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<sst xmlns="http://schemas.openxmlformats.org/spreadsheetml/2006/main" count="64" uniqueCount="56">
  <si>
    <t>FUNCTION</t>
  </si>
  <si>
    <t>PROPOSED</t>
  </si>
  <si>
    <t>RATE</t>
  </si>
  <si>
    <t>GENETIC</t>
  </si>
  <si>
    <t>WOA</t>
  </si>
  <si>
    <t>MEWOA</t>
  </si>
  <si>
    <t>DE</t>
  </si>
  <si>
    <t>IPSO</t>
  </si>
  <si>
    <t>AOA</t>
  </si>
  <si>
    <t>SAO</t>
  </si>
  <si>
    <t>ACO</t>
  </si>
  <si>
    <t>ACKLEY</t>
  </si>
  <si>
    <t>BF1</t>
  </si>
  <si>
    <t>BF2</t>
  </si>
  <si>
    <t>BF3</t>
  </si>
  <si>
    <t>BRANIN</t>
  </si>
  <si>
    <t>CAMEL</t>
  </si>
  <si>
    <t>DIFFERENTPOWERS10</t>
  </si>
  <si>
    <t>DIFFPOWER2</t>
  </si>
  <si>
    <t>DIFFPOWER5</t>
  </si>
  <si>
    <t>DIFFPOWER10</t>
  </si>
  <si>
    <t>DISCUS10</t>
  </si>
  <si>
    <t>EASOM</t>
  </si>
  <si>
    <t>ELLIPSOIDAL10</t>
  </si>
  <si>
    <t>EQUALMAXIMA10</t>
  </si>
  <si>
    <t>EXPONENTIAL10</t>
  </si>
  <si>
    <t>GKLS250</t>
  </si>
  <si>
    <t>GKLS350</t>
  </si>
  <si>
    <t>GOLDSTEIN</t>
  </si>
  <si>
    <t>GRIEWANK2</t>
  </si>
  <si>
    <t>GRIEWANK10</t>
  </si>
  <si>
    <t>GRIEWANKROSENBROCK10</t>
  </si>
  <si>
    <t>HANSEN</t>
  </si>
  <si>
    <t>HARTMAN3</t>
  </si>
  <si>
    <t>HARTMAN6</t>
  </si>
  <si>
    <t>KATSUURA10</t>
  </si>
  <si>
    <t>MICHALEWICZ4</t>
  </si>
  <si>
    <t>POTENTIAL5</t>
  </si>
  <si>
    <t>POTENTIAL6</t>
  </si>
  <si>
    <t>POTENTIAL10</t>
  </si>
  <si>
    <t>RASTRIGIN</t>
  </si>
  <si>
    <t>ROSENBROCK8</t>
  </si>
  <si>
    <t>ROSENBROCK16</t>
  </si>
  <si>
    <t>SHARPRIDGE10</t>
  </si>
  <si>
    <t>SHEKEL5</t>
  </si>
  <si>
    <t>SHEKEL7</t>
  </si>
  <si>
    <t>SHEKEL10</t>
  </si>
  <si>
    <t>SPHERE10</t>
  </si>
  <si>
    <t>STEPELLIPSOIDAL4</t>
  </si>
  <si>
    <t>SINUSOIDAL8</t>
  </si>
  <si>
    <t>SINUSOIDAL16</t>
  </si>
  <si>
    <t>TEST2N4</t>
  </si>
  <si>
    <t>TEST2N5</t>
  </si>
  <si>
    <t>TEST30N10</t>
  </si>
  <si>
    <t>ZAKHAROV10</t>
  </si>
  <si>
    <t>TOTAL FUNCTION CALLS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</si>
</sst>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61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charset val="161"/>
      <scheme val="minor"/>
    </font>
    <font>
      <b/>
      <sz val="11"/>
      <color theme="1"/>
      <name val="Calibri"/>
      <charset val="161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6" fillId="0" borderId="0" xfId="0" applyFont="1" applyFill="1" applyAlignment="1"/>
    <xf numFmtId="0" fontId="6" fillId="0" borderId="0" xfId="0" applyNumberFormat="1" applyFont="1" applyFill="1" applyAlignment="1">
      <alignment vertical="center"/>
    </xf>
    <xf numFmtId="9" fontId="5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/>
    <xf numFmtId="0" fontId="6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abSelected="1" topLeftCell="A31" workbookViewId="0">
      <selection activeCell="H45" sqref="H45"/>
    </sheetView>
  </sheetViews>
  <sheetFormatPr defaultColWidth="9" defaultRowHeight="14"/>
  <cols>
    <col min="1" max="1" width="27.4765625" style="1" customWidth="1"/>
    <col min="2" max="2" width="16.140625" customWidth="1"/>
    <col min="4" max="4" width="8.328125" style="2" customWidth="1"/>
    <col min="5" max="5" width="8.859375" style="2" customWidth="1"/>
    <col min="6" max="6" width="8.328125" style="2" customWidth="1"/>
    <col min="7" max="7" width="5.46875" style="2" customWidth="1"/>
    <col min="8" max="8" width="7.421875" style="2" customWidth="1"/>
    <col min="9" max="9" width="6.90625" style="2" customWidth="1"/>
    <col min="10" max="10" width="6.5078125" style="2" customWidth="1"/>
    <col min="11" max="11" width="7.2890625" style="2" customWidth="1"/>
    <col min="12" max="12" width="6.5078125" style="3" customWidth="1"/>
    <col min="13" max="13" width="7.0234375" style="2" customWidth="1"/>
    <col min="14" max="14" width="7.4140625" style="3" customWidth="1"/>
    <col min="15" max="15" width="6.6328125" style="2" customWidth="1"/>
    <col min="16" max="16" width="6.5078125" style="3" customWidth="1"/>
    <col min="17" max="17" width="6.8984375" style="2" customWidth="1"/>
    <col min="18" max="18" width="8.0703125" style="3" customWidth="1"/>
    <col min="19" max="19" width="7.0234375" style="2" customWidth="1"/>
    <col min="20" max="20" width="6.515625" customWidth="1"/>
    <col min="21" max="21" width="7.0234375" style="4" customWidth="1"/>
  </cols>
  <sheetData>
    <row r="1" ht="15.2" spans="1:21">
      <c r="A1" s="5" t="s">
        <v>0</v>
      </c>
      <c r="B1" s="6" t="s">
        <v>1</v>
      </c>
      <c r="C1" s="7" t="s">
        <v>2</v>
      </c>
      <c r="D1" s="8" t="s">
        <v>3</v>
      </c>
      <c r="E1" s="8" t="s">
        <v>2</v>
      </c>
      <c r="F1" s="8" t="s">
        <v>4</v>
      </c>
      <c r="G1" s="8" t="s">
        <v>2</v>
      </c>
      <c r="H1" s="8" t="s">
        <v>5</v>
      </c>
      <c r="I1" s="8" t="s">
        <v>2</v>
      </c>
      <c r="J1" s="8" t="s">
        <v>6</v>
      </c>
      <c r="K1" s="8" t="s">
        <v>2</v>
      </c>
      <c r="L1" s="14" t="s">
        <v>7</v>
      </c>
      <c r="M1" s="8" t="s">
        <v>2</v>
      </c>
      <c r="N1" s="14" t="s">
        <v>8</v>
      </c>
      <c r="O1" s="8" t="s">
        <v>2</v>
      </c>
      <c r="P1" s="14" t="s">
        <v>9</v>
      </c>
      <c r="Q1" s="8" t="s">
        <v>2</v>
      </c>
      <c r="R1" s="14" t="s">
        <v>10</v>
      </c>
      <c r="S1" s="8" t="s">
        <v>2</v>
      </c>
      <c r="T1" s="19"/>
      <c r="U1" s="8"/>
    </row>
    <row r="2" spans="1:21">
      <c r="A2" s="5" t="s">
        <v>11</v>
      </c>
      <c r="B2" s="9">
        <v>4971</v>
      </c>
      <c r="C2" s="10">
        <v>1</v>
      </c>
      <c r="D2" s="11">
        <v>5811</v>
      </c>
      <c r="E2" s="10">
        <v>1</v>
      </c>
      <c r="F2" s="13">
        <v>24766</v>
      </c>
      <c r="G2" s="10">
        <v>1</v>
      </c>
      <c r="H2" s="13">
        <v>15257</v>
      </c>
      <c r="I2" s="10">
        <v>1</v>
      </c>
      <c r="J2" s="13">
        <v>6425</v>
      </c>
      <c r="K2" s="10">
        <v>1</v>
      </c>
      <c r="L2" s="12">
        <v>7355</v>
      </c>
      <c r="M2" s="10">
        <v>1</v>
      </c>
      <c r="N2" s="12">
        <v>9590</v>
      </c>
      <c r="O2" s="10">
        <v>1</v>
      </c>
      <c r="P2" s="12">
        <v>5904</v>
      </c>
      <c r="Q2" s="10">
        <v>1</v>
      </c>
      <c r="R2" s="12">
        <v>6112</v>
      </c>
      <c r="S2" s="10">
        <v>1</v>
      </c>
      <c r="U2" s="10"/>
    </row>
    <row r="3" spans="1:21">
      <c r="A3" s="5" t="s">
        <v>12</v>
      </c>
      <c r="B3" s="9">
        <v>3449</v>
      </c>
      <c r="C3" s="10">
        <v>1</v>
      </c>
      <c r="D3" s="11">
        <v>4279</v>
      </c>
      <c r="E3" s="10">
        <v>1</v>
      </c>
      <c r="F3" s="13">
        <v>9924</v>
      </c>
      <c r="G3" s="10">
        <v>1</v>
      </c>
      <c r="H3" s="13">
        <v>8423</v>
      </c>
      <c r="I3" s="10">
        <v>1</v>
      </c>
      <c r="J3" s="13">
        <v>4272</v>
      </c>
      <c r="K3" s="10">
        <v>1</v>
      </c>
      <c r="L3" s="12">
        <v>4121</v>
      </c>
      <c r="M3" s="10">
        <v>1</v>
      </c>
      <c r="N3" s="12">
        <v>8356</v>
      </c>
      <c r="O3" s="10">
        <v>1</v>
      </c>
      <c r="P3" s="12">
        <v>4694</v>
      </c>
      <c r="Q3" s="10">
        <v>1</v>
      </c>
      <c r="R3" s="12">
        <v>4120</v>
      </c>
      <c r="S3" s="10">
        <v>0.57</v>
      </c>
      <c r="U3" s="10"/>
    </row>
    <row r="4" spans="1:21">
      <c r="A4" s="5" t="s">
        <v>13</v>
      </c>
      <c r="B4" s="9">
        <v>3255</v>
      </c>
      <c r="C4" s="10">
        <v>1</v>
      </c>
      <c r="D4" s="11">
        <v>3903</v>
      </c>
      <c r="E4" s="10">
        <v>1</v>
      </c>
      <c r="F4" s="13">
        <v>9597</v>
      </c>
      <c r="G4" s="10">
        <v>1</v>
      </c>
      <c r="H4" s="13">
        <v>7982</v>
      </c>
      <c r="I4" s="10">
        <v>1</v>
      </c>
      <c r="J4" s="13">
        <v>3863</v>
      </c>
      <c r="K4" s="10">
        <v>1</v>
      </c>
      <c r="L4" s="12">
        <v>3767</v>
      </c>
      <c r="M4" s="10">
        <v>1</v>
      </c>
      <c r="N4" s="12">
        <v>6987</v>
      </c>
      <c r="O4" s="10">
        <v>1</v>
      </c>
      <c r="P4" s="12">
        <v>4166</v>
      </c>
      <c r="Q4" s="10">
        <v>1</v>
      </c>
      <c r="R4" s="12">
        <v>3613</v>
      </c>
      <c r="S4" s="10">
        <v>0.7</v>
      </c>
      <c r="U4" s="10"/>
    </row>
    <row r="5" spans="1:21">
      <c r="A5" s="5" t="s">
        <v>14</v>
      </c>
      <c r="B5" s="9">
        <v>3028</v>
      </c>
      <c r="C5" s="10">
        <v>1</v>
      </c>
      <c r="D5" s="11">
        <v>3494</v>
      </c>
      <c r="E5" s="10">
        <v>1</v>
      </c>
      <c r="F5" s="13">
        <v>20117</v>
      </c>
      <c r="G5" s="10">
        <v>1</v>
      </c>
      <c r="H5" s="13">
        <v>7087</v>
      </c>
      <c r="I5" s="10">
        <v>1</v>
      </c>
      <c r="J5" s="13">
        <v>3475</v>
      </c>
      <c r="K5" s="10">
        <v>1</v>
      </c>
      <c r="L5" s="12">
        <v>3305</v>
      </c>
      <c r="M5" s="10">
        <v>1</v>
      </c>
      <c r="N5" s="12">
        <v>7029</v>
      </c>
      <c r="O5" s="10">
        <v>1</v>
      </c>
      <c r="P5" s="12">
        <v>3706</v>
      </c>
      <c r="Q5" s="10">
        <v>1</v>
      </c>
      <c r="R5" s="12">
        <v>3563</v>
      </c>
      <c r="S5" s="10">
        <v>0.77</v>
      </c>
      <c r="U5" s="10"/>
    </row>
    <row r="6" spans="1:21">
      <c r="A6" s="5" t="s">
        <v>15</v>
      </c>
      <c r="B6" s="9">
        <v>2397</v>
      </c>
      <c r="C6" s="10">
        <v>1</v>
      </c>
      <c r="D6" s="11">
        <v>2648</v>
      </c>
      <c r="E6" s="10">
        <v>1</v>
      </c>
      <c r="F6" s="13">
        <v>5939</v>
      </c>
      <c r="G6" s="10">
        <v>1</v>
      </c>
      <c r="H6" s="13">
        <v>4170</v>
      </c>
      <c r="I6" s="10">
        <v>1</v>
      </c>
      <c r="J6" s="13">
        <v>2543</v>
      </c>
      <c r="K6" s="10">
        <v>1</v>
      </c>
      <c r="L6" s="12">
        <v>2522</v>
      </c>
      <c r="M6" s="10">
        <v>1</v>
      </c>
      <c r="N6" s="12">
        <v>4777</v>
      </c>
      <c r="O6" s="10">
        <v>1</v>
      </c>
      <c r="P6" s="12">
        <v>2583</v>
      </c>
      <c r="Q6" s="10">
        <v>1</v>
      </c>
      <c r="R6" s="12">
        <v>2814</v>
      </c>
      <c r="S6" s="10">
        <v>1</v>
      </c>
      <c r="U6" s="10"/>
    </row>
    <row r="7" spans="1:21">
      <c r="A7" s="5" t="s">
        <v>16</v>
      </c>
      <c r="B7" s="9">
        <v>2757</v>
      </c>
      <c r="C7" s="10">
        <v>1</v>
      </c>
      <c r="D7" s="11">
        <v>3104</v>
      </c>
      <c r="E7" s="10">
        <v>1</v>
      </c>
      <c r="F7" s="13">
        <v>5917</v>
      </c>
      <c r="G7" s="10">
        <v>1</v>
      </c>
      <c r="H7" s="13">
        <v>5854</v>
      </c>
      <c r="I7" s="10">
        <v>1</v>
      </c>
      <c r="J7" s="13">
        <v>3054</v>
      </c>
      <c r="K7" s="10">
        <v>1</v>
      </c>
      <c r="L7" s="12">
        <v>2942</v>
      </c>
      <c r="M7" s="10">
        <v>1</v>
      </c>
      <c r="N7" s="12">
        <v>5050</v>
      </c>
      <c r="O7" s="10">
        <v>1</v>
      </c>
      <c r="P7" s="12">
        <v>3089</v>
      </c>
      <c r="Q7" s="10">
        <v>1</v>
      </c>
      <c r="R7" s="12">
        <v>2421</v>
      </c>
      <c r="S7" s="10">
        <v>1</v>
      </c>
      <c r="U7" s="10"/>
    </row>
    <row r="8" spans="1:21">
      <c r="A8" s="5" t="s">
        <v>17</v>
      </c>
      <c r="B8" s="9">
        <v>6651</v>
      </c>
      <c r="C8" s="10">
        <v>1</v>
      </c>
      <c r="D8" s="11">
        <v>10954</v>
      </c>
      <c r="E8" s="10">
        <v>1</v>
      </c>
      <c r="F8" s="13">
        <v>23650</v>
      </c>
      <c r="G8" s="10">
        <v>1</v>
      </c>
      <c r="H8" s="13">
        <v>16588</v>
      </c>
      <c r="I8" s="10">
        <v>1</v>
      </c>
      <c r="J8" s="13">
        <v>10542</v>
      </c>
      <c r="K8" s="10">
        <v>1</v>
      </c>
      <c r="L8" s="12">
        <v>9807</v>
      </c>
      <c r="M8" s="10">
        <v>1</v>
      </c>
      <c r="N8" s="12">
        <v>27533</v>
      </c>
      <c r="O8" s="10">
        <v>1</v>
      </c>
      <c r="P8" s="12">
        <v>11234</v>
      </c>
      <c r="Q8" s="10">
        <v>1</v>
      </c>
      <c r="R8" s="12">
        <v>10471</v>
      </c>
      <c r="S8" s="10">
        <v>1</v>
      </c>
      <c r="U8" s="10"/>
    </row>
    <row r="9" spans="1:21">
      <c r="A9" s="5" t="s">
        <v>18</v>
      </c>
      <c r="B9" s="9">
        <v>5614</v>
      </c>
      <c r="C9" s="10">
        <v>1</v>
      </c>
      <c r="D9" s="11">
        <v>9053</v>
      </c>
      <c r="E9" s="10">
        <v>1</v>
      </c>
      <c r="F9" s="13">
        <v>13476</v>
      </c>
      <c r="G9" s="10">
        <v>1</v>
      </c>
      <c r="H9" s="13">
        <v>14248</v>
      </c>
      <c r="I9" s="10">
        <v>1</v>
      </c>
      <c r="J9" s="13">
        <v>8510</v>
      </c>
      <c r="K9" s="10">
        <v>1</v>
      </c>
      <c r="L9" s="12">
        <v>8121</v>
      </c>
      <c r="M9" s="10">
        <v>1</v>
      </c>
      <c r="N9" s="12">
        <v>14367</v>
      </c>
      <c r="O9" s="10">
        <v>1</v>
      </c>
      <c r="P9" s="12">
        <v>9139</v>
      </c>
      <c r="Q9" s="10">
        <v>1</v>
      </c>
      <c r="R9" s="12">
        <v>10540</v>
      </c>
      <c r="S9" s="10">
        <v>1</v>
      </c>
      <c r="U9" s="10"/>
    </row>
    <row r="10" spans="1:21">
      <c r="A10" s="5" t="s">
        <v>19</v>
      </c>
      <c r="B10" s="9">
        <v>13836</v>
      </c>
      <c r="C10" s="10">
        <v>1</v>
      </c>
      <c r="D10" s="11">
        <v>24466</v>
      </c>
      <c r="E10" s="10">
        <v>1</v>
      </c>
      <c r="F10" s="13">
        <v>51816</v>
      </c>
      <c r="G10" s="10">
        <v>1</v>
      </c>
      <c r="H10" s="13">
        <v>40313</v>
      </c>
      <c r="I10" s="10">
        <v>1</v>
      </c>
      <c r="J10" s="13">
        <v>25515</v>
      </c>
      <c r="K10" s="10">
        <v>1</v>
      </c>
      <c r="L10" s="12">
        <v>27348</v>
      </c>
      <c r="M10" s="10">
        <v>1</v>
      </c>
      <c r="N10" s="12">
        <v>58890</v>
      </c>
      <c r="O10" s="10">
        <v>1</v>
      </c>
      <c r="P10" s="12">
        <v>27918</v>
      </c>
      <c r="Q10" s="10">
        <v>1</v>
      </c>
      <c r="R10" s="12">
        <v>32583</v>
      </c>
      <c r="S10" s="10">
        <v>1</v>
      </c>
      <c r="U10" s="10"/>
    </row>
    <row r="11" spans="1:21">
      <c r="A11" s="5" t="s">
        <v>20</v>
      </c>
      <c r="B11" s="9">
        <v>19486</v>
      </c>
      <c r="C11" s="10">
        <v>1</v>
      </c>
      <c r="D11" s="11">
        <v>37664</v>
      </c>
      <c r="E11" s="10">
        <v>1</v>
      </c>
      <c r="F11" s="13">
        <v>73782</v>
      </c>
      <c r="G11" s="10">
        <v>1</v>
      </c>
      <c r="H11" s="13">
        <v>56980</v>
      </c>
      <c r="I11" s="10">
        <v>1</v>
      </c>
      <c r="J11" s="13">
        <v>40402</v>
      </c>
      <c r="K11" s="10">
        <v>1</v>
      </c>
      <c r="L11" s="12">
        <v>34923</v>
      </c>
      <c r="M11" s="10">
        <v>1</v>
      </c>
      <c r="N11" s="12">
        <v>74297</v>
      </c>
      <c r="O11" s="10">
        <v>1</v>
      </c>
      <c r="P11" s="12">
        <v>39429</v>
      </c>
      <c r="Q11" s="10">
        <v>1</v>
      </c>
      <c r="R11" s="12">
        <v>16664</v>
      </c>
      <c r="S11" s="10">
        <v>1</v>
      </c>
      <c r="U11" s="10"/>
    </row>
    <row r="12" spans="1:21">
      <c r="A12" s="5" t="s">
        <v>21</v>
      </c>
      <c r="B12" s="9">
        <v>2185</v>
      </c>
      <c r="C12" s="10">
        <v>1</v>
      </c>
      <c r="D12" s="11">
        <v>2711</v>
      </c>
      <c r="E12" s="10">
        <v>1</v>
      </c>
      <c r="F12" s="13">
        <v>6476</v>
      </c>
      <c r="G12" s="10">
        <v>1</v>
      </c>
      <c r="H12" s="13">
        <v>4084</v>
      </c>
      <c r="I12" s="10">
        <v>1</v>
      </c>
      <c r="J12" s="13">
        <v>2663</v>
      </c>
      <c r="K12" s="10">
        <v>1</v>
      </c>
      <c r="L12" s="12">
        <v>2540</v>
      </c>
      <c r="M12" s="10">
        <v>1</v>
      </c>
      <c r="N12" s="12">
        <v>6302</v>
      </c>
      <c r="O12" s="10">
        <v>1</v>
      </c>
      <c r="P12" s="12">
        <v>2716</v>
      </c>
      <c r="Q12" s="10">
        <v>1</v>
      </c>
      <c r="R12" s="12">
        <v>2010</v>
      </c>
      <c r="S12" s="10">
        <v>1</v>
      </c>
      <c r="U12" s="10"/>
    </row>
    <row r="13" spans="1:21">
      <c r="A13" s="5" t="s">
        <v>22</v>
      </c>
      <c r="B13" s="9">
        <v>2033</v>
      </c>
      <c r="C13" s="10">
        <v>1</v>
      </c>
      <c r="D13" s="11">
        <v>2062</v>
      </c>
      <c r="E13" s="10">
        <v>1</v>
      </c>
      <c r="F13" s="13">
        <v>3153</v>
      </c>
      <c r="G13" s="10">
        <v>1</v>
      </c>
      <c r="H13" s="13">
        <v>3194</v>
      </c>
      <c r="I13" s="10">
        <v>1</v>
      </c>
      <c r="J13" s="13">
        <v>1953</v>
      </c>
      <c r="K13" s="10">
        <v>1</v>
      </c>
      <c r="L13" s="12">
        <v>1998</v>
      </c>
      <c r="M13" s="10">
        <v>1</v>
      </c>
      <c r="N13" s="12">
        <v>2691</v>
      </c>
      <c r="O13" s="10">
        <v>1</v>
      </c>
      <c r="P13" s="12">
        <v>2167</v>
      </c>
      <c r="Q13" s="10">
        <v>1</v>
      </c>
      <c r="R13" s="12">
        <v>1995</v>
      </c>
      <c r="S13" s="10">
        <v>1</v>
      </c>
      <c r="U13" s="10"/>
    </row>
    <row r="14" spans="1:21">
      <c r="A14" s="5" t="s">
        <v>23</v>
      </c>
      <c r="B14" s="9">
        <v>2479</v>
      </c>
      <c r="C14" s="10">
        <v>1</v>
      </c>
      <c r="D14" s="11">
        <v>3309</v>
      </c>
      <c r="E14" s="10">
        <v>1</v>
      </c>
      <c r="F14" s="13">
        <v>8979</v>
      </c>
      <c r="G14" s="10">
        <v>1</v>
      </c>
      <c r="H14" s="13">
        <v>5057</v>
      </c>
      <c r="I14" s="10">
        <v>1</v>
      </c>
      <c r="J14" s="13">
        <v>3339</v>
      </c>
      <c r="K14" s="10">
        <v>1</v>
      </c>
      <c r="L14" s="12">
        <v>3540</v>
      </c>
      <c r="M14" s="10">
        <v>1</v>
      </c>
      <c r="N14" s="12">
        <v>6308</v>
      </c>
      <c r="O14" s="10">
        <v>1</v>
      </c>
      <c r="P14" s="12">
        <v>2507</v>
      </c>
      <c r="Q14" s="10">
        <v>1</v>
      </c>
      <c r="R14" s="12">
        <v>2146</v>
      </c>
      <c r="S14" s="10">
        <v>1</v>
      </c>
      <c r="U14" s="10"/>
    </row>
    <row r="15" spans="1:21">
      <c r="A15" s="5" t="s">
        <v>24</v>
      </c>
      <c r="B15" s="9">
        <v>8968</v>
      </c>
      <c r="C15" s="10">
        <v>1</v>
      </c>
      <c r="D15" s="11">
        <v>16399</v>
      </c>
      <c r="E15" s="10">
        <v>1</v>
      </c>
      <c r="F15" s="13">
        <v>63542</v>
      </c>
      <c r="G15" s="10">
        <v>1</v>
      </c>
      <c r="H15" s="13">
        <v>26257</v>
      </c>
      <c r="I15" s="10">
        <v>1</v>
      </c>
      <c r="J15" s="13">
        <v>17891</v>
      </c>
      <c r="K15" s="10">
        <v>1</v>
      </c>
      <c r="L15" s="12">
        <v>17231</v>
      </c>
      <c r="M15" s="10">
        <v>1</v>
      </c>
      <c r="N15" s="12">
        <v>20536</v>
      </c>
      <c r="O15" s="10">
        <v>1</v>
      </c>
      <c r="P15" s="12">
        <v>17014</v>
      </c>
      <c r="Q15" s="10">
        <v>1</v>
      </c>
      <c r="R15" s="12">
        <v>18343</v>
      </c>
      <c r="S15" s="10">
        <v>1</v>
      </c>
      <c r="U15" s="10"/>
    </row>
    <row r="16" spans="1:21">
      <c r="A16" s="5" t="s">
        <v>25</v>
      </c>
      <c r="B16" s="9">
        <v>2768</v>
      </c>
      <c r="C16" s="10">
        <v>1</v>
      </c>
      <c r="D16" s="11">
        <v>3854</v>
      </c>
      <c r="E16" s="10">
        <v>1</v>
      </c>
      <c r="F16" s="13">
        <v>8408</v>
      </c>
      <c r="G16" s="10">
        <v>1</v>
      </c>
      <c r="H16" s="13">
        <v>6224</v>
      </c>
      <c r="I16" s="10">
        <v>1</v>
      </c>
      <c r="J16" s="13">
        <v>3928</v>
      </c>
      <c r="K16" s="10">
        <v>1</v>
      </c>
      <c r="L16" s="12">
        <v>3298</v>
      </c>
      <c r="M16" s="10">
        <v>1</v>
      </c>
      <c r="N16" s="12">
        <v>6216</v>
      </c>
      <c r="O16" s="10">
        <v>1</v>
      </c>
      <c r="P16" s="12">
        <v>3052</v>
      </c>
      <c r="Q16" s="10">
        <v>1</v>
      </c>
      <c r="R16" s="12">
        <v>3941</v>
      </c>
      <c r="S16" s="10">
        <v>1</v>
      </c>
      <c r="U16" s="10"/>
    </row>
    <row r="17" spans="1:21">
      <c r="A17" s="5" t="s">
        <v>26</v>
      </c>
      <c r="B17" s="9">
        <v>2701</v>
      </c>
      <c r="C17" s="10">
        <v>1</v>
      </c>
      <c r="D17" s="11">
        <v>2579</v>
      </c>
      <c r="E17" s="10">
        <v>1</v>
      </c>
      <c r="F17" s="13">
        <v>4978</v>
      </c>
      <c r="G17" s="10">
        <v>1</v>
      </c>
      <c r="H17" s="13">
        <v>4481</v>
      </c>
      <c r="I17" s="10">
        <v>1</v>
      </c>
      <c r="J17" s="13">
        <v>2412</v>
      </c>
      <c r="K17" s="10">
        <v>1</v>
      </c>
      <c r="L17" s="12">
        <v>2580</v>
      </c>
      <c r="M17" s="10">
        <v>1</v>
      </c>
      <c r="N17" s="12">
        <v>3220</v>
      </c>
      <c r="O17" s="10">
        <v>1</v>
      </c>
      <c r="P17" s="12">
        <v>1789</v>
      </c>
      <c r="Q17" s="10">
        <v>1</v>
      </c>
      <c r="R17" s="12">
        <v>2238</v>
      </c>
      <c r="S17" s="10">
        <v>1</v>
      </c>
      <c r="U17" s="10"/>
    </row>
    <row r="18" spans="1:21">
      <c r="A18" s="5" t="s">
        <v>27</v>
      </c>
      <c r="B18" s="9">
        <v>3054</v>
      </c>
      <c r="C18" s="10">
        <v>1</v>
      </c>
      <c r="D18" s="11">
        <v>3076</v>
      </c>
      <c r="E18" s="10">
        <v>1</v>
      </c>
      <c r="F18" s="13">
        <v>7226</v>
      </c>
      <c r="G18" s="10">
        <v>0.96</v>
      </c>
      <c r="H18" s="13">
        <v>4117</v>
      </c>
      <c r="I18" s="10">
        <v>1</v>
      </c>
      <c r="J18" s="13">
        <v>2860</v>
      </c>
      <c r="K18" s="10">
        <v>1</v>
      </c>
      <c r="L18" s="12">
        <v>3016</v>
      </c>
      <c r="M18" s="10">
        <v>1</v>
      </c>
      <c r="N18" s="12">
        <v>3314</v>
      </c>
      <c r="O18" s="10">
        <v>1</v>
      </c>
      <c r="P18" s="12">
        <v>1634</v>
      </c>
      <c r="Q18" s="10">
        <v>0.86</v>
      </c>
      <c r="R18" s="12">
        <v>2110</v>
      </c>
      <c r="S18" s="10">
        <v>0.9</v>
      </c>
      <c r="U18" s="10"/>
    </row>
    <row r="19" spans="1:21">
      <c r="A19" s="5" t="s">
        <v>28</v>
      </c>
      <c r="B19" s="9">
        <v>3195</v>
      </c>
      <c r="C19" s="10">
        <v>1</v>
      </c>
      <c r="D19" s="11">
        <v>3802</v>
      </c>
      <c r="E19" s="10">
        <v>1</v>
      </c>
      <c r="F19" s="13">
        <v>9016</v>
      </c>
      <c r="G19" s="10">
        <v>1</v>
      </c>
      <c r="H19" s="13">
        <v>6598</v>
      </c>
      <c r="I19" s="10">
        <v>1</v>
      </c>
      <c r="J19" s="13">
        <v>3736</v>
      </c>
      <c r="K19" s="10">
        <v>1</v>
      </c>
      <c r="L19" s="12">
        <v>3856</v>
      </c>
      <c r="M19" s="10">
        <v>1</v>
      </c>
      <c r="N19" s="12">
        <v>6508</v>
      </c>
      <c r="O19" s="10">
        <v>1</v>
      </c>
      <c r="P19" s="12">
        <v>3522</v>
      </c>
      <c r="Q19" s="10">
        <v>1</v>
      </c>
      <c r="R19" s="12">
        <v>4239</v>
      </c>
      <c r="S19" s="10">
        <v>1</v>
      </c>
      <c r="U19" s="10"/>
    </row>
    <row r="20" spans="1:21">
      <c r="A20" s="5" t="s">
        <v>29</v>
      </c>
      <c r="B20" s="9">
        <v>4289</v>
      </c>
      <c r="C20" s="10">
        <v>0.8</v>
      </c>
      <c r="D20" s="11">
        <v>4313</v>
      </c>
      <c r="E20" s="10">
        <v>0.73</v>
      </c>
      <c r="F20" s="13">
        <v>7948</v>
      </c>
      <c r="G20" s="10">
        <v>0.87</v>
      </c>
      <c r="H20" s="13">
        <v>6613</v>
      </c>
      <c r="I20" s="10">
        <v>0.96</v>
      </c>
      <c r="J20" s="13">
        <v>4689</v>
      </c>
      <c r="K20" s="10">
        <v>0.8</v>
      </c>
      <c r="L20" s="12">
        <v>4516</v>
      </c>
      <c r="M20" s="10">
        <v>1</v>
      </c>
      <c r="N20" s="12">
        <v>6339</v>
      </c>
      <c r="O20" s="10">
        <v>0.73</v>
      </c>
      <c r="P20" s="12">
        <v>4881</v>
      </c>
      <c r="Q20" s="10">
        <v>0.73</v>
      </c>
      <c r="R20" s="12">
        <v>3624</v>
      </c>
      <c r="S20" s="10">
        <v>0.43</v>
      </c>
      <c r="U20" s="10"/>
    </row>
    <row r="21" spans="1:21">
      <c r="A21" s="5" t="s">
        <v>30</v>
      </c>
      <c r="B21" s="9">
        <v>5374</v>
      </c>
      <c r="C21" s="10">
        <v>1</v>
      </c>
      <c r="D21" s="11">
        <v>8381</v>
      </c>
      <c r="E21" s="10">
        <v>1</v>
      </c>
      <c r="F21" s="13">
        <v>51143</v>
      </c>
      <c r="G21" s="10">
        <v>1</v>
      </c>
      <c r="H21" s="13">
        <v>14380</v>
      </c>
      <c r="I21" s="10">
        <v>1</v>
      </c>
      <c r="J21" s="13">
        <v>8888</v>
      </c>
      <c r="K21" s="10">
        <v>1</v>
      </c>
      <c r="L21" s="12">
        <v>8087</v>
      </c>
      <c r="M21" s="10">
        <v>1</v>
      </c>
      <c r="N21" s="12">
        <v>16979</v>
      </c>
      <c r="O21" s="10">
        <v>1</v>
      </c>
      <c r="P21" s="12">
        <v>8788</v>
      </c>
      <c r="Q21" s="10">
        <v>1</v>
      </c>
      <c r="R21" s="12">
        <v>5679</v>
      </c>
      <c r="S21" s="10">
        <v>1</v>
      </c>
      <c r="U21" s="10"/>
    </row>
    <row r="22" spans="1:21">
      <c r="A22" s="5" t="s">
        <v>31</v>
      </c>
      <c r="B22" s="9">
        <v>5505</v>
      </c>
      <c r="C22" s="10">
        <v>1</v>
      </c>
      <c r="D22" s="11">
        <v>9576</v>
      </c>
      <c r="E22" s="10">
        <v>1</v>
      </c>
      <c r="F22" s="13">
        <v>16592</v>
      </c>
      <c r="G22" s="10">
        <v>1</v>
      </c>
      <c r="H22" s="13">
        <v>13856</v>
      </c>
      <c r="I22" s="10">
        <v>1</v>
      </c>
      <c r="J22" s="13">
        <v>9923</v>
      </c>
      <c r="K22" s="10">
        <v>1</v>
      </c>
      <c r="L22" s="12">
        <v>7675</v>
      </c>
      <c r="M22" s="10">
        <v>1</v>
      </c>
      <c r="N22" s="12">
        <v>17936</v>
      </c>
      <c r="O22" s="10">
        <v>1</v>
      </c>
      <c r="P22" s="12">
        <v>9157</v>
      </c>
      <c r="Q22" s="10">
        <v>1</v>
      </c>
      <c r="R22" s="12">
        <v>3694</v>
      </c>
      <c r="S22" s="10">
        <v>1</v>
      </c>
      <c r="U22" s="10"/>
    </row>
    <row r="23" spans="1:21">
      <c r="A23" s="5" t="s">
        <v>32</v>
      </c>
      <c r="B23" s="9">
        <v>3531</v>
      </c>
      <c r="C23" s="10">
        <v>1</v>
      </c>
      <c r="D23" s="11">
        <v>3345</v>
      </c>
      <c r="E23" s="10">
        <v>1</v>
      </c>
      <c r="F23" s="13">
        <v>10498</v>
      </c>
      <c r="G23" s="10">
        <v>1</v>
      </c>
      <c r="H23" s="13">
        <v>5072</v>
      </c>
      <c r="I23" s="10">
        <v>1</v>
      </c>
      <c r="J23" s="13">
        <v>3189</v>
      </c>
      <c r="K23" s="10">
        <v>1</v>
      </c>
      <c r="L23" s="12">
        <v>3546</v>
      </c>
      <c r="M23" s="10">
        <v>1</v>
      </c>
      <c r="N23" s="12">
        <v>4166</v>
      </c>
      <c r="O23" s="10">
        <v>1</v>
      </c>
      <c r="P23" s="12">
        <v>3245</v>
      </c>
      <c r="Q23" s="10">
        <v>1</v>
      </c>
      <c r="R23" s="12">
        <v>3042</v>
      </c>
      <c r="S23" s="10">
        <v>0.7</v>
      </c>
      <c r="U23" s="10"/>
    </row>
    <row r="24" spans="1:21">
      <c r="A24" s="5" t="s">
        <v>33</v>
      </c>
      <c r="B24" s="9">
        <v>2633</v>
      </c>
      <c r="C24" s="10">
        <v>1</v>
      </c>
      <c r="D24" s="11">
        <v>3142</v>
      </c>
      <c r="E24" s="10">
        <v>1</v>
      </c>
      <c r="F24" s="13">
        <v>8440</v>
      </c>
      <c r="G24" s="10">
        <v>1</v>
      </c>
      <c r="H24" s="13">
        <v>5095</v>
      </c>
      <c r="I24" s="10">
        <v>1</v>
      </c>
      <c r="J24" s="13">
        <v>3177</v>
      </c>
      <c r="K24" s="10">
        <v>1</v>
      </c>
      <c r="L24" s="12">
        <v>3103</v>
      </c>
      <c r="M24" s="10">
        <v>1</v>
      </c>
      <c r="N24" s="12">
        <v>4034</v>
      </c>
      <c r="O24" s="10">
        <v>1</v>
      </c>
      <c r="P24" s="12">
        <v>2539</v>
      </c>
      <c r="Q24" s="10">
        <v>1</v>
      </c>
      <c r="R24" s="12">
        <v>3297</v>
      </c>
      <c r="S24" s="10">
        <v>1</v>
      </c>
      <c r="U24" s="10"/>
    </row>
    <row r="25" spans="1:21">
      <c r="A25" s="5" t="s">
        <v>34</v>
      </c>
      <c r="B25" s="9">
        <v>2874</v>
      </c>
      <c r="C25" s="10">
        <v>1</v>
      </c>
      <c r="D25" s="11">
        <v>3941</v>
      </c>
      <c r="E25" s="10">
        <v>1</v>
      </c>
      <c r="F25" s="13">
        <v>22615</v>
      </c>
      <c r="G25" s="10">
        <v>1</v>
      </c>
      <c r="H25" s="13">
        <v>6214</v>
      </c>
      <c r="I25" s="10">
        <v>1</v>
      </c>
      <c r="J25" s="13">
        <v>3870</v>
      </c>
      <c r="K25" s="10">
        <v>1</v>
      </c>
      <c r="L25" s="12">
        <v>3688</v>
      </c>
      <c r="M25" s="10">
        <v>1</v>
      </c>
      <c r="N25" s="12">
        <v>5468</v>
      </c>
      <c r="O25" s="10">
        <v>1</v>
      </c>
      <c r="P25" s="12">
        <v>3019</v>
      </c>
      <c r="Q25" s="10">
        <v>1</v>
      </c>
      <c r="R25" s="12">
        <v>3949</v>
      </c>
      <c r="S25" s="10">
        <v>0.77</v>
      </c>
      <c r="U25" s="10"/>
    </row>
    <row r="26" spans="1:21">
      <c r="A26" s="5" t="s">
        <v>35</v>
      </c>
      <c r="B26" s="9">
        <v>8648</v>
      </c>
      <c r="C26" s="10">
        <v>0.03</v>
      </c>
      <c r="D26" s="11">
        <v>19539</v>
      </c>
      <c r="E26" s="10">
        <v>0.03</v>
      </c>
      <c r="F26" s="13">
        <v>61156</v>
      </c>
      <c r="G26" s="10">
        <v>0.33</v>
      </c>
      <c r="H26" s="13">
        <v>25791</v>
      </c>
      <c r="I26" s="10">
        <v>0.03</v>
      </c>
      <c r="J26" s="13">
        <v>22199</v>
      </c>
      <c r="K26" s="10">
        <v>0.03</v>
      </c>
      <c r="L26" s="12">
        <v>16452</v>
      </c>
      <c r="M26" s="10">
        <v>0.03</v>
      </c>
      <c r="N26" s="12">
        <v>24172</v>
      </c>
      <c r="O26" s="10">
        <v>0.03</v>
      </c>
      <c r="P26" s="12">
        <v>18650</v>
      </c>
      <c r="Q26" s="10">
        <v>0.03</v>
      </c>
      <c r="R26" s="12">
        <v>24341</v>
      </c>
      <c r="S26" s="10">
        <v>0.03</v>
      </c>
      <c r="U26" s="10"/>
    </row>
    <row r="27" spans="1:21">
      <c r="A27" s="5" t="s">
        <v>36</v>
      </c>
      <c r="B27" s="9">
        <v>3757</v>
      </c>
      <c r="C27" s="10">
        <v>0.63</v>
      </c>
      <c r="D27" s="11">
        <v>5906</v>
      </c>
      <c r="E27" s="10">
        <v>0.9</v>
      </c>
      <c r="F27" s="13">
        <v>14045</v>
      </c>
      <c r="G27" s="10">
        <v>0.87</v>
      </c>
      <c r="H27" s="13">
        <v>7419</v>
      </c>
      <c r="I27" s="10">
        <v>0.97</v>
      </c>
      <c r="J27" s="13">
        <v>5186</v>
      </c>
      <c r="K27" s="10">
        <v>0.97</v>
      </c>
      <c r="L27" s="12">
        <v>4583</v>
      </c>
      <c r="M27" s="10">
        <v>0.93</v>
      </c>
      <c r="N27" s="12">
        <v>5746</v>
      </c>
      <c r="O27" s="10">
        <v>0.93</v>
      </c>
      <c r="P27" s="12">
        <v>4176</v>
      </c>
      <c r="Q27" s="10">
        <v>0.8</v>
      </c>
      <c r="R27" s="12">
        <v>4213</v>
      </c>
      <c r="S27" s="10">
        <v>0.17</v>
      </c>
      <c r="U27" s="10"/>
    </row>
    <row r="28" spans="1:21">
      <c r="A28" s="5" t="s">
        <v>37</v>
      </c>
      <c r="B28" s="9">
        <v>4944</v>
      </c>
      <c r="C28" s="10">
        <v>1</v>
      </c>
      <c r="D28" s="11">
        <v>8166</v>
      </c>
      <c r="E28" s="10">
        <v>1</v>
      </c>
      <c r="F28" s="13">
        <v>39455</v>
      </c>
      <c r="G28" s="10">
        <v>1</v>
      </c>
      <c r="H28" s="13">
        <v>12218</v>
      </c>
      <c r="I28" s="10">
        <v>1</v>
      </c>
      <c r="J28" s="13">
        <v>8525</v>
      </c>
      <c r="K28" s="10">
        <v>1</v>
      </c>
      <c r="L28" s="12">
        <v>10128</v>
      </c>
      <c r="M28" s="10">
        <v>1</v>
      </c>
      <c r="N28" s="12">
        <v>10883</v>
      </c>
      <c r="O28" s="10">
        <v>1</v>
      </c>
      <c r="P28" s="12">
        <v>7879</v>
      </c>
      <c r="Q28" s="10">
        <v>1</v>
      </c>
      <c r="R28" s="12">
        <v>7456</v>
      </c>
      <c r="S28" s="10">
        <v>1</v>
      </c>
      <c r="U28" s="10"/>
    </row>
    <row r="29" spans="1:21">
      <c r="A29" s="5" t="s">
        <v>38</v>
      </c>
      <c r="B29" s="9">
        <v>5887</v>
      </c>
      <c r="C29" s="10">
        <v>0.37</v>
      </c>
      <c r="D29" s="11">
        <v>12034</v>
      </c>
      <c r="E29" s="10">
        <v>0.8</v>
      </c>
      <c r="F29" s="13">
        <v>46466</v>
      </c>
      <c r="G29" s="10">
        <v>0.77</v>
      </c>
      <c r="H29" s="13">
        <v>13728</v>
      </c>
      <c r="I29" s="10">
        <v>0.77</v>
      </c>
      <c r="J29" s="13">
        <v>12073</v>
      </c>
      <c r="K29" s="10">
        <v>0.73</v>
      </c>
      <c r="L29" s="12">
        <v>13873</v>
      </c>
      <c r="M29" s="10">
        <v>0.47</v>
      </c>
      <c r="N29" s="12">
        <v>11948</v>
      </c>
      <c r="O29" s="10">
        <v>0.67</v>
      </c>
      <c r="P29" s="12">
        <v>9564</v>
      </c>
      <c r="Q29" s="10">
        <v>0.7</v>
      </c>
      <c r="R29" s="12">
        <v>8212</v>
      </c>
      <c r="S29" s="10">
        <v>0.13</v>
      </c>
      <c r="U29" s="10"/>
    </row>
    <row r="30" spans="1:21">
      <c r="A30" s="5" t="s">
        <v>39</v>
      </c>
      <c r="B30" s="9">
        <v>8599</v>
      </c>
      <c r="C30" s="10">
        <v>0.93</v>
      </c>
      <c r="D30" s="11">
        <v>15417</v>
      </c>
      <c r="E30" s="10">
        <v>1</v>
      </c>
      <c r="F30" s="13">
        <v>59487</v>
      </c>
      <c r="G30" s="10">
        <v>1</v>
      </c>
      <c r="H30" s="13">
        <v>23210</v>
      </c>
      <c r="I30" s="10">
        <v>1</v>
      </c>
      <c r="J30" s="13">
        <v>16382</v>
      </c>
      <c r="K30" s="10">
        <v>1</v>
      </c>
      <c r="L30" s="12">
        <v>21690</v>
      </c>
      <c r="M30" s="10">
        <v>0.97</v>
      </c>
      <c r="N30" s="12">
        <v>18199</v>
      </c>
      <c r="O30" s="10">
        <v>0.96</v>
      </c>
      <c r="P30" s="12">
        <v>14463</v>
      </c>
      <c r="Q30" s="10">
        <v>1</v>
      </c>
      <c r="R30" s="12">
        <v>9235</v>
      </c>
      <c r="S30" s="10">
        <v>0.27</v>
      </c>
      <c r="U30" s="10"/>
    </row>
    <row r="31" spans="1:21">
      <c r="A31" s="5" t="s">
        <v>40</v>
      </c>
      <c r="B31" s="9">
        <v>3639</v>
      </c>
      <c r="C31" s="10">
        <v>1</v>
      </c>
      <c r="D31" s="11">
        <v>3840</v>
      </c>
      <c r="E31" s="10">
        <v>0.93</v>
      </c>
      <c r="F31" s="13">
        <v>8116</v>
      </c>
      <c r="G31" s="10">
        <v>1</v>
      </c>
      <c r="H31" s="13">
        <v>6127</v>
      </c>
      <c r="I31" s="10">
        <v>1</v>
      </c>
      <c r="J31" s="13">
        <v>4287</v>
      </c>
      <c r="K31" s="10">
        <v>1</v>
      </c>
      <c r="L31" s="12">
        <v>3956</v>
      </c>
      <c r="M31" s="10">
        <v>1</v>
      </c>
      <c r="N31" s="12">
        <v>5052</v>
      </c>
      <c r="O31" s="10">
        <v>1</v>
      </c>
      <c r="P31" s="12">
        <v>2813</v>
      </c>
      <c r="Q31" s="10">
        <v>0.93</v>
      </c>
      <c r="R31" s="12">
        <v>2676</v>
      </c>
      <c r="S31" s="10">
        <v>0.33</v>
      </c>
      <c r="U31" s="10"/>
    </row>
    <row r="32" spans="1:21">
      <c r="A32" s="5" t="s">
        <v>41</v>
      </c>
      <c r="B32" s="9">
        <v>4964</v>
      </c>
      <c r="C32" s="10">
        <v>1</v>
      </c>
      <c r="D32" s="11">
        <v>8085</v>
      </c>
      <c r="E32" s="10">
        <v>1</v>
      </c>
      <c r="F32" s="13">
        <v>14094</v>
      </c>
      <c r="G32" s="10">
        <v>1</v>
      </c>
      <c r="H32" s="13">
        <v>12282</v>
      </c>
      <c r="I32" s="10">
        <v>1</v>
      </c>
      <c r="J32" s="13">
        <v>8245</v>
      </c>
      <c r="K32" s="10">
        <v>1</v>
      </c>
      <c r="L32" s="12">
        <v>7843</v>
      </c>
      <c r="M32" s="10">
        <v>1</v>
      </c>
      <c r="N32" s="12">
        <v>16423</v>
      </c>
      <c r="O32" s="10">
        <v>1</v>
      </c>
      <c r="P32" s="12">
        <v>8448</v>
      </c>
      <c r="Q32" s="10">
        <v>1</v>
      </c>
      <c r="R32" s="12">
        <v>2893</v>
      </c>
      <c r="S32" s="10">
        <v>1</v>
      </c>
      <c r="U32" s="10"/>
    </row>
    <row r="33" spans="1:21">
      <c r="A33" s="5" t="s">
        <v>42</v>
      </c>
      <c r="B33" s="9">
        <v>6467</v>
      </c>
      <c r="C33" s="10">
        <v>1</v>
      </c>
      <c r="D33" s="11">
        <v>11469</v>
      </c>
      <c r="E33" s="10">
        <v>1</v>
      </c>
      <c r="F33" s="13">
        <v>23544</v>
      </c>
      <c r="G33" s="10">
        <v>1</v>
      </c>
      <c r="H33" s="13">
        <v>17851</v>
      </c>
      <c r="I33" s="10">
        <v>1</v>
      </c>
      <c r="J33" s="13">
        <v>11999</v>
      </c>
      <c r="K33" s="10">
        <v>1</v>
      </c>
      <c r="L33" s="12">
        <v>11450</v>
      </c>
      <c r="M33" s="10">
        <v>1</v>
      </c>
      <c r="N33" s="12">
        <v>25092</v>
      </c>
      <c r="O33" s="10">
        <v>1</v>
      </c>
      <c r="P33" s="12">
        <v>12016</v>
      </c>
      <c r="Q33" s="10">
        <v>1</v>
      </c>
      <c r="R33" s="12">
        <v>3604</v>
      </c>
      <c r="S33" s="10">
        <v>1</v>
      </c>
      <c r="U33" s="10"/>
    </row>
    <row r="34" spans="1:21">
      <c r="A34" s="5" t="s">
        <v>43</v>
      </c>
      <c r="B34" s="9">
        <v>6006</v>
      </c>
      <c r="C34" s="10">
        <v>1</v>
      </c>
      <c r="D34" s="11">
        <v>10297</v>
      </c>
      <c r="E34" s="10">
        <v>1</v>
      </c>
      <c r="F34" s="13">
        <v>18391</v>
      </c>
      <c r="G34" s="10">
        <v>1</v>
      </c>
      <c r="H34" s="13">
        <v>15280</v>
      </c>
      <c r="I34" s="10">
        <v>1</v>
      </c>
      <c r="J34" s="13">
        <v>10924</v>
      </c>
      <c r="K34" s="10">
        <v>1</v>
      </c>
      <c r="L34" s="12">
        <v>10481</v>
      </c>
      <c r="M34" s="10">
        <v>1</v>
      </c>
      <c r="N34" s="12">
        <v>22452</v>
      </c>
      <c r="O34" s="10">
        <v>1</v>
      </c>
      <c r="P34" s="12">
        <v>10013</v>
      </c>
      <c r="Q34" s="10">
        <v>1</v>
      </c>
      <c r="R34" s="12">
        <v>3594</v>
      </c>
      <c r="S34" s="10">
        <v>1</v>
      </c>
      <c r="U34" s="10"/>
    </row>
    <row r="35" spans="1:21">
      <c r="A35" s="5" t="s">
        <v>44</v>
      </c>
      <c r="B35" s="9">
        <v>3230</v>
      </c>
      <c r="C35" s="10">
        <v>1</v>
      </c>
      <c r="D35" s="11">
        <v>4540</v>
      </c>
      <c r="E35" s="10">
        <v>1</v>
      </c>
      <c r="F35" s="13">
        <v>17010</v>
      </c>
      <c r="G35" s="10">
        <v>1</v>
      </c>
      <c r="H35" s="13">
        <v>6551</v>
      </c>
      <c r="I35" s="10">
        <v>1</v>
      </c>
      <c r="J35" s="13">
        <v>4361</v>
      </c>
      <c r="K35" s="10">
        <v>1</v>
      </c>
      <c r="L35" s="12">
        <v>3986</v>
      </c>
      <c r="M35" s="10">
        <v>1</v>
      </c>
      <c r="N35" s="12">
        <v>7615</v>
      </c>
      <c r="O35" s="10">
        <v>1</v>
      </c>
      <c r="P35" s="12">
        <v>4271</v>
      </c>
      <c r="Q35" s="10">
        <v>1</v>
      </c>
      <c r="R35" s="12">
        <v>4492</v>
      </c>
      <c r="S35" s="10">
        <v>0.63</v>
      </c>
      <c r="U35" s="10"/>
    </row>
    <row r="36" spans="1:21">
      <c r="A36" s="5" t="s">
        <v>45</v>
      </c>
      <c r="B36" s="9">
        <v>3212</v>
      </c>
      <c r="C36" s="10">
        <v>1</v>
      </c>
      <c r="D36" s="11">
        <v>4517</v>
      </c>
      <c r="E36" s="10">
        <v>1</v>
      </c>
      <c r="F36" s="13">
        <v>17873</v>
      </c>
      <c r="G36" s="10">
        <v>1</v>
      </c>
      <c r="H36" s="13">
        <v>6985</v>
      </c>
      <c r="I36" s="10">
        <v>1</v>
      </c>
      <c r="J36" s="13">
        <v>4310</v>
      </c>
      <c r="K36" s="10">
        <v>1</v>
      </c>
      <c r="L36" s="12">
        <v>4009</v>
      </c>
      <c r="M36" s="10">
        <v>1</v>
      </c>
      <c r="N36" s="12">
        <v>7491</v>
      </c>
      <c r="O36" s="10">
        <v>1</v>
      </c>
      <c r="P36" s="12">
        <v>4245</v>
      </c>
      <c r="Q36" s="10">
        <v>1</v>
      </c>
      <c r="R36" s="12">
        <v>4719</v>
      </c>
      <c r="S36" s="10">
        <v>0.67</v>
      </c>
      <c r="U36" s="10"/>
    </row>
    <row r="37" spans="1:21">
      <c r="A37" s="5" t="s">
        <v>46</v>
      </c>
      <c r="B37" s="9">
        <v>3168</v>
      </c>
      <c r="C37" s="10">
        <v>1</v>
      </c>
      <c r="D37" s="11">
        <v>4266</v>
      </c>
      <c r="E37" s="10">
        <v>1</v>
      </c>
      <c r="F37" s="13">
        <v>15524</v>
      </c>
      <c r="G37" s="10">
        <v>1</v>
      </c>
      <c r="H37" s="13">
        <v>6750</v>
      </c>
      <c r="I37" s="10">
        <v>1</v>
      </c>
      <c r="J37" s="13">
        <v>4217</v>
      </c>
      <c r="K37" s="10">
        <v>1</v>
      </c>
      <c r="L37" s="12">
        <v>4010</v>
      </c>
      <c r="M37" s="10">
        <v>1</v>
      </c>
      <c r="N37" s="12">
        <v>7074</v>
      </c>
      <c r="O37" s="10">
        <v>1</v>
      </c>
      <c r="P37" s="12">
        <v>4111</v>
      </c>
      <c r="Q37" s="10">
        <v>1</v>
      </c>
      <c r="R37" s="12">
        <v>4442</v>
      </c>
      <c r="S37" s="10">
        <v>0.47</v>
      </c>
      <c r="U37" s="10"/>
    </row>
    <row r="38" spans="1:21">
      <c r="A38" s="5" t="s">
        <v>47</v>
      </c>
      <c r="B38" s="9">
        <v>1660</v>
      </c>
      <c r="C38" s="10">
        <v>1</v>
      </c>
      <c r="D38" s="11">
        <v>1706</v>
      </c>
      <c r="E38" s="10">
        <v>1</v>
      </c>
      <c r="F38" s="13">
        <v>6389</v>
      </c>
      <c r="G38" s="10">
        <v>1</v>
      </c>
      <c r="H38" s="13">
        <v>2927</v>
      </c>
      <c r="I38" s="10">
        <v>1</v>
      </c>
      <c r="J38" s="13">
        <v>1653</v>
      </c>
      <c r="K38" s="10">
        <v>1</v>
      </c>
      <c r="L38" s="12">
        <v>1636</v>
      </c>
      <c r="M38" s="10">
        <v>1</v>
      </c>
      <c r="N38" s="12">
        <v>5128</v>
      </c>
      <c r="O38" s="10">
        <v>1</v>
      </c>
      <c r="P38" s="12">
        <v>906</v>
      </c>
      <c r="Q38" s="10">
        <v>1</v>
      </c>
      <c r="R38" s="12">
        <v>1843</v>
      </c>
      <c r="S38" s="10">
        <v>1</v>
      </c>
      <c r="U38" s="10"/>
    </row>
    <row r="39" spans="1:21">
      <c r="A39" s="5" t="s">
        <v>48</v>
      </c>
      <c r="B39" s="9">
        <v>3018</v>
      </c>
      <c r="C39" s="10">
        <v>1</v>
      </c>
      <c r="D39" s="11">
        <v>2842</v>
      </c>
      <c r="E39" s="10">
        <v>0.83</v>
      </c>
      <c r="F39" s="13">
        <v>2129</v>
      </c>
      <c r="G39" s="10">
        <v>1</v>
      </c>
      <c r="H39" s="13">
        <v>2237</v>
      </c>
      <c r="I39" s="10">
        <v>0.93</v>
      </c>
      <c r="J39" s="13">
        <v>2385</v>
      </c>
      <c r="K39" s="10">
        <v>0.73</v>
      </c>
      <c r="L39" s="12">
        <v>1879</v>
      </c>
      <c r="M39" s="10">
        <v>1</v>
      </c>
      <c r="N39" s="12">
        <v>2701</v>
      </c>
      <c r="O39" s="10">
        <v>0.43</v>
      </c>
      <c r="P39" s="12">
        <v>1262</v>
      </c>
      <c r="Q39" s="10">
        <v>0.07</v>
      </c>
      <c r="R39" s="12">
        <v>1583</v>
      </c>
      <c r="S39" s="10">
        <v>0.1</v>
      </c>
      <c r="U39" s="10"/>
    </row>
    <row r="40" spans="1:21">
      <c r="A40" s="5" t="s">
        <v>49</v>
      </c>
      <c r="B40" s="9">
        <v>3272</v>
      </c>
      <c r="C40" s="10">
        <v>1</v>
      </c>
      <c r="D40" s="11">
        <v>4572</v>
      </c>
      <c r="E40" s="10">
        <v>1</v>
      </c>
      <c r="F40" s="13">
        <v>20782</v>
      </c>
      <c r="G40" s="10">
        <v>1</v>
      </c>
      <c r="H40" s="13">
        <v>7032</v>
      </c>
      <c r="I40" s="10">
        <v>1</v>
      </c>
      <c r="J40" s="13">
        <v>4519</v>
      </c>
      <c r="K40" s="10">
        <v>1</v>
      </c>
      <c r="L40" s="12">
        <v>3995</v>
      </c>
      <c r="M40" s="10">
        <v>1</v>
      </c>
      <c r="N40" s="12">
        <v>7249</v>
      </c>
      <c r="O40" s="10">
        <v>1</v>
      </c>
      <c r="P40" s="12">
        <v>3901</v>
      </c>
      <c r="Q40" s="10">
        <v>1</v>
      </c>
      <c r="R40" s="12">
        <v>4023</v>
      </c>
      <c r="S40" s="10">
        <v>0.83</v>
      </c>
      <c r="U40" s="10"/>
    </row>
    <row r="41" spans="1:21">
      <c r="A41" s="5" t="s">
        <v>50</v>
      </c>
      <c r="B41" s="9">
        <v>4454</v>
      </c>
      <c r="C41" s="10">
        <v>0.93</v>
      </c>
      <c r="D41" s="11">
        <v>6588</v>
      </c>
      <c r="E41" s="10">
        <v>1</v>
      </c>
      <c r="F41" s="13">
        <v>34409</v>
      </c>
      <c r="G41" s="10">
        <v>1</v>
      </c>
      <c r="H41" s="13">
        <v>9368</v>
      </c>
      <c r="I41" s="10">
        <v>1</v>
      </c>
      <c r="J41" s="13">
        <v>7349</v>
      </c>
      <c r="K41" s="10">
        <v>1</v>
      </c>
      <c r="L41" s="12">
        <v>4697</v>
      </c>
      <c r="M41" s="10">
        <v>1</v>
      </c>
      <c r="N41" s="12">
        <v>10405</v>
      </c>
      <c r="O41" s="10">
        <v>1</v>
      </c>
      <c r="P41" s="12">
        <v>6491</v>
      </c>
      <c r="Q41" s="10">
        <v>1</v>
      </c>
      <c r="R41" s="12">
        <v>4669</v>
      </c>
      <c r="S41" s="10">
        <v>0.63</v>
      </c>
      <c r="U41" s="10"/>
    </row>
    <row r="42" spans="1:21">
      <c r="A42" s="5" t="s">
        <v>51</v>
      </c>
      <c r="B42" s="9">
        <v>3236</v>
      </c>
      <c r="C42" s="10">
        <v>1</v>
      </c>
      <c r="D42" s="11">
        <v>3878</v>
      </c>
      <c r="E42" s="10">
        <v>1</v>
      </c>
      <c r="F42" s="13">
        <v>12279</v>
      </c>
      <c r="G42" s="10">
        <v>1</v>
      </c>
      <c r="H42" s="13">
        <v>6019</v>
      </c>
      <c r="I42" s="10">
        <v>1</v>
      </c>
      <c r="J42" s="13">
        <v>3699</v>
      </c>
      <c r="K42" s="10">
        <v>1</v>
      </c>
      <c r="L42" s="12">
        <v>3611</v>
      </c>
      <c r="M42" s="10">
        <v>1</v>
      </c>
      <c r="N42" s="12">
        <v>5765</v>
      </c>
      <c r="O42" s="10">
        <v>1</v>
      </c>
      <c r="P42" s="12">
        <v>3251</v>
      </c>
      <c r="Q42" s="10">
        <v>1</v>
      </c>
      <c r="R42" s="12">
        <v>3504</v>
      </c>
      <c r="S42" s="10">
        <v>0.56</v>
      </c>
      <c r="U42" s="10"/>
    </row>
    <row r="43" spans="1:21">
      <c r="A43" s="12" t="s">
        <v>52</v>
      </c>
      <c r="B43" s="9">
        <v>3639</v>
      </c>
      <c r="C43" s="10">
        <v>0.97</v>
      </c>
      <c r="D43" s="13">
        <v>4109</v>
      </c>
      <c r="E43" s="10">
        <v>0.86</v>
      </c>
      <c r="F43" s="13">
        <v>15351</v>
      </c>
      <c r="G43" s="10">
        <v>0.83</v>
      </c>
      <c r="H43" s="13">
        <v>6178</v>
      </c>
      <c r="I43" s="10">
        <v>1</v>
      </c>
      <c r="J43" s="13">
        <v>4248</v>
      </c>
      <c r="K43" s="10">
        <v>0.96</v>
      </c>
      <c r="L43" s="12">
        <v>3977</v>
      </c>
      <c r="M43" s="10">
        <v>0.93</v>
      </c>
      <c r="N43" s="12">
        <v>6647</v>
      </c>
      <c r="O43" s="10">
        <v>0.93</v>
      </c>
      <c r="P43" s="12">
        <v>3569</v>
      </c>
      <c r="Q43" s="10">
        <v>0.97</v>
      </c>
      <c r="R43" s="12">
        <v>3718</v>
      </c>
      <c r="S43" s="10">
        <v>0.3</v>
      </c>
      <c r="U43" s="10"/>
    </row>
    <row r="44" spans="1:21">
      <c r="A44" s="12" t="s">
        <v>53</v>
      </c>
      <c r="B44" s="9">
        <v>3134</v>
      </c>
      <c r="C44" s="10">
        <v>1</v>
      </c>
      <c r="D44" s="13">
        <v>5238</v>
      </c>
      <c r="E44" s="10">
        <v>1</v>
      </c>
      <c r="F44" s="13">
        <v>16970</v>
      </c>
      <c r="G44" s="10">
        <v>1</v>
      </c>
      <c r="H44" s="13">
        <v>8809</v>
      </c>
      <c r="I44" s="10">
        <v>1</v>
      </c>
      <c r="J44" s="13">
        <v>5206</v>
      </c>
      <c r="K44" s="10">
        <v>1</v>
      </c>
      <c r="L44" s="12">
        <v>6055</v>
      </c>
      <c r="M44" s="10">
        <v>1</v>
      </c>
      <c r="N44" s="12">
        <v>7915</v>
      </c>
      <c r="O44" s="10">
        <v>1</v>
      </c>
      <c r="P44" s="12">
        <v>4915</v>
      </c>
      <c r="Q44" s="10">
        <v>1</v>
      </c>
      <c r="R44" s="12">
        <v>6203</v>
      </c>
      <c r="S44" s="10">
        <v>1</v>
      </c>
      <c r="U44" s="10"/>
    </row>
    <row r="45" spans="1:21">
      <c r="A45" s="12" t="s">
        <v>54</v>
      </c>
      <c r="B45" s="9">
        <v>2521</v>
      </c>
      <c r="C45" s="10">
        <v>1</v>
      </c>
      <c r="D45" s="13">
        <v>3314</v>
      </c>
      <c r="E45" s="10">
        <v>1</v>
      </c>
      <c r="F45" s="13">
        <v>11645</v>
      </c>
      <c r="G45" s="10">
        <v>1</v>
      </c>
      <c r="H45" s="13">
        <v>4785</v>
      </c>
      <c r="I45" s="10">
        <v>1</v>
      </c>
      <c r="J45" s="13">
        <v>3197</v>
      </c>
      <c r="K45" s="10">
        <v>1</v>
      </c>
      <c r="L45" s="12">
        <v>2864</v>
      </c>
      <c r="M45" s="10">
        <v>1</v>
      </c>
      <c r="N45" s="12">
        <v>5289</v>
      </c>
      <c r="O45" s="10">
        <v>1</v>
      </c>
      <c r="P45" s="12">
        <v>2669</v>
      </c>
      <c r="Q45" s="10">
        <v>1</v>
      </c>
      <c r="R45" s="12">
        <v>2125</v>
      </c>
      <c r="S45" s="10">
        <v>1</v>
      </c>
      <c r="U45" s="10"/>
    </row>
    <row r="46" spans="1:21">
      <c r="A46" s="14" t="s">
        <v>55</v>
      </c>
      <c r="B46" s="15">
        <f>SUM(B2:B45)</f>
        <v>204488</v>
      </c>
      <c r="C46" s="16">
        <f>AVERAGE(C2:C45)</f>
        <v>0.946818181818182</v>
      </c>
      <c r="D46" s="17">
        <f t="shared" ref="B46:F46" si="0">SUM(D2:D45)</f>
        <v>316189</v>
      </c>
      <c r="E46" s="16">
        <f>AVERAGE(E2:E45)</f>
        <v>0.956363636363636</v>
      </c>
      <c r="F46" s="17">
        <f t="shared" si="0"/>
        <v>923113</v>
      </c>
      <c r="G46" s="16">
        <f>AVERAGE(G2:G45)</f>
        <v>0.968863636363636</v>
      </c>
      <c r="H46" s="17">
        <f t="shared" ref="H46:L46" si="1">SUM(H2:H45)</f>
        <v>489691</v>
      </c>
      <c r="I46" s="16">
        <f>AVERAGE(I2:I45)</f>
        <v>0.969545454545455</v>
      </c>
      <c r="J46" s="17">
        <f t="shared" si="1"/>
        <v>326083</v>
      </c>
      <c r="K46" s="16">
        <f>AVERAGE(K2:K45)</f>
        <v>0.959545454545454</v>
      </c>
      <c r="L46" s="18">
        <f t="shared" si="1"/>
        <v>314060</v>
      </c>
      <c r="M46" s="16">
        <f>AVERAGE(M1:M45)</f>
        <v>0.962045454545455</v>
      </c>
      <c r="N46" s="18">
        <f>SUM(N2:N45)</f>
        <v>540139</v>
      </c>
      <c r="O46" s="16">
        <f t="shared" ref="O46:S46" si="2">AVERAGE(O2:O45)</f>
        <v>0.947272727272727</v>
      </c>
      <c r="P46" s="18">
        <f>SUM(P2:P45)</f>
        <v>305505</v>
      </c>
      <c r="Q46" s="16">
        <f t="shared" si="2"/>
        <v>0.933863636363636</v>
      </c>
      <c r="R46" s="18">
        <f>SUM(R2:R45)</f>
        <v>260753</v>
      </c>
      <c r="S46" s="16">
        <f t="shared" si="2"/>
        <v>0.771818181818182</v>
      </c>
      <c r="T46" s="20"/>
      <c r="U46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glykeriakyrou</dc:creator>
  <cp:lastModifiedBy>Glykeria Kirou</cp:lastModifiedBy>
  <dcterms:created xsi:type="dcterms:W3CDTF">2025-07-17T15:03:00Z</dcterms:created>
  <dcterms:modified xsi:type="dcterms:W3CDTF">2025-10-04T12:53:41Z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