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e89398b2d29ff1/Works/IBM BA Capstone Project/"/>
    </mc:Choice>
  </mc:AlternateContent>
  <xr:revisionPtr revIDLastSave="157" documentId="8_{E3805755-5DDA-45AB-BFA5-6071439E4D4E}" xr6:coauthVersionLast="47" xr6:coauthVersionMax="47" xr10:uidLastSave="{C1A8F156-5CF7-4F12-8BD8-0BF379646090}"/>
  <bookViews>
    <workbookView xWindow="2385" yWindow="2655" windowWidth="21600" windowHeight="14655" xr2:uid="{3F33E2AC-6E31-475B-AAF6-546058DAAF70}"/>
  </bookViews>
  <sheets>
    <sheet name="feedback_data" sheetId="1" r:id="rId1"/>
    <sheet name="pivot" sheetId="2" r:id="rId2"/>
  </sheets>
  <definedNames>
    <definedName name="_xlnm._FilterDatabase" localSheetId="0" hidden="1">feedback_data!$B$2:$H$200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3" i="1"/>
</calcChain>
</file>

<file path=xl/sharedStrings.xml><?xml version="1.0" encoding="utf-8"?>
<sst xmlns="http://schemas.openxmlformats.org/spreadsheetml/2006/main" count="817" uniqueCount="420">
  <si>
    <t>feedback_data</t>
  </si>
  <si>
    <t>PatientID</t>
  </si>
  <si>
    <t>Department</t>
  </si>
  <si>
    <t>Feedback Score</t>
  </si>
  <si>
    <t>Comments</t>
  </si>
  <si>
    <t>WaitTime( in min)</t>
  </si>
  <si>
    <t>P99601</t>
  </si>
  <si>
    <t>Cardiology</t>
  </si>
  <si>
    <t>Delayed response</t>
  </si>
  <si>
    <t>P36565</t>
  </si>
  <si>
    <t>Orthopedics</t>
  </si>
  <si>
    <t>Needs improvement</t>
  </si>
  <si>
    <t>Excellent care</t>
  </si>
  <si>
    <t>P67499</t>
  </si>
  <si>
    <t>Neurology</t>
  </si>
  <si>
    <t>Amazing team</t>
  </si>
  <si>
    <t>P49994</t>
  </si>
  <si>
    <t>Pediatric</t>
  </si>
  <si>
    <t>Great doctors</t>
  </si>
  <si>
    <t>P31843</t>
  </si>
  <si>
    <t>Satisfactory</t>
  </si>
  <si>
    <t>P63392</t>
  </si>
  <si>
    <t>P66658</t>
  </si>
  <si>
    <t>Child-friendly staff</t>
  </si>
  <si>
    <t>P95953</t>
  </si>
  <si>
    <t>P80770</t>
  </si>
  <si>
    <t>P29680</t>
  </si>
  <si>
    <t>Room cleanliness issue</t>
  </si>
  <si>
    <t>P93978</t>
  </si>
  <si>
    <t>Long wait times</t>
  </si>
  <si>
    <t>P25878</t>
  </si>
  <si>
    <t>P41254</t>
  </si>
  <si>
    <t>P73818</t>
  </si>
  <si>
    <t>P79312</t>
  </si>
  <si>
    <t>Very good</t>
  </si>
  <si>
    <t>P82827</t>
  </si>
  <si>
    <t>Average</t>
  </si>
  <si>
    <t>Helpful staff</t>
  </si>
  <si>
    <t>P93291</t>
  </si>
  <si>
    <t>Efficient process</t>
  </si>
  <si>
    <t>P14299</t>
  </si>
  <si>
    <t>P90461</t>
  </si>
  <si>
    <t>Oncology</t>
  </si>
  <si>
    <t>P77174</t>
  </si>
  <si>
    <t>P38694</t>
  </si>
  <si>
    <t>General Medicine</t>
  </si>
  <si>
    <t>P45916</t>
  </si>
  <si>
    <t>Highly recommended</t>
  </si>
  <si>
    <t>P68619</t>
  </si>
  <si>
    <t>P11071</t>
  </si>
  <si>
    <t>P18878</t>
  </si>
  <si>
    <t>P88817</t>
  </si>
  <si>
    <t>P70452</t>
  </si>
  <si>
    <t>P79213</t>
  </si>
  <si>
    <t>P92292</t>
  </si>
  <si>
    <t>P46858</t>
  </si>
  <si>
    <t>P10337</t>
  </si>
  <si>
    <t>P76416</t>
  </si>
  <si>
    <t>P47558</t>
  </si>
  <si>
    <t>P10851</t>
  </si>
  <si>
    <t>P70960</t>
  </si>
  <si>
    <t>P15042</t>
  </si>
  <si>
    <t>P56742</t>
  </si>
  <si>
    <t>Good service</t>
  </si>
  <si>
    <t>P30132</t>
  </si>
  <si>
    <t>P43686</t>
  </si>
  <si>
    <t>P43188</t>
  </si>
  <si>
    <t>P35517</t>
  </si>
  <si>
    <t>P87789</t>
  </si>
  <si>
    <t>P76847</t>
  </si>
  <si>
    <t>P97899</t>
  </si>
  <si>
    <t>P22024</t>
  </si>
  <si>
    <t>P61654</t>
  </si>
  <si>
    <t>P25059</t>
  </si>
  <si>
    <t>P80104</t>
  </si>
  <si>
    <t>P89217</t>
  </si>
  <si>
    <t>P40896</t>
  </si>
  <si>
    <t>P69830</t>
  </si>
  <si>
    <t>P93573</t>
  </si>
  <si>
    <t>P27259</t>
  </si>
  <si>
    <t>P11866</t>
  </si>
  <si>
    <t>P82148</t>
  </si>
  <si>
    <t>P96356</t>
  </si>
  <si>
    <t>P95475</t>
  </si>
  <si>
    <t>P24760</t>
  </si>
  <si>
    <t>P94013</t>
  </si>
  <si>
    <t>P28262</t>
  </si>
  <si>
    <t>P27012</t>
  </si>
  <si>
    <t>P16262</t>
  </si>
  <si>
    <t>P42600</t>
  </si>
  <si>
    <t>P59519</t>
  </si>
  <si>
    <t>P87869</t>
  </si>
  <si>
    <t>P77563</t>
  </si>
  <si>
    <t>P29377</t>
  </si>
  <si>
    <t>P68223</t>
  </si>
  <si>
    <t>P55949</t>
  </si>
  <si>
    <t>P23588</t>
  </si>
  <si>
    <t>P73075</t>
  </si>
  <si>
    <t>P82492</t>
  </si>
  <si>
    <t>P77493</t>
  </si>
  <si>
    <t>P59755</t>
  </si>
  <si>
    <t>P71033</t>
  </si>
  <si>
    <t>P76574</t>
  </si>
  <si>
    <t>P34541</t>
  </si>
  <si>
    <t>P22316</t>
  </si>
  <si>
    <t>P28861</t>
  </si>
  <si>
    <t>P11217</t>
  </si>
  <si>
    <t>P56741</t>
  </si>
  <si>
    <t>P19592</t>
  </si>
  <si>
    <t>P94928</t>
  </si>
  <si>
    <t>P73844</t>
  </si>
  <si>
    <t>P50711</t>
  </si>
  <si>
    <t>P30920</t>
  </si>
  <si>
    <t>P26650</t>
  </si>
  <si>
    <t>P22791</t>
  </si>
  <si>
    <t>P17310</t>
  </si>
  <si>
    <t>P61087</t>
  </si>
  <si>
    <t>P81824</t>
  </si>
  <si>
    <t>P24131</t>
  </si>
  <si>
    <t>P55235</t>
  </si>
  <si>
    <t>P65114</t>
  </si>
  <si>
    <t>P88218</t>
  </si>
  <si>
    <t>P34644</t>
  </si>
  <si>
    <t>P29322</t>
  </si>
  <si>
    <t>P64103</t>
  </si>
  <si>
    <t>P93372</t>
  </si>
  <si>
    <t>P33026</t>
  </si>
  <si>
    <t>P47436</t>
  </si>
  <si>
    <t>P48965</t>
  </si>
  <si>
    <t>P20771</t>
  </si>
  <si>
    <t>P32966</t>
  </si>
  <si>
    <t>P65077</t>
  </si>
  <si>
    <t>P30147</t>
  </si>
  <si>
    <t>P28668</t>
  </si>
  <si>
    <t>P54890</t>
  </si>
  <si>
    <t>P77589</t>
  </si>
  <si>
    <t>P59917</t>
  </si>
  <si>
    <t>P89260</t>
  </si>
  <si>
    <t>P22612</t>
  </si>
  <si>
    <t>P10983</t>
  </si>
  <si>
    <t>P61404</t>
  </si>
  <si>
    <t>P68408</t>
  </si>
  <si>
    <t>P80709</t>
  </si>
  <si>
    <t>P22483</t>
  </si>
  <si>
    <t>P29433</t>
  </si>
  <si>
    <t>P24186</t>
  </si>
  <si>
    <t>P12075</t>
  </si>
  <si>
    <t>P17033</t>
  </si>
  <si>
    <t>P53406</t>
  </si>
  <si>
    <t>P74577</t>
  </si>
  <si>
    <t>P54686</t>
  </si>
  <si>
    <t>P46158</t>
  </si>
  <si>
    <t>P47910</t>
  </si>
  <si>
    <t>P69894</t>
  </si>
  <si>
    <t>P86247</t>
  </si>
  <si>
    <t>P38330</t>
  </si>
  <si>
    <t>P42193</t>
  </si>
  <si>
    <t>P29032</t>
  </si>
  <si>
    <t>P72811</t>
  </si>
  <si>
    <t>P96259</t>
  </si>
  <si>
    <t>P44251</t>
  </si>
  <si>
    <t>P16884</t>
  </si>
  <si>
    <t>P81817</t>
  </si>
  <si>
    <t>P77843</t>
  </si>
  <si>
    <t>P57937</t>
  </si>
  <si>
    <t>P82099</t>
  </si>
  <si>
    <t>P94085</t>
  </si>
  <si>
    <t>P50596</t>
  </si>
  <si>
    <t>P52297</t>
  </si>
  <si>
    <t>P84444</t>
  </si>
  <si>
    <t>P84949</t>
  </si>
  <si>
    <t>P53519</t>
  </si>
  <si>
    <t>P38037</t>
  </si>
  <si>
    <t>P28397</t>
  </si>
  <si>
    <t>P41694</t>
  </si>
  <si>
    <t>P87617</t>
  </si>
  <si>
    <t>P28106</t>
  </si>
  <si>
    <t>P81675</t>
  </si>
  <si>
    <t>P42541</t>
  </si>
  <si>
    <t>P90961</t>
  </si>
  <si>
    <t>P89375</t>
  </si>
  <si>
    <t>P50132</t>
  </si>
  <si>
    <t>P32413</t>
  </si>
  <si>
    <t>P22184</t>
  </si>
  <si>
    <t>P50298</t>
  </si>
  <si>
    <t>P36715</t>
  </si>
  <si>
    <t>P88279</t>
  </si>
  <si>
    <t>P55468</t>
  </si>
  <si>
    <t>P22511</t>
  </si>
  <si>
    <t>P95021</t>
  </si>
  <si>
    <t>P43786</t>
  </si>
  <si>
    <t>P18635</t>
  </si>
  <si>
    <t>P28088</t>
  </si>
  <si>
    <t>P88045</t>
  </si>
  <si>
    <t>P95964</t>
  </si>
  <si>
    <t>P32057</t>
  </si>
  <si>
    <t>P32295</t>
  </si>
  <si>
    <t>P40762</t>
  </si>
  <si>
    <t>P86619</t>
  </si>
  <si>
    <t>P81174</t>
  </si>
  <si>
    <t>P90601</t>
  </si>
  <si>
    <t>P22337</t>
  </si>
  <si>
    <t>P60677</t>
  </si>
  <si>
    <t>P75831</t>
  </si>
  <si>
    <t>P68253</t>
  </si>
  <si>
    <t>P14650</t>
  </si>
  <si>
    <t>P15250</t>
  </si>
  <si>
    <t>P10797</t>
  </si>
  <si>
    <t>P30694</t>
  </si>
  <si>
    <t>P67482</t>
  </si>
  <si>
    <t>P13204</t>
  </si>
  <si>
    <t>N/A</t>
  </si>
  <si>
    <t>Appointment Date</t>
  </si>
  <si>
    <t>Time</t>
  </si>
  <si>
    <t>Satisfaction Level</t>
  </si>
  <si>
    <t>Column Labels</t>
  </si>
  <si>
    <t>High</t>
  </si>
  <si>
    <t>Low</t>
  </si>
  <si>
    <t>Grand Total</t>
  </si>
  <si>
    <t>Row Labels</t>
  </si>
  <si>
    <t>Count of Satisfaction Level</t>
  </si>
  <si>
    <t>FeedbackID</t>
  </si>
  <si>
    <t>F1000</t>
  </si>
  <si>
    <t>F1001</t>
  </si>
  <si>
    <t>F1002</t>
  </si>
  <si>
    <t>F1003</t>
  </si>
  <si>
    <t>F1004</t>
  </si>
  <si>
    <t>F1005</t>
  </si>
  <si>
    <t>F1006</t>
  </si>
  <si>
    <t>F1007</t>
  </si>
  <si>
    <t>F1008</t>
  </si>
  <si>
    <t>F1009</t>
  </si>
  <si>
    <t>F1010</t>
  </si>
  <si>
    <t>F1011</t>
  </si>
  <si>
    <t>F1012</t>
  </si>
  <si>
    <t>F1013</t>
  </si>
  <si>
    <t>F1014</t>
  </si>
  <si>
    <t>F1015</t>
  </si>
  <si>
    <t>F1016</t>
  </si>
  <si>
    <t>F1017</t>
  </si>
  <si>
    <t>F1018</t>
  </si>
  <si>
    <t>F1019</t>
  </si>
  <si>
    <t>F1020</t>
  </si>
  <si>
    <t>F1021</t>
  </si>
  <si>
    <t>F1022</t>
  </si>
  <si>
    <t>F1023</t>
  </si>
  <si>
    <t>F1024</t>
  </si>
  <si>
    <t>F1025</t>
  </si>
  <si>
    <t>F1026</t>
  </si>
  <si>
    <t>F1027</t>
  </si>
  <si>
    <t>F1028</t>
  </si>
  <si>
    <t>F1029</t>
  </si>
  <si>
    <t>F1030</t>
  </si>
  <si>
    <t>F1031</t>
  </si>
  <si>
    <t>F1032</t>
  </si>
  <si>
    <t>F1033</t>
  </si>
  <si>
    <t>F1034</t>
  </si>
  <si>
    <t>F1035</t>
  </si>
  <si>
    <t>F1036</t>
  </si>
  <si>
    <t>F1037</t>
  </si>
  <si>
    <t>F1038</t>
  </si>
  <si>
    <t>F1039</t>
  </si>
  <si>
    <t>F1040</t>
  </si>
  <si>
    <t>F1041</t>
  </si>
  <si>
    <t>F1042</t>
  </si>
  <si>
    <t>F1043</t>
  </si>
  <si>
    <t>F1044</t>
  </si>
  <si>
    <t>F1045</t>
  </si>
  <si>
    <t>F1046</t>
  </si>
  <si>
    <t>F1047</t>
  </si>
  <si>
    <t>F1048</t>
  </si>
  <si>
    <t>F1049</t>
  </si>
  <si>
    <t>F1050</t>
  </si>
  <si>
    <t>F1051</t>
  </si>
  <si>
    <t>F1052</t>
  </si>
  <si>
    <t>F1053</t>
  </si>
  <si>
    <t>F1054</t>
  </si>
  <si>
    <t>F1055</t>
  </si>
  <si>
    <t>F1056</t>
  </si>
  <si>
    <t>F1057</t>
  </si>
  <si>
    <t>F1058</t>
  </si>
  <si>
    <t>F1059</t>
  </si>
  <si>
    <t>F1060</t>
  </si>
  <si>
    <t>F1061</t>
  </si>
  <si>
    <t>F1062</t>
  </si>
  <si>
    <t>F1063</t>
  </si>
  <si>
    <t>F1064</t>
  </si>
  <si>
    <t>F1065</t>
  </si>
  <si>
    <t>F1066</t>
  </si>
  <si>
    <t>F1067</t>
  </si>
  <si>
    <t>F1068</t>
  </si>
  <si>
    <t>F1069</t>
  </si>
  <si>
    <t>F1070</t>
  </si>
  <si>
    <t>F1071</t>
  </si>
  <si>
    <t>F1072</t>
  </si>
  <si>
    <t>F1073</t>
  </si>
  <si>
    <t>F1074</t>
  </si>
  <si>
    <t>F1075</t>
  </si>
  <si>
    <t>F1076</t>
  </si>
  <si>
    <t>F1077</t>
  </si>
  <si>
    <t>F1079</t>
  </si>
  <si>
    <t>F1080</t>
  </si>
  <si>
    <t>F1081</t>
  </si>
  <si>
    <t>F1082</t>
  </si>
  <si>
    <t>F1083</t>
  </si>
  <si>
    <t>F1084</t>
  </si>
  <si>
    <t>F1085</t>
  </si>
  <si>
    <t>F1086</t>
  </si>
  <si>
    <t>F1087</t>
  </si>
  <si>
    <t>F1088</t>
  </si>
  <si>
    <t>F1089</t>
  </si>
  <si>
    <t>F1090</t>
  </si>
  <si>
    <t>F1091</t>
  </si>
  <si>
    <t>F1092</t>
  </si>
  <si>
    <t>F1093</t>
  </si>
  <si>
    <t>F1094</t>
  </si>
  <si>
    <t>F1095</t>
  </si>
  <si>
    <t>F1096</t>
  </si>
  <si>
    <t>F1097</t>
  </si>
  <si>
    <t>F1098</t>
  </si>
  <si>
    <t>F1099</t>
  </si>
  <si>
    <t>F1100</t>
  </si>
  <si>
    <t>F1101</t>
  </si>
  <si>
    <t>F1102</t>
  </si>
  <si>
    <t>F1103</t>
  </si>
  <si>
    <t>F1104</t>
  </si>
  <si>
    <t>F1105</t>
  </si>
  <si>
    <t>F1106</t>
  </si>
  <si>
    <t>F1107</t>
  </si>
  <si>
    <t>F1108</t>
  </si>
  <si>
    <t>F1109</t>
  </si>
  <si>
    <t>F1110</t>
  </si>
  <si>
    <t>F1111</t>
  </si>
  <si>
    <t>F1112</t>
  </si>
  <si>
    <t>F1113</t>
  </si>
  <si>
    <t>F1114</t>
  </si>
  <si>
    <t>F1115</t>
  </si>
  <si>
    <t>F1116</t>
  </si>
  <si>
    <t>F1117</t>
  </si>
  <si>
    <t>F1118</t>
  </si>
  <si>
    <t>F1119</t>
  </si>
  <si>
    <t>F1120</t>
  </si>
  <si>
    <t>F1121</t>
  </si>
  <si>
    <t>F1122</t>
  </si>
  <si>
    <t>F1123</t>
  </si>
  <si>
    <t>F1124</t>
  </si>
  <si>
    <t>F1126</t>
  </si>
  <si>
    <t>F1127</t>
  </si>
  <si>
    <t>F1128</t>
  </si>
  <si>
    <t>F1129</t>
  </si>
  <si>
    <t>F1130</t>
  </si>
  <si>
    <t>F1131</t>
  </si>
  <si>
    <t>F1132</t>
  </si>
  <si>
    <t>F1133</t>
  </si>
  <si>
    <t>F1134</t>
  </si>
  <si>
    <t>F1135</t>
  </si>
  <si>
    <t>F1136</t>
  </si>
  <si>
    <t>F1137</t>
  </si>
  <si>
    <t>F1138</t>
  </si>
  <si>
    <t>F1139</t>
  </si>
  <si>
    <t>F1140</t>
  </si>
  <si>
    <t>F1141</t>
  </si>
  <si>
    <t>F1142</t>
  </si>
  <si>
    <t>F1143</t>
  </si>
  <si>
    <t>F1144</t>
  </si>
  <si>
    <t>F1145</t>
  </si>
  <si>
    <t>F1146</t>
  </si>
  <si>
    <t>F1147</t>
  </si>
  <si>
    <t>F1148</t>
  </si>
  <si>
    <t>F1149</t>
  </si>
  <si>
    <t>F1150</t>
  </si>
  <si>
    <t>F1151</t>
  </si>
  <si>
    <t>F1152</t>
  </si>
  <si>
    <t>F1153</t>
  </si>
  <si>
    <t>F1154</t>
  </si>
  <si>
    <t>F1155</t>
  </si>
  <si>
    <t>F1156</t>
  </si>
  <si>
    <t>F1157</t>
  </si>
  <si>
    <t>F1158</t>
  </si>
  <si>
    <t>F1159</t>
  </si>
  <si>
    <t>F1160</t>
  </si>
  <si>
    <t>F1161</t>
  </si>
  <si>
    <t>F1162</t>
  </si>
  <si>
    <t>F1163</t>
  </si>
  <si>
    <t>F1164</t>
  </si>
  <si>
    <t>F1165</t>
  </si>
  <si>
    <t>F1166</t>
  </si>
  <si>
    <t>F1167</t>
  </si>
  <si>
    <t>F1168</t>
  </si>
  <si>
    <t>F1169</t>
  </si>
  <si>
    <t>F1170</t>
  </si>
  <si>
    <t>F1171</t>
  </si>
  <si>
    <t>F1172</t>
  </si>
  <si>
    <t>F1173</t>
  </si>
  <si>
    <t>F1174</t>
  </si>
  <si>
    <t>F1175</t>
  </si>
  <si>
    <t>F1176</t>
  </si>
  <si>
    <t>F1177</t>
  </si>
  <si>
    <t>F1178</t>
  </si>
  <si>
    <t>F1179</t>
  </si>
  <si>
    <t>F1180</t>
  </si>
  <si>
    <t>F1181</t>
  </si>
  <si>
    <t>F1182</t>
  </si>
  <si>
    <t>F1183</t>
  </si>
  <si>
    <t>F1184</t>
  </si>
  <si>
    <t>F1185</t>
  </si>
  <si>
    <t>F1186</t>
  </si>
  <si>
    <t>F1187</t>
  </si>
  <si>
    <t>F1188</t>
  </si>
  <si>
    <t>F1189</t>
  </si>
  <si>
    <t>F1190</t>
  </si>
  <si>
    <t>F1191</t>
  </si>
  <si>
    <t>F1192</t>
  </si>
  <si>
    <t>F1193</t>
  </si>
  <si>
    <t>F1194</t>
  </si>
  <si>
    <t>F1195</t>
  </si>
  <si>
    <t>F1196</t>
  </si>
  <si>
    <t>F1197</t>
  </si>
  <si>
    <t>F1198</t>
  </si>
  <si>
    <t>F1199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</si>
</sst>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h:mm\ AM/PM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[Cleaned_Feedback.xlsx]pivot!PivotTable1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pivot!$A$5:$A$12</c:f>
              <c:strCache>
                <c:ptCount val="7"/>
                <c:pt idx="0">
                  <c:v>Cardiology</c:v>
                </c:pt>
                <c:pt idx="1">
                  <c:v>General Medicine</c:v>
                </c:pt>
                <c:pt idx="2">
                  <c:v>N/A</c:v>
                </c:pt>
                <c:pt idx="3">
                  <c:v>Neurology</c:v>
                </c:pt>
                <c:pt idx="4">
                  <c:v>Oncology</c:v>
                </c:pt>
                <c:pt idx="5">
                  <c:v>Orthopedics</c:v>
                </c:pt>
                <c:pt idx="6">
                  <c:v>Pediatric</c:v>
                </c:pt>
              </c:strCache>
            </c:strRef>
          </c:cat>
          <c:val>
            <c:numRef>
              <c:f>pivot!$B$5:$B$12</c:f>
              <c:numCache>
                <c:formatCode>General</c:formatCode>
                <c:ptCount val="7"/>
                <c:pt idx="0">
                  <c:v>31</c:v>
                </c:pt>
                <c:pt idx="1">
                  <c:v>21</c:v>
                </c:pt>
                <c:pt idx="2">
                  <c:v>7</c:v>
                </c:pt>
                <c:pt idx="3">
                  <c:v>33</c:v>
                </c:pt>
                <c:pt idx="4">
                  <c:v>26</c:v>
                </c:pt>
                <c:pt idx="5">
                  <c:v>21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F-41C6-AD1C-EC06DEB48B69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pivot!$A$5:$A$12</c:f>
              <c:strCache>
                <c:ptCount val="7"/>
                <c:pt idx="0">
                  <c:v>Cardiology</c:v>
                </c:pt>
                <c:pt idx="1">
                  <c:v>General Medicine</c:v>
                </c:pt>
                <c:pt idx="2">
                  <c:v>N/A</c:v>
                </c:pt>
                <c:pt idx="3">
                  <c:v>Neurology</c:v>
                </c:pt>
                <c:pt idx="4">
                  <c:v>Oncology</c:v>
                </c:pt>
                <c:pt idx="5">
                  <c:v>Orthopedics</c:v>
                </c:pt>
                <c:pt idx="6">
                  <c:v>Pediatric</c:v>
                </c:pt>
              </c:strCache>
            </c:strRef>
          </c:cat>
          <c:val>
            <c:numRef>
              <c:f>pivot!$C$5:$C$12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F-41C6-AD1C-EC06DEB4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113504"/>
        <c:axId val="1275113024"/>
      </c:barChart>
      <c:catAx>
        <c:axId val="12751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13024"/>
        <c:crosses val="autoZero"/>
        <c:auto val="1"/>
        <c:lblAlgn val="ctr"/>
        <c:lblOffset val="100"/>
        <c:noMultiLvlLbl val="0"/>
      </c:catAx>
      <c:valAx>
        <c:axId val="12751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14</xdr:row>
      <xdr:rowOff>23812</xdr:rowOff>
    </xdr:from>
    <xdr:to>
      <xdr:col>7</xdr:col>
      <xdr:colOff>238125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2A164-8D68-460B-30EF-3BC5CBC12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wit Pongpipat" refreshedDate="45838.633112268515" createdVersion="8" refreshedVersion="8" minRefreshableVersion="3" recordCount="198" xr:uid="{2CBA3CFE-AAFB-461D-A889-BFD95890906F}">
  <cacheSource type="worksheet">
    <worksheetSource ref="B2:I200" sheet="feedback_data"/>
  </cacheSource>
  <cacheFields count="8">
    <cacheField name="PatientID" numFmtId="0">
      <sharedItems/>
    </cacheField>
    <cacheField name="Appointment Date" numFmtId="164">
      <sharedItems containsSemiMixedTypes="0" containsNonDate="0" containsDate="1" containsString="0" minDate="2024-01-03T00:00:00" maxDate="2024-12-29T00:00:00"/>
    </cacheField>
    <cacheField name="Time" numFmtId="165">
      <sharedItems containsDate="1" containsMixedTypes="1" minDate="1899-12-30T08:00:00" maxDate="1899-12-30T18:30:00"/>
    </cacheField>
    <cacheField name="Department" numFmtId="0">
      <sharedItems count="7">
        <s v="Neurology"/>
        <s v="Oncology"/>
        <s v="General Medicine"/>
        <s v="Orthopedics"/>
        <s v="Cardiology"/>
        <s v="Pediatric"/>
        <s v="N/A"/>
      </sharedItems>
    </cacheField>
    <cacheField name="Feedback Score" numFmtId="0">
      <sharedItems containsSemiMixedTypes="0" containsString="0" containsNumber="1" minValue="3" maxValue="9"/>
    </cacheField>
    <cacheField name="Comments" numFmtId="0">
      <sharedItems/>
    </cacheField>
    <cacheField name="WaitTime( in min)" numFmtId="0">
      <sharedItems containsString="0" containsBlank="1" containsNumber="1" containsInteger="1" minValue="30" maxValue="45"/>
    </cacheField>
    <cacheField name="Satisfaction Level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s v="P40762"/>
    <d v="2024-01-03T00:00:00"/>
    <s v="N/A"/>
    <x v="0"/>
    <n v="5"/>
    <s v="Average"/>
    <n v="45"/>
    <x v="0"/>
  </r>
  <r>
    <s v="P95475"/>
    <d v="2024-01-07T00:00:00"/>
    <d v="1899-12-30T12:00:00"/>
    <x v="0"/>
    <n v="6"/>
    <s v="Very good"/>
    <n v="45"/>
    <x v="0"/>
  </r>
  <r>
    <s v="P30147"/>
    <d v="2024-01-12T00:00:00"/>
    <d v="1899-12-30T16:00:00"/>
    <x v="1"/>
    <n v="3"/>
    <s v="Long wait times"/>
    <n v="45"/>
    <x v="1"/>
  </r>
  <r>
    <s v="P42193"/>
    <d v="2024-01-14T00:00:00"/>
    <d v="1899-12-30T18:00:00"/>
    <x v="2"/>
    <n v="8"/>
    <s v="Efficient process"/>
    <n v="45"/>
    <x v="0"/>
  </r>
  <r>
    <s v="P34644"/>
    <d v="2024-01-15T00:00:00"/>
    <d v="1899-12-30T12:00:00"/>
    <x v="0"/>
    <n v="4"/>
    <s v="Delayed response"/>
    <n v="45"/>
    <x v="0"/>
  </r>
  <r>
    <s v="P27012"/>
    <d v="2024-01-16T00:00:00"/>
    <d v="1899-12-30T12:30:00"/>
    <x v="2"/>
    <n v="8"/>
    <s v="Great doctors"/>
    <n v="45"/>
    <x v="0"/>
  </r>
  <r>
    <s v="P34541"/>
    <d v="2024-01-16T00:00:00"/>
    <d v="1899-12-30T18:30:00"/>
    <x v="1"/>
    <n v="9"/>
    <s v="Highly recommended"/>
    <n v="30"/>
    <x v="0"/>
  </r>
  <r>
    <s v="P73818"/>
    <d v="2024-01-20T00:00:00"/>
    <d v="1899-12-30T16:30:00"/>
    <x v="3"/>
    <n v="3"/>
    <s v="Long wait times"/>
    <n v="45"/>
    <x v="1"/>
  </r>
  <r>
    <s v="P87789"/>
    <d v="2024-01-22T00:00:00"/>
    <d v="1899-12-30T18:00:00"/>
    <x v="3"/>
    <n v="9"/>
    <s v="Highly recommended"/>
    <n v="30"/>
    <x v="0"/>
  </r>
  <r>
    <s v="P15250"/>
    <d v="2024-01-26T00:00:00"/>
    <d v="1899-12-30T16:00:00"/>
    <x v="4"/>
    <n v="9"/>
    <s v="Highly recommended"/>
    <n v="30"/>
    <x v="0"/>
  </r>
  <r>
    <s v="P86247"/>
    <d v="2024-01-27T00:00:00"/>
    <d v="1899-12-30T14:30:00"/>
    <x v="5"/>
    <n v="5"/>
    <s v="Average"/>
    <n v="45"/>
    <x v="0"/>
  </r>
  <r>
    <s v="P22337"/>
    <d v="2024-01-28T00:00:00"/>
    <d v="1899-12-30T10:00:00"/>
    <x v="1"/>
    <n v="3"/>
    <s v="Long wait times"/>
    <n v="45"/>
    <x v="1"/>
  </r>
  <r>
    <s v="P18878"/>
    <d v="2024-01-31T00:00:00"/>
    <d v="1899-12-30T16:00:00"/>
    <x v="5"/>
    <n v="7"/>
    <s v="Satisfactory"/>
    <n v="45"/>
    <x v="0"/>
  </r>
  <r>
    <s v="P63392"/>
    <d v="2024-02-02T00:00:00"/>
    <d v="1899-12-30T18:00:00"/>
    <x v="0"/>
    <n v="4"/>
    <s v="Delayed response"/>
    <n v="45"/>
    <x v="0"/>
  </r>
  <r>
    <s v="P61654"/>
    <d v="2024-02-02T00:00:00"/>
    <d v="1899-12-30T15:00:00"/>
    <x v="5"/>
    <n v="4"/>
    <s v="Room cleanliness issue"/>
    <n v="45"/>
    <x v="0"/>
  </r>
  <r>
    <s v="P63392"/>
    <d v="2024-02-02T00:00:00"/>
    <d v="1899-12-30T09:30:00"/>
    <x v="4"/>
    <n v="9"/>
    <s v="Amazing team"/>
    <n v="30"/>
    <x v="0"/>
  </r>
  <r>
    <s v="P63392"/>
    <d v="2024-02-02T00:00:00"/>
    <d v="1899-12-30T15:00:00"/>
    <x v="3"/>
    <n v="7"/>
    <s v="Satisfactory"/>
    <n v="45"/>
    <x v="0"/>
  </r>
  <r>
    <s v="P95953"/>
    <d v="2024-02-03T00:00:00"/>
    <d v="1899-12-30T15:00:00"/>
    <x v="4"/>
    <n v="7"/>
    <s v="Child-friendly staff"/>
    <n v="45"/>
    <x v="0"/>
  </r>
  <r>
    <s v="P81817"/>
    <d v="2024-02-13T00:00:00"/>
    <d v="1899-12-30T09:30:00"/>
    <x v="2"/>
    <n v="3"/>
    <s v="Needs improvement"/>
    <n v="45"/>
    <x v="1"/>
  </r>
  <r>
    <s v="P28106"/>
    <d v="2024-02-15T00:00:00"/>
    <d v="1899-12-30T08:30:00"/>
    <x v="3"/>
    <n v="8"/>
    <s v="Efficient process"/>
    <n v="45"/>
    <x v="0"/>
  </r>
  <r>
    <s v="P53519"/>
    <d v="2024-02-19T00:00:00"/>
    <d v="1899-12-30T11:00:00"/>
    <x v="0"/>
    <n v="4"/>
    <s v="Delayed response"/>
    <n v="45"/>
    <x v="0"/>
  </r>
  <r>
    <s v="P22511"/>
    <d v="2024-02-21T00:00:00"/>
    <d v="1899-12-30T08:00:00"/>
    <x v="4"/>
    <n v="8"/>
    <s v="Efficient process"/>
    <n v="45"/>
    <x v="0"/>
  </r>
  <r>
    <s v="P41254"/>
    <d v="2024-02-22T00:00:00"/>
    <d v="1899-12-30T15:00:00"/>
    <x v="4"/>
    <n v="3"/>
    <s v="Long wait times"/>
    <n v="45"/>
    <x v="1"/>
  </r>
  <r>
    <s v="P76847"/>
    <d v="2024-02-25T00:00:00"/>
    <d v="1899-12-30T08:00:00"/>
    <x v="3"/>
    <n v="7"/>
    <s v="Child-friendly staff"/>
    <n v="45"/>
    <x v="0"/>
  </r>
  <r>
    <s v="P50596"/>
    <d v="2024-02-26T00:00:00"/>
    <d v="1899-12-30T09:30:00"/>
    <x v="5"/>
    <n v="5"/>
    <s v="Average"/>
    <n v="45"/>
    <x v="0"/>
  </r>
  <r>
    <s v="P18635"/>
    <d v="2024-02-27T00:00:00"/>
    <d v="1899-12-30T10:30:00"/>
    <x v="5"/>
    <n v="6"/>
    <s v="Very good"/>
    <n v="45"/>
    <x v="0"/>
  </r>
  <r>
    <s v="P67499"/>
    <d v="2024-02-28T00:00:00"/>
    <d v="1899-12-30T14:30:00"/>
    <x v="0"/>
    <n v="9"/>
    <s v="Amazing team"/>
    <n v="30"/>
    <x v="0"/>
  </r>
  <r>
    <s v="P67499"/>
    <d v="2024-02-28T00:00:00"/>
    <d v="1899-12-30T18:30:00"/>
    <x v="2"/>
    <n v="9"/>
    <s v="Highly recommended"/>
    <n v="30"/>
    <x v="0"/>
  </r>
  <r>
    <s v="P67499"/>
    <d v="2024-02-28T00:00:00"/>
    <d v="1899-12-30T18:30:00"/>
    <x v="6"/>
    <n v="6.2708329999999997"/>
    <s v="Efficient process"/>
    <n v="45"/>
    <x v="0"/>
  </r>
  <r>
    <s v="P24760"/>
    <d v="2024-02-28T00:00:00"/>
    <d v="1899-12-30T18:30:00"/>
    <x v="1"/>
    <n v="9"/>
    <s v="Amazing team"/>
    <n v="30"/>
    <x v="0"/>
  </r>
  <r>
    <s v="P22184"/>
    <d v="2024-03-03T00:00:00"/>
    <d v="1899-12-30T11:30:00"/>
    <x v="1"/>
    <n v="6"/>
    <s v="Very good"/>
    <n v="45"/>
    <x v="0"/>
  </r>
  <r>
    <s v="P84444"/>
    <d v="2024-03-06T00:00:00"/>
    <d v="1899-12-30T15:00:00"/>
    <x v="4"/>
    <n v="8"/>
    <s v="Efficient process"/>
    <n v="45"/>
    <x v="0"/>
  </r>
  <r>
    <s v="P43786"/>
    <d v="2024-03-07T00:00:00"/>
    <d v="1899-12-30T17:30:00"/>
    <x v="5"/>
    <n v="9"/>
    <s v="Highly recommended"/>
    <n v="30"/>
    <x v="0"/>
  </r>
  <r>
    <s v="P89260"/>
    <d v="2024-03-08T00:00:00"/>
    <d v="1899-12-30T09:00:00"/>
    <x v="1"/>
    <n v="9"/>
    <s v="Amazing team"/>
    <n v="30"/>
    <x v="0"/>
  </r>
  <r>
    <s v="P40896"/>
    <d v="2024-03-11T00:00:00"/>
    <d v="1899-12-30T17:00:00"/>
    <x v="4"/>
    <n v="9"/>
    <s v="Amazing team"/>
    <n v="30"/>
    <x v="0"/>
  </r>
  <r>
    <s v="P68253"/>
    <d v="2024-03-13T00:00:00"/>
    <d v="1899-12-30T15:30:00"/>
    <x v="2"/>
    <n v="3"/>
    <s v="Long wait times"/>
    <n v="45"/>
    <x v="1"/>
  </r>
  <r>
    <s v="P15042"/>
    <d v="2024-03-16T00:00:00"/>
    <d v="1899-12-30T14:00:00"/>
    <x v="2"/>
    <n v="5"/>
    <s v="Average"/>
    <n v="45"/>
    <x v="0"/>
  </r>
  <r>
    <s v="P65114"/>
    <d v="2024-03-16T00:00:00"/>
    <d v="1899-12-30T17:30:00"/>
    <x v="3"/>
    <n v="9"/>
    <s v="Excellent care"/>
    <n v="30"/>
    <x v="0"/>
  </r>
  <r>
    <s v="P47436"/>
    <d v="2024-03-16T00:00:00"/>
    <d v="1899-12-30T10:00:00"/>
    <x v="4"/>
    <n v="8"/>
    <s v="Efficient process"/>
    <n v="45"/>
    <x v="0"/>
  </r>
  <r>
    <s v="P15042"/>
    <d v="2024-03-16T00:00:00"/>
    <d v="1899-12-30T14:30:00"/>
    <x v="6"/>
    <n v="5"/>
    <s v="N/A"/>
    <n v="45"/>
    <x v="0"/>
  </r>
  <r>
    <s v="P80770"/>
    <d v="2024-03-17T00:00:00"/>
    <d v="1899-12-30T17:30:00"/>
    <x v="3"/>
    <n v="4"/>
    <s v="Delayed response"/>
    <n v="45"/>
    <x v="0"/>
  </r>
  <r>
    <s v="P80770"/>
    <d v="2024-03-17T00:00:00"/>
    <d v="1899-12-30T09:00:00"/>
    <x v="1"/>
    <n v="9"/>
    <s v="Highly recommended"/>
    <n v="30"/>
    <x v="0"/>
  </r>
  <r>
    <s v="P32413"/>
    <d v="2024-03-17T00:00:00"/>
    <d v="1899-12-30T09:00:00"/>
    <x v="1"/>
    <n v="3"/>
    <s v="Needs improvement"/>
    <n v="45"/>
    <x v="1"/>
  </r>
  <r>
    <s v="P80770"/>
    <d v="2024-03-17T00:00:00"/>
    <d v="1899-12-30T18:00:00"/>
    <x v="1"/>
    <n v="3"/>
    <s v="Needs improvement"/>
    <n v="45"/>
    <x v="1"/>
  </r>
  <r>
    <s v="P89217"/>
    <d v="2024-03-19T00:00:00"/>
    <d v="1899-12-30T09:00:00"/>
    <x v="4"/>
    <n v="8"/>
    <s v="Efficient process"/>
    <n v="45"/>
    <x v="0"/>
  </r>
  <r>
    <s v="P17310"/>
    <d v="2024-03-19T00:00:00"/>
    <d v="1899-12-30T18:00:00"/>
    <x v="2"/>
    <n v="6"/>
    <s v="Very good"/>
    <n v="45"/>
    <x v="0"/>
  </r>
  <r>
    <s v="P44251"/>
    <d v="2024-03-22T00:00:00"/>
    <d v="1899-12-30T16:00:00"/>
    <x v="0"/>
    <n v="4"/>
    <s v="Room cleanliness issue"/>
    <n v="45"/>
    <x v="0"/>
  </r>
  <r>
    <s v="P30694"/>
    <d v="2024-03-26T00:00:00"/>
    <d v="1899-12-30T17:00:00"/>
    <x v="2"/>
    <n v="6"/>
    <s v="Very good"/>
    <n v="45"/>
    <x v="0"/>
  </r>
  <r>
    <s v="P30132"/>
    <d v="2024-03-27T00:00:00"/>
    <d v="1899-12-30T09:30:00"/>
    <x v="5"/>
    <n v="9"/>
    <s v="Amazing team"/>
    <n v="30"/>
    <x v="0"/>
  </r>
  <r>
    <s v="P10983"/>
    <d v="2024-03-28T00:00:00"/>
    <d v="1899-12-30T17:00:00"/>
    <x v="0"/>
    <n v="7"/>
    <s v="Helpful staff"/>
    <n v="45"/>
    <x v="0"/>
  </r>
  <r>
    <s v="P73075"/>
    <d v="2024-03-31T00:00:00"/>
    <d v="1899-12-30T17:00:00"/>
    <x v="1"/>
    <n v="4"/>
    <s v="Delayed response"/>
    <n v="45"/>
    <x v="0"/>
  </r>
  <r>
    <s v="P10337"/>
    <d v="2024-04-01T00:00:00"/>
    <d v="1899-12-30T09:00:00"/>
    <x v="0"/>
    <n v="9"/>
    <s v="Highly recommended"/>
    <n v="30"/>
    <x v="0"/>
  </r>
  <r>
    <s v="P92292"/>
    <d v="2024-04-02T00:00:00"/>
    <d v="1899-12-30T10:00:00"/>
    <x v="3"/>
    <n v="3"/>
    <s v="Needs improvement"/>
    <n v="45"/>
    <x v="1"/>
  </r>
  <r>
    <s v="P56741"/>
    <d v="2024-04-04T00:00:00"/>
    <d v="1899-12-30T17:30:00"/>
    <x v="1"/>
    <n v="7"/>
    <s v="Child-friendly staff"/>
    <n v="45"/>
    <x v="0"/>
  </r>
  <r>
    <s v="P19592"/>
    <d v="2024-04-04T00:00:00"/>
    <d v="1899-12-30T17:30:00"/>
    <x v="5"/>
    <n v="8"/>
    <s v="Great doctors"/>
    <n v="45"/>
    <x v="0"/>
  </r>
  <r>
    <s v="P70960"/>
    <d v="2024-04-05T00:00:00"/>
    <d v="1899-12-30T17:00:00"/>
    <x v="2"/>
    <n v="3"/>
    <s v="Long wait times"/>
    <n v="45"/>
    <x v="1"/>
  </r>
  <r>
    <s v="P59519"/>
    <d v="2024-04-05T00:00:00"/>
    <d v="1899-12-30T08:30:00"/>
    <x v="1"/>
    <n v="8"/>
    <s v="Efficient process"/>
    <n v="45"/>
    <x v="0"/>
  </r>
  <r>
    <s v="P64103"/>
    <d v="2024-04-05T00:00:00"/>
    <d v="1899-12-30T12:00:00"/>
    <x v="6"/>
    <n v="6.2708329999999997"/>
    <s v="N/A"/>
    <m/>
    <x v="0"/>
  </r>
  <r>
    <s v="P84949"/>
    <d v="2024-04-05T00:00:00"/>
    <d v="1899-12-30T09:00:00"/>
    <x v="5"/>
    <n v="3"/>
    <s v="Needs improvement"/>
    <n v="45"/>
    <x v="1"/>
  </r>
  <r>
    <s v="P64103"/>
    <d v="2024-04-05T00:00:00"/>
    <d v="1899-12-30T18:00:00"/>
    <x v="1"/>
    <n v="9"/>
    <s v="Excellent care"/>
    <n v="30"/>
    <x v="0"/>
  </r>
  <r>
    <s v="P32057"/>
    <d v="2024-04-06T00:00:00"/>
    <d v="1899-12-30T09:00:00"/>
    <x v="1"/>
    <n v="8"/>
    <s v="Efficient process"/>
    <n v="45"/>
    <x v="0"/>
  </r>
  <r>
    <s v="P61087"/>
    <d v="2024-04-07T00:00:00"/>
    <d v="1899-12-30T12:00:00"/>
    <x v="5"/>
    <n v="9"/>
    <s v="Amazing team"/>
    <n v="30"/>
    <x v="0"/>
  </r>
  <r>
    <s v="P73844"/>
    <d v="2024-04-08T00:00:00"/>
    <d v="1899-12-30T08:30:00"/>
    <x v="3"/>
    <n v="4"/>
    <s v="Room cleanliness issue"/>
    <n v="45"/>
    <x v="0"/>
  </r>
  <r>
    <s v="P32295"/>
    <d v="2024-04-08T00:00:00"/>
    <d v="1899-12-30T17:00:00"/>
    <x v="4"/>
    <n v="9"/>
    <s v="Excellent care"/>
    <n v="30"/>
    <x v="0"/>
  </r>
  <r>
    <s v="P23588"/>
    <d v="2024-04-10T00:00:00"/>
    <d v="1899-12-30T08:30:00"/>
    <x v="4"/>
    <n v="8"/>
    <s v="Efficient process"/>
    <n v="45"/>
    <x v="0"/>
  </r>
  <r>
    <s v="P48965"/>
    <d v="2024-04-22T00:00:00"/>
    <d v="1899-12-30T08:00:00"/>
    <x v="1"/>
    <n v="9"/>
    <s v="Highly recommended"/>
    <n v="30"/>
    <x v="0"/>
  </r>
  <r>
    <s v="P81675"/>
    <d v="2024-04-23T00:00:00"/>
    <d v="1899-12-30T18:00:00"/>
    <x v="2"/>
    <n v="4"/>
    <s v="Long wait times"/>
    <n v="45"/>
    <x v="0"/>
  </r>
  <r>
    <s v="P72811"/>
    <d v="2024-04-24T00:00:00"/>
    <d v="1899-12-30T11:00:00"/>
    <x v="3"/>
    <n v="3"/>
    <s v="Needs improvement"/>
    <n v="45"/>
    <x v="1"/>
  </r>
  <r>
    <s v="P29377"/>
    <d v="2024-04-25T00:00:00"/>
    <d v="1899-12-30T18:30:00"/>
    <x v="3"/>
    <n v="8"/>
    <s v="Efficient process"/>
    <n v="45"/>
    <x v="0"/>
  </r>
  <r>
    <s v="P10851"/>
    <d v="2024-05-04T00:00:00"/>
    <d v="1899-12-30T18:00:00"/>
    <x v="2"/>
    <n v="7"/>
    <s v="Helpful staff"/>
    <n v="45"/>
    <x v="0"/>
  </r>
  <r>
    <s v="P68223"/>
    <d v="2024-05-04T00:00:00"/>
    <d v="1899-12-30T16:30:00"/>
    <x v="0"/>
    <n v="8"/>
    <s v="Efficient process"/>
    <n v="45"/>
    <x v="0"/>
  </r>
  <r>
    <s v="P50298"/>
    <d v="2024-05-09T00:00:00"/>
    <d v="1899-12-30T11:30:00"/>
    <x v="4"/>
    <n v="4"/>
    <s v="Room cleanliness issue"/>
    <n v="45"/>
    <x v="0"/>
  </r>
  <r>
    <s v="P22483"/>
    <d v="2024-05-11T00:00:00"/>
    <d v="1899-12-30T08:00:00"/>
    <x v="3"/>
    <n v="3"/>
    <s v="Long wait times"/>
    <n v="45"/>
    <x v="1"/>
  </r>
  <r>
    <s v="P60677"/>
    <d v="2024-05-15T00:00:00"/>
    <d v="1899-12-30T14:00:00"/>
    <x v="0"/>
    <n v="8"/>
    <s v="Efficient process"/>
    <n v="45"/>
    <x v="0"/>
  </r>
  <r>
    <s v="P38330"/>
    <d v="2024-05-16T00:00:00"/>
    <d v="1899-12-30T14:30:00"/>
    <x v="5"/>
    <n v="3"/>
    <s v="Needs improvement"/>
    <n v="45"/>
    <x v="1"/>
  </r>
  <r>
    <s v="P67482"/>
    <d v="2024-05-20T00:00:00"/>
    <d v="1899-12-30T18:30:00"/>
    <x v="1"/>
    <n v="9"/>
    <s v="Amazing team"/>
    <n v="30"/>
    <x v="0"/>
  </r>
  <r>
    <s v="P42541"/>
    <d v="2024-05-22T00:00:00"/>
    <d v="1899-12-30T11:30:00"/>
    <x v="3"/>
    <n v="7"/>
    <s v="Child-friendly staff"/>
    <n v="45"/>
    <x v="0"/>
  </r>
  <r>
    <s v="P14650"/>
    <d v="2024-05-23T00:00:00"/>
    <d v="1899-12-30T11:00:00"/>
    <x v="4"/>
    <n v="9"/>
    <s v="Amazing team"/>
    <n v="30"/>
    <x v="0"/>
  </r>
  <r>
    <s v="P36715"/>
    <d v="2024-05-25T00:00:00"/>
    <d v="1899-12-30T15:30:00"/>
    <x v="4"/>
    <n v="9"/>
    <s v="Highly recommended"/>
    <n v="30"/>
    <x v="0"/>
  </r>
  <r>
    <s v="P81824"/>
    <d v="2024-05-26T00:00:00"/>
    <d v="1899-12-30T13:00:00"/>
    <x v="0"/>
    <n v="4"/>
    <s v="Room cleanliness issue"/>
    <n v="45"/>
    <x v="0"/>
  </r>
  <r>
    <s v="P76574"/>
    <d v="2024-05-28T00:00:00"/>
    <d v="1899-12-30T10:30:00"/>
    <x v="4"/>
    <n v="4"/>
    <s v="Room cleanliness issue"/>
    <n v="45"/>
    <x v="0"/>
  </r>
  <r>
    <s v="P47910"/>
    <d v="2024-05-31T00:00:00"/>
    <d v="1899-12-30T16:30:00"/>
    <x v="3"/>
    <n v="8"/>
    <s v="Efficient process"/>
    <n v="45"/>
    <x v="0"/>
  </r>
  <r>
    <s v="P69894"/>
    <d v="2024-05-31T00:00:00"/>
    <d v="1899-12-30T18:30:00"/>
    <x v="5"/>
    <n v="9"/>
    <s v="Good service"/>
    <n v="30"/>
    <x v="0"/>
  </r>
  <r>
    <s v="P32966"/>
    <d v="2024-06-01T00:00:00"/>
    <d v="1899-12-30T17:30:00"/>
    <x v="5"/>
    <n v="6"/>
    <s v="Very good"/>
    <n v="45"/>
    <x v="0"/>
  </r>
  <r>
    <s v="P46858"/>
    <d v="2024-06-03T00:00:00"/>
    <d v="1899-12-30T10:00:00"/>
    <x v="1"/>
    <n v="5"/>
    <s v="Average"/>
    <n v="45"/>
    <x v="0"/>
  </r>
  <r>
    <s v="P55468"/>
    <d v="2024-06-03T00:00:00"/>
    <d v="1899-12-30T15:30:00"/>
    <x v="5"/>
    <n v="7"/>
    <s v="Helpful staff"/>
    <n v="45"/>
    <x v="0"/>
  </r>
  <r>
    <s v="P77843"/>
    <d v="2024-06-05T00:00:00"/>
    <d v="1899-12-30T09:30:00"/>
    <x v="4"/>
    <n v="9"/>
    <s v="Good service"/>
    <n v="30"/>
    <x v="0"/>
  </r>
  <r>
    <s v="P26650"/>
    <d v="2024-06-06T00:00:00"/>
    <d v="1899-12-30T12:30:00"/>
    <x v="3"/>
    <n v="4"/>
    <s v="Room cleanliness issue"/>
    <n v="45"/>
    <x v="0"/>
  </r>
  <r>
    <s v="P22612"/>
    <d v="2024-06-06T00:00:00"/>
    <d v="1899-12-30T18:30:00"/>
    <x v="3"/>
    <n v="9"/>
    <s v="Good service"/>
    <n v="30"/>
    <x v="0"/>
  </r>
  <r>
    <s v="P30920"/>
    <d v="2024-06-11T00:00:00"/>
    <d v="1899-12-30T17:00:00"/>
    <x v="5"/>
    <n v="7"/>
    <s v="Satisfactory"/>
    <n v="45"/>
    <x v="0"/>
  </r>
  <r>
    <s v="P75831"/>
    <d v="2024-06-12T00:00:00"/>
    <d v="1899-12-30T11:00:00"/>
    <x v="1"/>
    <n v="4"/>
    <s v="Delayed response"/>
    <n v="45"/>
    <x v="0"/>
  </r>
  <r>
    <s v="P77563"/>
    <d v="2024-06-14T00:00:00"/>
    <d v="1899-12-30T16:00:00"/>
    <x v="0"/>
    <n v="9"/>
    <s v="Good service"/>
    <n v="30"/>
    <x v="0"/>
  </r>
  <r>
    <s v="P24131"/>
    <d v="2024-06-14T00:00:00"/>
    <d v="1899-12-30T08:00:00"/>
    <x v="4"/>
    <n v="4"/>
    <s v="Delayed response"/>
    <n v="45"/>
    <x v="0"/>
  </r>
  <r>
    <s v="P29680"/>
    <d v="2024-06-17T00:00:00"/>
    <d v="1899-12-30T12:00:00"/>
    <x v="3"/>
    <n v="4"/>
    <s v="Room cleanliness issue"/>
    <n v="45"/>
    <x v="0"/>
  </r>
  <r>
    <s v="P77493"/>
    <d v="2024-06-21T00:00:00"/>
    <d v="1899-12-30T08:30:00"/>
    <x v="3"/>
    <n v="8"/>
    <s v="Efficient process"/>
    <n v="45"/>
    <x v="0"/>
  </r>
  <r>
    <s v="P46158"/>
    <d v="2024-06-22T00:00:00"/>
    <d v="1899-12-30T15:00:00"/>
    <x v="4"/>
    <n v="9"/>
    <s v="Highly recommended"/>
    <n v="30"/>
    <x v="0"/>
  </r>
  <r>
    <s v="P97899"/>
    <d v="2024-06-23T00:00:00"/>
    <d v="1899-12-30T11:00:00"/>
    <x v="0"/>
    <n v="5"/>
    <s v="Average"/>
    <n v="45"/>
    <x v="0"/>
  </r>
  <r>
    <s v="P94928"/>
    <d v="2024-06-25T00:00:00"/>
    <d v="1899-12-30T10:00:00"/>
    <x v="3"/>
    <n v="7"/>
    <s v="Satisfactory"/>
    <n v="45"/>
    <x v="0"/>
  </r>
  <r>
    <s v="P65077"/>
    <d v="2024-06-29T00:00:00"/>
    <d v="1899-12-30T15:00:00"/>
    <x v="2"/>
    <n v="4"/>
    <s v="Delayed response"/>
    <n v="45"/>
    <x v="0"/>
  </r>
  <r>
    <s v="P95964"/>
    <d v="2024-06-29T00:00:00"/>
    <d v="1899-12-30T11:00:00"/>
    <x v="5"/>
    <n v="8"/>
    <s v="Efficient process"/>
    <n v="45"/>
    <x v="0"/>
  </r>
  <r>
    <s v="P87617"/>
    <d v="2024-07-01T00:00:00"/>
    <d v="1899-12-30T08:00:00"/>
    <x v="5"/>
    <n v="4"/>
    <s v="Delayed response"/>
    <n v="45"/>
    <x v="0"/>
  </r>
  <r>
    <s v="P90961"/>
    <d v="2024-07-01T00:00:00"/>
    <d v="1899-12-30T12:30:00"/>
    <x v="3"/>
    <n v="9"/>
    <s v="Good service"/>
    <n v="30"/>
    <x v="0"/>
  </r>
  <r>
    <s v="P93291"/>
    <d v="2024-07-03T00:00:00"/>
    <d v="1899-12-30T17:30:00"/>
    <x v="0"/>
    <n v="8"/>
    <s v="Efficient process"/>
    <n v="45"/>
    <x v="0"/>
  </r>
  <r>
    <s v="P20771"/>
    <d v="2024-07-07T00:00:00"/>
    <d v="1899-12-30T18:00:00"/>
    <x v="5"/>
    <n v="6"/>
    <s v="Very good"/>
    <n v="45"/>
    <x v="0"/>
  </r>
  <r>
    <s v="P28397"/>
    <d v="2024-07-08T00:00:00"/>
    <d v="1899-12-30T16:30:00"/>
    <x v="5"/>
    <n v="6"/>
    <s v="Long wait times"/>
    <n v="45"/>
    <x v="0"/>
  </r>
  <r>
    <s v="P80104"/>
    <d v="2024-07-09T00:00:00"/>
    <d v="1899-12-30T14:30:00"/>
    <x v="4"/>
    <n v="9"/>
    <s v="Excellent care"/>
    <n v="30"/>
    <x v="0"/>
  </r>
  <r>
    <s v="P55235"/>
    <d v="2024-07-09T00:00:00"/>
    <d v="1899-12-30T12:00:00"/>
    <x v="1"/>
    <n v="6"/>
    <s v="Very good"/>
    <n v="45"/>
    <x v="0"/>
  </r>
  <r>
    <s v="P61404"/>
    <d v="2024-07-09T00:00:00"/>
    <d v="1899-12-30T15:30:00"/>
    <x v="4"/>
    <n v="8"/>
    <s v="Efficient process"/>
    <n v="45"/>
    <x v="0"/>
  </r>
  <r>
    <s v="P88045"/>
    <d v="2024-07-10T00:00:00"/>
    <d v="1899-12-30T11:30:00"/>
    <x v="0"/>
    <n v="6"/>
    <s v="Very good"/>
    <n v="45"/>
    <x v="0"/>
  </r>
  <r>
    <s v="P87869"/>
    <d v="2024-07-12T00:00:00"/>
    <d v="1899-12-30T18:30:00"/>
    <x v="2"/>
    <n v="9"/>
    <s v="Highly recommended"/>
    <n v="30"/>
    <x v="0"/>
  </r>
  <r>
    <s v="P11071"/>
    <d v="2024-07-13T00:00:00"/>
    <d v="1899-12-30T17:00:00"/>
    <x v="3"/>
    <n v="7"/>
    <s v="Child-friendly staff"/>
    <n v="45"/>
    <x v="0"/>
  </r>
  <r>
    <s v="P54890"/>
    <d v="2024-07-13T00:00:00"/>
    <d v="1899-12-30T18:30:00"/>
    <x v="1"/>
    <n v="4"/>
    <s v="Room cleanliness issue"/>
    <n v="45"/>
    <x v="0"/>
  </r>
  <r>
    <s v="P77589"/>
    <d v="2024-07-18T00:00:00"/>
    <d v="1899-12-30T08:00:00"/>
    <x v="5"/>
    <n v="3"/>
    <s v="Long wait times"/>
    <n v="45"/>
    <x v="1"/>
  </r>
  <r>
    <s v="P53406"/>
    <d v="2024-07-19T00:00:00"/>
    <d v="1899-12-30T10:00:00"/>
    <x v="4"/>
    <n v="3"/>
    <s v="Long wait times"/>
    <n v="45"/>
    <x v="1"/>
  </r>
  <r>
    <s v="P55949"/>
    <d v="2024-07-20T00:00:00"/>
    <d v="1899-12-30T17:30:00"/>
    <x v="5"/>
    <n v="9"/>
    <s v="Excellent care"/>
    <n v="30"/>
    <x v="0"/>
  </r>
  <r>
    <s v="P89375"/>
    <d v="2024-07-28T00:00:00"/>
    <d v="1899-12-30T18:30:00"/>
    <x v="1"/>
    <n v="8"/>
    <s v="Great doctors"/>
    <n v="45"/>
    <x v="0"/>
  </r>
  <r>
    <s v="P54686"/>
    <d v="2024-07-29T00:00:00"/>
    <d v="1899-12-30T17:00:00"/>
    <x v="4"/>
    <n v="9"/>
    <s v="Amazing team"/>
    <n v="30"/>
    <x v="0"/>
  </r>
  <r>
    <s v="P22316"/>
    <d v="2024-07-31T00:00:00"/>
    <d v="1899-12-30T13:00:00"/>
    <x v="1"/>
    <n v="9"/>
    <s v="Excellent care"/>
    <n v="30"/>
    <x v="0"/>
  </r>
  <r>
    <s v="P59917"/>
    <d v="2024-07-31T00:00:00"/>
    <d v="1899-12-30T14:00:00"/>
    <x v="2"/>
    <n v="7"/>
    <s v="Satisfactory"/>
    <n v="45"/>
    <x v="0"/>
  </r>
  <r>
    <s v="P52297"/>
    <d v="2024-07-31T00:00:00"/>
    <d v="1899-12-30T10:00:00"/>
    <x v="0"/>
    <n v="4"/>
    <s v="Delayed response"/>
    <n v="45"/>
    <x v="0"/>
  </r>
  <r>
    <s v="P43686"/>
    <d v="2024-08-02T00:00:00"/>
    <d v="1899-12-30T12:00:00"/>
    <x v="0"/>
    <n v="7"/>
    <s v="Helpful staff"/>
    <n v="45"/>
    <x v="0"/>
  </r>
  <r>
    <s v="P43188"/>
    <d v="2024-08-03T00:00:00"/>
    <d v="1899-12-30T12:30:00"/>
    <x v="0"/>
    <n v="4"/>
    <s v="Delayed response"/>
    <n v="45"/>
    <x v="0"/>
  </r>
  <r>
    <s v="P28088"/>
    <d v="2024-08-03T00:00:00"/>
    <d v="1899-12-30T18:30:00"/>
    <x v="2"/>
    <n v="4"/>
    <s v="Delayed response"/>
    <n v="45"/>
    <x v="0"/>
  </r>
  <r>
    <s v="P80709"/>
    <d v="2024-08-11T00:00:00"/>
    <d v="1899-12-30T12:00:00"/>
    <x v="4"/>
    <n v="4"/>
    <s v="Delayed response"/>
    <n v="45"/>
    <x v="0"/>
  </r>
  <r>
    <s v="P93372"/>
    <d v="2024-08-12T00:00:00"/>
    <d v="1899-12-30T15:30:00"/>
    <x v="2"/>
    <n v="4"/>
    <s v="Delayed response"/>
    <n v="45"/>
    <x v="0"/>
  </r>
  <r>
    <s v="P82148"/>
    <d v="2024-08-13T00:00:00"/>
    <d v="1899-12-30T18:00:00"/>
    <x v="1"/>
    <n v="9"/>
    <s v="Good service"/>
    <n v="30"/>
    <x v="0"/>
  </r>
  <r>
    <s v="P93978"/>
    <d v="2024-08-15T00:00:00"/>
    <d v="1899-12-30T18:00:00"/>
    <x v="3"/>
    <n v="3"/>
    <s v="Long wait times"/>
    <n v="45"/>
    <x v="1"/>
  </r>
  <r>
    <s v="P96259"/>
    <d v="2024-08-15T00:00:00"/>
    <d v="1899-12-30T15:30:00"/>
    <x v="3"/>
    <n v="4"/>
    <s v="Room cleanliness issue"/>
    <n v="45"/>
    <x v="0"/>
  </r>
  <r>
    <s v="P88817"/>
    <d v="2024-08-16T00:00:00"/>
    <d v="1899-12-30T09:00:00"/>
    <x v="5"/>
    <n v="3"/>
    <s v="Needs improvement"/>
    <n v="45"/>
    <x v="1"/>
  </r>
  <r>
    <s v="P25878"/>
    <d v="2024-08-17T00:00:00"/>
    <d v="1899-12-30T16:00:00"/>
    <x v="5"/>
    <n v="7"/>
    <s v="Child-friendly staff"/>
    <n v="45"/>
    <x v="0"/>
  </r>
  <r>
    <s v="P25878"/>
    <d v="2024-08-17T00:00:00"/>
    <d v="1899-12-30T16:00:00"/>
    <x v="6"/>
    <n v="6.2708329999999997"/>
    <s v="Helpful staff"/>
    <m/>
    <x v="0"/>
  </r>
  <r>
    <s v="P28861"/>
    <d v="2024-08-19T00:00:00"/>
    <d v="1899-12-30T16:00:00"/>
    <x v="5"/>
    <n v="9"/>
    <s v="Highly recommended"/>
    <n v="30"/>
    <x v="0"/>
  </r>
  <r>
    <s v="P10797"/>
    <d v="2024-08-23T00:00:00"/>
    <d v="1899-12-30T08:00:00"/>
    <x v="0"/>
    <n v="8"/>
    <s v="Efficient process"/>
    <n v="45"/>
    <x v="0"/>
  </r>
  <r>
    <s v="P88218"/>
    <d v="2024-08-25T00:00:00"/>
    <d v="1899-12-30T11:00:00"/>
    <x v="5"/>
    <n v="8"/>
    <s v="Efficient process"/>
    <n v="45"/>
    <x v="0"/>
  </r>
  <r>
    <s v="P11217"/>
    <d v="2024-08-30T00:00:00"/>
    <d v="1899-12-30T10:30:00"/>
    <x v="4"/>
    <n v="8"/>
    <s v="Efficient process"/>
    <n v="45"/>
    <x v="0"/>
  </r>
  <r>
    <s v="P36565"/>
    <d v="2024-08-31T00:00:00"/>
    <d v="1899-12-30T17:30:00"/>
    <x v="3"/>
    <n v="3"/>
    <s v="Needs improvement"/>
    <n v="45"/>
    <x v="1"/>
  </r>
  <r>
    <s v="P17033"/>
    <d v="2024-09-02T00:00:00"/>
    <d v="1899-12-30T11:00:00"/>
    <x v="3"/>
    <n v="3"/>
    <s v="Long wait times"/>
    <n v="45"/>
    <x v="1"/>
  </r>
  <r>
    <s v="P28668"/>
    <d v="2024-09-06T00:00:00"/>
    <d v="1899-12-30T12:30:00"/>
    <x v="5"/>
    <n v="4"/>
    <s v="Delayed response"/>
    <n v="45"/>
    <x v="0"/>
  </r>
  <r>
    <s v="P81174"/>
    <d v="2024-09-08T00:00:00"/>
    <d v="1899-12-30T12:00:00"/>
    <x v="2"/>
    <n v="6"/>
    <s v="Very good"/>
    <n v="45"/>
    <x v="0"/>
  </r>
  <r>
    <s v="P90601"/>
    <d v="2024-09-08T00:00:00"/>
    <d v="1899-12-30T17:00:00"/>
    <x v="0"/>
    <n v="7"/>
    <s v="Satisfactory"/>
    <n v="45"/>
    <x v="0"/>
  </r>
  <r>
    <s v="P94013"/>
    <d v="2024-09-10T00:00:00"/>
    <d v="1899-12-30T08:00:00"/>
    <x v="4"/>
    <n v="5"/>
    <s v="Average"/>
    <n v="45"/>
    <x v="0"/>
  </r>
  <r>
    <s v="P16262"/>
    <d v="2024-09-10T00:00:00"/>
    <d v="1899-12-30T17:30:00"/>
    <x v="1"/>
    <n v="9"/>
    <s v="Amazing team"/>
    <n v="30"/>
    <x v="0"/>
  </r>
  <r>
    <s v="P68408"/>
    <d v="2024-09-10T00:00:00"/>
    <d v="1899-12-30T13:00:00"/>
    <x v="0"/>
    <n v="8"/>
    <s v="Great doctors"/>
    <n v="45"/>
    <x v="0"/>
  </r>
  <r>
    <s v="P27259"/>
    <d v="2024-09-16T00:00:00"/>
    <d v="1899-12-30T12:00:00"/>
    <x v="0"/>
    <n v="3"/>
    <s v="Long wait times"/>
    <n v="45"/>
    <x v="1"/>
  </r>
  <r>
    <s v="P93573"/>
    <d v="2024-09-21T00:00:00"/>
    <d v="1899-12-30T15:30:00"/>
    <x v="1"/>
    <n v="4"/>
    <s v="Delayed response"/>
    <n v="45"/>
    <x v="0"/>
  </r>
  <r>
    <s v="P68619"/>
    <d v="2024-09-23T00:00:00"/>
    <d v="1899-12-30T16:30:00"/>
    <x v="5"/>
    <n v="4"/>
    <s v="Delayed response"/>
    <n v="45"/>
    <x v="0"/>
  </r>
  <r>
    <s v="P69830"/>
    <d v="2024-09-23T00:00:00"/>
    <d v="1899-12-30T18:00:00"/>
    <x v="0"/>
    <n v="4"/>
    <s v="Delayed response"/>
    <n v="45"/>
    <x v="0"/>
  </r>
  <r>
    <s v="P74577"/>
    <d v="2024-09-23T00:00:00"/>
    <d v="1899-12-30T12:00:00"/>
    <x v="1"/>
    <n v="8"/>
    <s v="Efficient process"/>
    <n v="45"/>
    <x v="0"/>
  </r>
  <r>
    <s v="P69830"/>
    <d v="2024-09-23T00:00:00"/>
    <d v="1899-12-30T10:00:00"/>
    <x v="6"/>
    <n v="6.2708329999999997"/>
    <s v="Efficient process"/>
    <n v="45"/>
    <x v="0"/>
  </r>
  <r>
    <s v="P38037"/>
    <d v="2024-09-30T00:00:00"/>
    <d v="1899-12-30T12:00:00"/>
    <x v="5"/>
    <n v="9"/>
    <s v="Highly recommended"/>
    <n v="30"/>
    <x v="0"/>
  </r>
  <r>
    <s v="P12075"/>
    <d v="2024-10-03T00:00:00"/>
    <d v="1899-12-30T14:00:00"/>
    <x v="5"/>
    <n v="4"/>
    <s v="Delayed response"/>
    <n v="45"/>
    <x v="0"/>
  </r>
  <r>
    <s v="P13204"/>
    <d v="2024-10-03T00:00:00"/>
    <d v="1899-12-30T09:00:00"/>
    <x v="4"/>
    <n v="5"/>
    <s v="Average"/>
    <n v="45"/>
    <x v="0"/>
  </r>
  <r>
    <s v="P86619"/>
    <d v="2024-10-08T00:00:00"/>
    <d v="1899-12-30T11:30:00"/>
    <x v="0"/>
    <n v="5"/>
    <s v="Average"/>
    <n v="45"/>
    <x v="0"/>
  </r>
  <r>
    <s v="P29032"/>
    <d v="2024-10-09T00:00:00"/>
    <d v="1899-12-30T16:30:00"/>
    <x v="5"/>
    <n v="3"/>
    <s v="Long wait times"/>
    <n v="45"/>
    <x v="1"/>
  </r>
  <r>
    <s v="P29433"/>
    <d v="2024-10-17T00:00:00"/>
    <d v="1899-12-30T11:30:00"/>
    <x v="2"/>
    <n v="4"/>
    <s v="Delayed response"/>
    <n v="45"/>
    <x v="0"/>
  </r>
  <r>
    <s v="P35517"/>
    <d v="2024-10-20T00:00:00"/>
    <d v="1899-12-30T13:30:00"/>
    <x v="4"/>
    <n v="5"/>
    <s v="Average"/>
    <n v="45"/>
    <x v="0"/>
  </r>
  <r>
    <s v="P11866"/>
    <d v="2024-10-20T00:00:00"/>
    <d v="1899-12-30T09:30:00"/>
    <x v="2"/>
    <n v="3"/>
    <s v="Needs improvement"/>
    <n v="45"/>
    <x v="1"/>
  </r>
  <r>
    <s v="P79312"/>
    <d v="2024-10-24T00:00:00"/>
    <d v="1899-12-30T18:00:00"/>
    <x v="0"/>
    <n v="6"/>
    <s v="Very good"/>
    <n v="45"/>
    <x v="0"/>
  </r>
  <r>
    <s v="P22024"/>
    <d v="2024-10-25T00:00:00"/>
    <d v="1899-12-30T15:00:00"/>
    <x v="0"/>
    <n v="7"/>
    <s v="Child-friendly staff"/>
    <n v="45"/>
    <x v="0"/>
  </r>
  <r>
    <s v="P49994"/>
    <d v="2024-10-29T00:00:00"/>
    <d v="1899-12-30T18:00:00"/>
    <x v="5"/>
    <n v="8"/>
    <s v="Great doctors"/>
    <n v="45"/>
    <x v="0"/>
  </r>
  <r>
    <s v="P82099"/>
    <d v="2024-10-29T00:00:00"/>
    <d v="1899-12-30T17:00:00"/>
    <x v="3"/>
    <n v="8"/>
    <s v="Efficient process"/>
    <n v="45"/>
    <x v="0"/>
  </r>
  <r>
    <s v="P95021"/>
    <d v="2024-10-30T00:00:00"/>
    <d v="1899-12-30T15:30:00"/>
    <x v="4"/>
    <n v="9"/>
    <s v="Excellent care"/>
    <n v="30"/>
    <x v="0"/>
  </r>
  <r>
    <s v="P88279"/>
    <d v="2024-11-02T00:00:00"/>
    <d v="1899-12-30T16:00:00"/>
    <x v="5"/>
    <n v="7"/>
    <s v="Child-friendly staff"/>
    <n v="45"/>
    <x v="0"/>
  </r>
  <r>
    <s v="P22791"/>
    <d v="2024-11-04T00:00:00"/>
    <d v="1899-12-30T08:00:00"/>
    <x v="1"/>
    <n v="9"/>
    <s v="Highly recommended"/>
    <n v="30"/>
    <x v="0"/>
  </r>
  <r>
    <s v="P56742"/>
    <d v="2024-11-09T00:00:00"/>
    <d v="1899-12-30T16:00:00"/>
    <x v="5"/>
    <n v="9"/>
    <s v="Good service"/>
    <n v="30"/>
    <x v="0"/>
  </r>
  <r>
    <s v="P33026"/>
    <d v="2024-11-12T00:00:00"/>
    <d v="1899-12-30T13:30:00"/>
    <x v="3"/>
    <n v="8"/>
    <s v="Great doctors"/>
    <n v="45"/>
    <x v="0"/>
  </r>
  <r>
    <s v="P16884"/>
    <d v="2024-11-17T00:00:00"/>
    <d v="1899-12-30T08:30:00"/>
    <x v="5"/>
    <n v="8"/>
    <s v="Efficient process"/>
    <n v="45"/>
    <x v="0"/>
  </r>
  <r>
    <s v="P50132"/>
    <d v="2024-11-17T00:00:00"/>
    <d v="1899-12-30T13:30:00"/>
    <x v="4"/>
    <n v="6"/>
    <s v="Very good"/>
    <n v="45"/>
    <x v="0"/>
  </r>
  <r>
    <s v="P71033"/>
    <d v="2024-11-18T00:00:00"/>
    <d v="1899-12-30T08:00:00"/>
    <x v="1"/>
    <n v="3"/>
    <s v="Long wait times"/>
    <n v="45"/>
    <x v="1"/>
  </r>
  <r>
    <s v="P82827"/>
    <d v="2024-11-19T00:00:00"/>
    <d v="1899-12-30T16:00:00"/>
    <x v="0"/>
    <n v="5"/>
    <s v="Average"/>
    <n v="45"/>
    <x v="0"/>
  </r>
  <r>
    <s v="P57937"/>
    <d v="2024-11-20T00:00:00"/>
    <d v="1899-12-30T14:30:00"/>
    <x v="4"/>
    <n v="8"/>
    <s v="Great doctors"/>
    <n v="45"/>
    <x v="0"/>
  </r>
  <r>
    <s v="P42600"/>
    <d v="2024-11-21T00:00:00"/>
    <d v="1899-12-30T14:00:00"/>
    <x v="2"/>
    <n v="3"/>
    <s v="Long wait times"/>
    <n v="45"/>
    <x v="1"/>
  </r>
  <r>
    <s v="P29322"/>
    <d v="2024-11-22T00:00:00"/>
    <d v="1899-12-30T16:30:00"/>
    <x v="0"/>
    <n v="7"/>
    <s v="Satisfactory"/>
    <n v="45"/>
    <x v="0"/>
  </r>
  <r>
    <s v="P94085"/>
    <d v="2024-11-23T00:00:00"/>
    <d v="1899-12-30T18:30:00"/>
    <x v="5"/>
    <n v="9"/>
    <s v="Amazing team"/>
    <n v="30"/>
    <x v="0"/>
  </r>
  <r>
    <s v="P41694"/>
    <d v="2024-11-23T00:00:00"/>
    <d v="1899-12-30T13:00:00"/>
    <x v="1"/>
    <n v="4"/>
    <s v="Long wait times"/>
    <n v="45"/>
    <x v="0"/>
  </r>
  <r>
    <s v="P70452"/>
    <d v="2024-11-26T00:00:00"/>
    <d v="1899-12-30T15:00:00"/>
    <x v="0"/>
    <n v="9"/>
    <s v="Excellent care"/>
    <n v="30"/>
    <x v="0"/>
  </r>
  <r>
    <s v="P96356"/>
    <d v="2024-11-27T00:00:00"/>
    <d v="1899-12-30T10:00:00"/>
    <x v="0"/>
    <n v="9"/>
    <s v="Amazing team"/>
    <n v="30"/>
    <x v="0"/>
  </r>
  <r>
    <s v="P24186"/>
    <d v="2024-12-01T00:00:00"/>
    <d v="1899-12-30T09:00:00"/>
    <x v="2"/>
    <n v="7"/>
    <s v="Helpful staff"/>
    <n v="45"/>
    <x v="0"/>
  </r>
  <r>
    <s v="P25059"/>
    <d v="2024-12-04T00:00:00"/>
    <d v="1899-12-30T15:30:00"/>
    <x v="3"/>
    <n v="3"/>
    <s v="Needs improvement"/>
    <n v="45"/>
    <x v="1"/>
  </r>
  <r>
    <s v="P66658"/>
    <d v="2024-12-08T00:00:00"/>
    <d v="1899-12-30T11:00:00"/>
    <x v="0"/>
    <n v="7"/>
    <s v="Child-friendly staff"/>
    <n v="45"/>
    <x v="0"/>
  </r>
  <r>
    <s v="P66658"/>
    <d v="2024-12-08T00:00:00"/>
    <d v="1899-12-30T14:30:00"/>
    <x v="4"/>
    <n v="7"/>
    <s v="Satisfactory"/>
    <n v="45"/>
    <x v="0"/>
  </r>
  <r>
    <s v="P66658"/>
    <d v="2024-12-08T00:00:00"/>
    <d v="1899-12-30T14:30:00"/>
    <x v="1"/>
    <n v="9"/>
    <s v="Amazing team"/>
    <n v="30"/>
    <x v="0"/>
  </r>
  <r>
    <s v="P77174"/>
    <d v="2024-12-09T00:00:00"/>
    <d v="1899-12-30T14:30:00"/>
    <x v="5"/>
    <n v="4"/>
    <s v="Delayed response"/>
    <n v="45"/>
    <x v="0"/>
  </r>
  <r>
    <s v="P90461"/>
    <d v="2024-12-14T00:00:00"/>
    <d v="1899-12-30T09:30:00"/>
    <x v="1"/>
    <n v="3"/>
    <s v="Needs improvement"/>
    <n v="45"/>
    <x v="1"/>
  </r>
  <r>
    <s v="P45916"/>
    <d v="2024-12-15T00:00:00"/>
    <d v="1899-12-30T13:00:00"/>
    <x v="2"/>
    <n v="4"/>
    <s v="Delayed response"/>
    <n v="45"/>
    <x v="0"/>
  </r>
  <r>
    <s v="P79213"/>
    <d v="2024-12-16T00:00:00"/>
    <d v="1899-12-30T18:00:00"/>
    <x v="2"/>
    <n v="4"/>
    <s v="Room cleanliness issue"/>
    <n v="45"/>
    <x v="0"/>
  </r>
  <r>
    <s v="P99601"/>
    <d v="2024-12-17T00:00:00"/>
    <d v="1899-12-30T08:30:00"/>
    <x v="4"/>
    <n v="4"/>
    <s v="Delayed response"/>
    <n v="45"/>
    <x v="0"/>
  </r>
  <r>
    <s v="P99601"/>
    <d v="2024-12-17T00:00:00"/>
    <d v="1899-12-30T15:00:00"/>
    <x v="6"/>
    <n v="6.2708329999999997"/>
    <s v="Excellent care"/>
    <n v="30"/>
    <x v="0"/>
  </r>
  <r>
    <s v="P38694"/>
    <d v="2024-12-18T00:00:00"/>
    <d v="1899-12-30T15:00:00"/>
    <x v="2"/>
    <n v="7"/>
    <s v="Child-friendly staff"/>
    <n v="45"/>
    <x v="0"/>
  </r>
  <r>
    <s v="P59755"/>
    <d v="2024-12-19T00:00:00"/>
    <d v="1899-12-30T10:00:00"/>
    <x v="2"/>
    <n v="4"/>
    <s v="Delayed response"/>
    <n v="45"/>
    <x v="0"/>
  </r>
  <r>
    <s v="P59755"/>
    <d v="2024-12-19T00:00:00"/>
    <d v="1899-12-30T09:00:00"/>
    <x v="6"/>
    <n v="6.2708329999999997"/>
    <s v="Highly recommended"/>
    <m/>
    <x v="0"/>
  </r>
  <r>
    <s v="P31843"/>
    <d v="2024-12-20T00:00:00"/>
    <d v="1899-12-30T09:00:00"/>
    <x v="5"/>
    <n v="5"/>
    <s v="Satisfactory"/>
    <n v="45"/>
    <x v="0"/>
  </r>
  <r>
    <s v="P76416"/>
    <d v="2024-12-20T00:00:00"/>
    <d v="1899-12-30T10:30:00"/>
    <x v="1"/>
    <n v="6"/>
    <s v="Very good"/>
    <n v="45"/>
    <x v="0"/>
  </r>
  <r>
    <s v="P47558"/>
    <d v="2024-12-21T00:00:00"/>
    <d v="1899-12-30T13:30:00"/>
    <x v="3"/>
    <n v="9"/>
    <s v="Amazing team"/>
    <n v="30"/>
    <x v="0"/>
  </r>
  <r>
    <s v="P28262"/>
    <d v="2024-12-22T00:00:00"/>
    <d v="1899-12-30T16:30:00"/>
    <x v="0"/>
    <n v="7"/>
    <s v="Satisfactory"/>
    <n v="45"/>
    <x v="0"/>
  </r>
  <r>
    <s v="P82492"/>
    <d v="2024-12-25T00:00:00"/>
    <d v="1899-12-30T11:00:00"/>
    <x v="0"/>
    <n v="6"/>
    <s v="Very good"/>
    <n v="45"/>
    <x v="0"/>
  </r>
  <r>
    <s v="P14299"/>
    <d v="2024-12-26T00:00:00"/>
    <d v="1899-12-30T12:00:00"/>
    <x v="4"/>
    <n v="8"/>
    <s v="Great doctors"/>
    <n v="45"/>
    <x v="0"/>
  </r>
  <r>
    <s v="P50711"/>
    <d v="2024-12-28T00:00:00"/>
    <d v="1899-12-30T12:30:00"/>
    <x v="2"/>
    <n v="8"/>
    <s v="Efficient process"/>
    <n v="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A7091-8812-4458-98F5-F6846C4AD4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2" firstHeaderRow="1" firstDataRow="2" firstDataCol="1"/>
  <pivotFields count="8">
    <pivotField showAll="0"/>
    <pivotField numFmtId="164" showAll="0"/>
    <pivotField showAll="0"/>
    <pivotField axis="axisRow" showAll="0">
      <items count="8">
        <item x="4"/>
        <item x="2"/>
        <item x="6"/>
        <item x="0"/>
        <item x="1"/>
        <item x="3"/>
        <item x="5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Satisfaction Level" fld="7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7B61-4FF1-4D4A-AE68-0322B5D214CE}">
  <dimension ref="A1:I200"/>
  <sheetViews>
    <sheetView tabSelected="1" topLeftCell="A181" workbookViewId="0">
      <selection activeCell="C8" sqref="C8"/>
    </sheetView>
  </sheetViews>
  <sheetFormatPr defaultRowHeight="15" x14ac:dyDescent="0.25"/>
  <cols>
    <col min="1" max="1" width="14" bestFit="1" customWidth="1"/>
    <col min="2" max="2" width="11.28515625" bestFit="1" customWidth="1"/>
    <col min="3" max="3" width="19.140625" style="1" bestFit="1" customWidth="1"/>
    <col min="4" max="4" width="9" style="2" customWidth="1"/>
    <col min="5" max="5" width="16.42578125" bestFit="1" customWidth="1"/>
    <col min="6" max="6" width="14.85546875" bestFit="1" customWidth="1"/>
    <col min="7" max="7" width="22.28515625" bestFit="1" customWidth="1"/>
    <col min="8" max="8" width="16.85546875" bestFit="1" customWidth="1"/>
    <col min="9" max="9" width="16.28515625" bestFit="1" customWidth="1"/>
  </cols>
  <sheetData>
    <row r="1" spans="1:9" x14ac:dyDescent="0.25">
      <c r="A1" t="s">
        <v>0</v>
      </c>
    </row>
    <row r="2" spans="1:9" x14ac:dyDescent="0.25">
      <c r="A2" t="s">
        <v>221</v>
      </c>
      <c r="B2" t="s">
        <v>1</v>
      </c>
      <c r="C2" s="1" t="s">
        <v>212</v>
      </c>
      <c r="D2" s="2" t="s">
        <v>213</v>
      </c>
      <c r="E2" t="s">
        <v>2</v>
      </c>
      <c r="F2" t="s">
        <v>3</v>
      </c>
      <c r="G2" t="s">
        <v>4</v>
      </c>
      <c r="H2" t="s">
        <v>5</v>
      </c>
      <c r="I2" t="s">
        <v>214</v>
      </c>
    </row>
    <row r="3" spans="1:9" x14ac:dyDescent="0.25">
      <c r="A3" t="s">
        <v>222</v>
      </c>
      <c r="B3" t="s">
        <v>197</v>
      </c>
      <c r="C3" s="1">
        <v>45294</v>
      </c>
      <c r="D3" s="2" t="s">
        <v>211</v>
      </c>
      <c r="E3" t="s">
        <v>14</v>
      </c>
      <c r="F3">
        <v>5</v>
      </c>
      <c r="G3" t="s">
        <v>36</v>
      </c>
      <c r="H3">
        <v>45</v>
      </c>
      <c r="I3" t="str">
        <f>IF(F3 &gt;= 4, "High", "Low")</f>
        <v>High</v>
      </c>
    </row>
    <row r="4" spans="1:9" x14ac:dyDescent="0.25">
      <c r="A4" t="s">
        <v>223</v>
      </c>
      <c r="B4" t="s">
        <v>83</v>
      </c>
      <c r="C4" s="1">
        <v>45298</v>
      </c>
      <c r="D4" s="2">
        <v>0.5</v>
      </c>
      <c r="E4" t="s">
        <v>14</v>
      </c>
      <c r="F4">
        <v>6</v>
      </c>
      <c r="G4" t="s">
        <v>34</v>
      </c>
      <c r="H4">
        <v>45</v>
      </c>
      <c r="I4" t="str">
        <f t="shared" ref="I4:I67" si="0">IF(F4 &gt;= 4, "High", "Low")</f>
        <v>High</v>
      </c>
    </row>
    <row r="5" spans="1:9" x14ac:dyDescent="0.25">
      <c r="A5" t="s">
        <v>224</v>
      </c>
      <c r="B5" t="s">
        <v>132</v>
      </c>
      <c r="C5" s="1">
        <v>45303</v>
      </c>
      <c r="D5" s="2">
        <v>0.66666666666666663</v>
      </c>
      <c r="E5" t="s">
        <v>42</v>
      </c>
      <c r="F5">
        <v>3</v>
      </c>
      <c r="G5" t="s">
        <v>29</v>
      </c>
      <c r="H5">
        <v>45</v>
      </c>
      <c r="I5" t="str">
        <f t="shared" si="0"/>
        <v>Low</v>
      </c>
    </row>
    <row r="6" spans="1:9" x14ac:dyDescent="0.25">
      <c r="A6" t="s">
        <v>225</v>
      </c>
      <c r="B6" t="s">
        <v>156</v>
      </c>
      <c r="C6" s="1">
        <v>45305</v>
      </c>
      <c r="D6" s="2">
        <v>0.75</v>
      </c>
      <c r="E6" t="s">
        <v>45</v>
      </c>
      <c r="F6">
        <v>8</v>
      </c>
      <c r="G6" t="s">
        <v>39</v>
      </c>
      <c r="H6">
        <v>45</v>
      </c>
      <c r="I6" t="str">
        <f t="shared" si="0"/>
        <v>High</v>
      </c>
    </row>
    <row r="7" spans="1:9" x14ac:dyDescent="0.25">
      <c r="A7" t="s">
        <v>226</v>
      </c>
      <c r="B7" t="s">
        <v>122</v>
      </c>
      <c r="C7" s="1">
        <v>45306</v>
      </c>
      <c r="D7" s="2">
        <v>0.5</v>
      </c>
      <c r="E7" t="s">
        <v>14</v>
      </c>
      <c r="F7">
        <v>4</v>
      </c>
      <c r="G7" t="s">
        <v>8</v>
      </c>
      <c r="H7">
        <v>45</v>
      </c>
      <c r="I7" t="str">
        <f t="shared" si="0"/>
        <v>High</v>
      </c>
    </row>
    <row r="8" spans="1:9" x14ac:dyDescent="0.25">
      <c r="A8" t="s">
        <v>227</v>
      </c>
      <c r="B8" t="s">
        <v>87</v>
      </c>
      <c r="C8" s="1">
        <v>45307</v>
      </c>
      <c r="D8" s="2">
        <v>0.52083333333333337</v>
      </c>
      <c r="E8" t="s">
        <v>45</v>
      </c>
      <c r="F8">
        <v>8</v>
      </c>
      <c r="G8" t="s">
        <v>18</v>
      </c>
      <c r="H8">
        <v>45</v>
      </c>
      <c r="I8" t="str">
        <f t="shared" si="0"/>
        <v>High</v>
      </c>
    </row>
    <row r="9" spans="1:9" x14ac:dyDescent="0.25">
      <c r="A9" t="s">
        <v>228</v>
      </c>
      <c r="B9" t="s">
        <v>103</v>
      </c>
      <c r="C9" s="1">
        <v>45307</v>
      </c>
      <c r="D9" s="2">
        <v>0.77083333333333337</v>
      </c>
      <c r="E9" t="s">
        <v>42</v>
      </c>
      <c r="F9">
        <v>9</v>
      </c>
      <c r="G9" t="s">
        <v>47</v>
      </c>
      <c r="H9">
        <v>30</v>
      </c>
      <c r="I9" t="str">
        <f t="shared" si="0"/>
        <v>High</v>
      </c>
    </row>
    <row r="10" spans="1:9" x14ac:dyDescent="0.25">
      <c r="A10" t="s">
        <v>229</v>
      </c>
      <c r="B10" t="s">
        <v>32</v>
      </c>
      <c r="C10" s="1">
        <v>45311</v>
      </c>
      <c r="D10" s="2">
        <v>0.6875</v>
      </c>
      <c r="E10" t="s">
        <v>10</v>
      </c>
      <c r="F10">
        <v>3</v>
      </c>
      <c r="G10" t="s">
        <v>29</v>
      </c>
      <c r="H10">
        <v>45</v>
      </c>
      <c r="I10" t="str">
        <f t="shared" si="0"/>
        <v>Low</v>
      </c>
    </row>
    <row r="11" spans="1:9" x14ac:dyDescent="0.25">
      <c r="A11" t="s">
        <v>230</v>
      </c>
      <c r="B11" t="s">
        <v>68</v>
      </c>
      <c r="C11" s="1">
        <v>45313</v>
      </c>
      <c r="D11" s="2">
        <v>0.75</v>
      </c>
      <c r="E11" t="s">
        <v>10</v>
      </c>
      <c r="F11">
        <v>9</v>
      </c>
      <c r="G11" t="s">
        <v>47</v>
      </c>
      <c r="H11">
        <v>30</v>
      </c>
      <c r="I11" t="str">
        <f t="shared" si="0"/>
        <v>High</v>
      </c>
    </row>
    <row r="12" spans="1:9" x14ac:dyDescent="0.25">
      <c r="A12" t="s">
        <v>231</v>
      </c>
      <c r="B12" t="s">
        <v>206</v>
      </c>
      <c r="C12" s="1">
        <v>45317</v>
      </c>
      <c r="D12" s="2">
        <v>0.66666666666666663</v>
      </c>
      <c r="E12" t="s">
        <v>7</v>
      </c>
      <c r="F12">
        <v>9</v>
      </c>
      <c r="G12" t="s">
        <v>47</v>
      </c>
      <c r="H12">
        <v>30</v>
      </c>
      <c r="I12" t="str">
        <f t="shared" si="0"/>
        <v>High</v>
      </c>
    </row>
    <row r="13" spans="1:9" x14ac:dyDescent="0.25">
      <c r="A13" t="s">
        <v>232</v>
      </c>
      <c r="B13" t="s">
        <v>154</v>
      </c>
      <c r="C13" s="1">
        <v>45318</v>
      </c>
      <c r="D13" s="2">
        <v>0.60416666666666663</v>
      </c>
      <c r="E13" t="s">
        <v>17</v>
      </c>
      <c r="F13">
        <v>5</v>
      </c>
      <c r="G13" t="s">
        <v>36</v>
      </c>
      <c r="H13">
        <v>45</v>
      </c>
      <c r="I13" t="str">
        <f t="shared" si="0"/>
        <v>High</v>
      </c>
    </row>
    <row r="14" spans="1:9" x14ac:dyDescent="0.25">
      <c r="A14" t="s">
        <v>233</v>
      </c>
      <c r="B14" t="s">
        <v>201</v>
      </c>
      <c r="C14" s="1">
        <v>45319</v>
      </c>
      <c r="D14" s="2">
        <v>0.41666666666666669</v>
      </c>
      <c r="E14" t="s">
        <v>42</v>
      </c>
      <c r="F14">
        <v>3</v>
      </c>
      <c r="G14" t="s">
        <v>29</v>
      </c>
      <c r="H14">
        <v>45</v>
      </c>
      <c r="I14" t="str">
        <f t="shared" si="0"/>
        <v>Low</v>
      </c>
    </row>
    <row r="15" spans="1:9" x14ac:dyDescent="0.25">
      <c r="A15" t="s">
        <v>234</v>
      </c>
      <c r="B15" t="s">
        <v>50</v>
      </c>
      <c r="C15" s="1">
        <v>45322</v>
      </c>
      <c r="D15" s="2">
        <v>0.66666666666666663</v>
      </c>
      <c r="E15" t="s">
        <v>17</v>
      </c>
      <c r="F15">
        <v>7</v>
      </c>
      <c r="G15" t="s">
        <v>20</v>
      </c>
      <c r="H15">
        <v>45</v>
      </c>
      <c r="I15" t="str">
        <f t="shared" si="0"/>
        <v>High</v>
      </c>
    </row>
    <row r="16" spans="1:9" x14ac:dyDescent="0.25">
      <c r="A16" t="s">
        <v>235</v>
      </c>
      <c r="B16" t="s">
        <v>21</v>
      </c>
      <c r="C16" s="1">
        <v>45324</v>
      </c>
      <c r="D16" s="2">
        <v>0.75</v>
      </c>
      <c r="E16" t="s">
        <v>14</v>
      </c>
      <c r="F16">
        <v>4</v>
      </c>
      <c r="G16" t="s">
        <v>8</v>
      </c>
      <c r="H16">
        <v>45</v>
      </c>
      <c r="I16" t="str">
        <f t="shared" si="0"/>
        <v>High</v>
      </c>
    </row>
    <row r="17" spans="1:9" x14ac:dyDescent="0.25">
      <c r="A17" t="s">
        <v>236</v>
      </c>
      <c r="B17" t="s">
        <v>72</v>
      </c>
      <c r="C17" s="1">
        <v>45324</v>
      </c>
      <c r="D17" s="2">
        <v>0.625</v>
      </c>
      <c r="E17" t="s">
        <v>17</v>
      </c>
      <c r="F17">
        <v>4</v>
      </c>
      <c r="G17" t="s">
        <v>27</v>
      </c>
      <c r="H17">
        <v>45</v>
      </c>
      <c r="I17" t="str">
        <f t="shared" si="0"/>
        <v>High</v>
      </c>
    </row>
    <row r="18" spans="1:9" x14ac:dyDescent="0.25">
      <c r="A18" t="s">
        <v>237</v>
      </c>
      <c r="B18" t="s">
        <v>21</v>
      </c>
      <c r="C18" s="1">
        <v>45324</v>
      </c>
      <c r="D18" s="2">
        <v>0.39583333333333331</v>
      </c>
      <c r="E18" t="s">
        <v>7</v>
      </c>
      <c r="F18">
        <v>9</v>
      </c>
      <c r="G18" t="s">
        <v>15</v>
      </c>
      <c r="H18">
        <v>30</v>
      </c>
      <c r="I18" t="str">
        <f t="shared" si="0"/>
        <v>High</v>
      </c>
    </row>
    <row r="19" spans="1:9" x14ac:dyDescent="0.25">
      <c r="A19" t="s">
        <v>238</v>
      </c>
      <c r="B19" t="s">
        <v>21</v>
      </c>
      <c r="C19" s="1">
        <v>45324</v>
      </c>
      <c r="D19" s="2">
        <v>0.625</v>
      </c>
      <c r="E19" t="s">
        <v>10</v>
      </c>
      <c r="F19">
        <v>7</v>
      </c>
      <c r="G19" t="s">
        <v>20</v>
      </c>
      <c r="H19">
        <v>45</v>
      </c>
      <c r="I19" t="str">
        <f t="shared" si="0"/>
        <v>High</v>
      </c>
    </row>
    <row r="20" spans="1:9" x14ac:dyDescent="0.25">
      <c r="A20" t="s">
        <v>239</v>
      </c>
      <c r="B20" t="s">
        <v>24</v>
      </c>
      <c r="C20" s="1">
        <v>45325</v>
      </c>
      <c r="D20" s="2">
        <v>0.625</v>
      </c>
      <c r="E20" t="s">
        <v>7</v>
      </c>
      <c r="F20">
        <v>7</v>
      </c>
      <c r="G20" t="s">
        <v>23</v>
      </c>
      <c r="H20">
        <v>45</v>
      </c>
      <c r="I20" t="str">
        <f t="shared" si="0"/>
        <v>High</v>
      </c>
    </row>
    <row r="21" spans="1:9" x14ac:dyDescent="0.25">
      <c r="A21" t="s">
        <v>240</v>
      </c>
      <c r="B21" t="s">
        <v>162</v>
      </c>
      <c r="C21" s="1">
        <v>45335</v>
      </c>
      <c r="D21" s="2">
        <v>0.39583333333333331</v>
      </c>
      <c r="E21" t="s">
        <v>45</v>
      </c>
      <c r="F21">
        <v>3</v>
      </c>
      <c r="G21" t="s">
        <v>11</v>
      </c>
      <c r="H21">
        <v>45</v>
      </c>
      <c r="I21" t="str">
        <f t="shared" si="0"/>
        <v>Low</v>
      </c>
    </row>
    <row r="22" spans="1:9" x14ac:dyDescent="0.25">
      <c r="A22" t="s">
        <v>241</v>
      </c>
      <c r="B22" t="s">
        <v>176</v>
      </c>
      <c r="C22" s="1">
        <v>45337</v>
      </c>
      <c r="D22" s="2">
        <v>0.35416666666666669</v>
      </c>
      <c r="E22" t="s">
        <v>10</v>
      </c>
      <c r="F22">
        <v>8</v>
      </c>
      <c r="G22" t="s">
        <v>39</v>
      </c>
      <c r="H22">
        <v>45</v>
      </c>
      <c r="I22" t="str">
        <f t="shared" si="0"/>
        <v>High</v>
      </c>
    </row>
    <row r="23" spans="1:9" x14ac:dyDescent="0.25">
      <c r="A23" t="s">
        <v>242</v>
      </c>
      <c r="B23" t="s">
        <v>171</v>
      </c>
      <c r="C23" s="1">
        <v>45341</v>
      </c>
      <c r="D23" s="2">
        <v>0.45833333333333331</v>
      </c>
      <c r="E23" t="s">
        <v>14</v>
      </c>
      <c r="F23">
        <v>4</v>
      </c>
      <c r="G23" t="s">
        <v>8</v>
      </c>
      <c r="H23">
        <v>45</v>
      </c>
      <c r="I23" t="str">
        <f t="shared" si="0"/>
        <v>High</v>
      </c>
    </row>
    <row r="24" spans="1:9" x14ac:dyDescent="0.25">
      <c r="A24" t="s">
        <v>243</v>
      </c>
      <c r="B24" t="s">
        <v>188</v>
      </c>
      <c r="C24" s="1">
        <v>45343</v>
      </c>
      <c r="D24" s="2">
        <v>0.33333333333333331</v>
      </c>
      <c r="E24" t="s">
        <v>7</v>
      </c>
      <c r="F24">
        <v>8</v>
      </c>
      <c r="G24" t="s">
        <v>39</v>
      </c>
      <c r="H24">
        <v>45</v>
      </c>
      <c r="I24" t="str">
        <f t="shared" si="0"/>
        <v>High</v>
      </c>
    </row>
    <row r="25" spans="1:9" x14ac:dyDescent="0.25">
      <c r="A25" t="s">
        <v>244</v>
      </c>
      <c r="B25" t="s">
        <v>31</v>
      </c>
      <c r="C25" s="1">
        <v>45344</v>
      </c>
      <c r="D25" s="2">
        <v>0.625</v>
      </c>
      <c r="E25" t="s">
        <v>7</v>
      </c>
      <c r="F25">
        <v>3</v>
      </c>
      <c r="G25" t="s">
        <v>29</v>
      </c>
      <c r="H25">
        <v>45</v>
      </c>
      <c r="I25" t="str">
        <f t="shared" si="0"/>
        <v>Low</v>
      </c>
    </row>
    <row r="26" spans="1:9" x14ac:dyDescent="0.25">
      <c r="A26" t="s">
        <v>245</v>
      </c>
      <c r="B26" t="s">
        <v>69</v>
      </c>
      <c r="C26" s="1">
        <v>45347</v>
      </c>
      <c r="D26" s="2">
        <v>0.33333333333333331</v>
      </c>
      <c r="E26" t="s">
        <v>10</v>
      </c>
      <c r="F26">
        <v>7</v>
      </c>
      <c r="G26" t="s">
        <v>23</v>
      </c>
      <c r="H26">
        <v>45</v>
      </c>
      <c r="I26" t="str">
        <f t="shared" si="0"/>
        <v>High</v>
      </c>
    </row>
    <row r="27" spans="1:9" x14ac:dyDescent="0.25">
      <c r="A27" t="s">
        <v>246</v>
      </c>
      <c r="B27" t="s">
        <v>167</v>
      </c>
      <c r="C27" s="1">
        <v>45348</v>
      </c>
      <c r="D27" s="2">
        <v>0.39583333333333331</v>
      </c>
      <c r="E27" t="s">
        <v>17</v>
      </c>
      <c r="F27">
        <v>5</v>
      </c>
      <c r="G27" t="s">
        <v>36</v>
      </c>
      <c r="H27">
        <v>45</v>
      </c>
      <c r="I27" t="str">
        <f t="shared" si="0"/>
        <v>High</v>
      </c>
    </row>
    <row r="28" spans="1:9" x14ac:dyDescent="0.25">
      <c r="A28" t="s">
        <v>247</v>
      </c>
      <c r="B28" t="s">
        <v>191</v>
      </c>
      <c r="C28" s="1">
        <v>45349</v>
      </c>
      <c r="D28" s="2">
        <v>0.4375</v>
      </c>
      <c r="E28" t="s">
        <v>17</v>
      </c>
      <c r="F28">
        <v>6</v>
      </c>
      <c r="G28" t="s">
        <v>34</v>
      </c>
      <c r="H28">
        <v>45</v>
      </c>
      <c r="I28" t="str">
        <f t="shared" si="0"/>
        <v>High</v>
      </c>
    </row>
    <row r="29" spans="1:9" x14ac:dyDescent="0.25">
      <c r="A29" t="s">
        <v>248</v>
      </c>
      <c r="B29" t="s">
        <v>13</v>
      </c>
      <c r="C29" s="1">
        <v>45350</v>
      </c>
      <c r="D29" s="2">
        <v>0.60416666666666663</v>
      </c>
      <c r="E29" t="s">
        <v>14</v>
      </c>
      <c r="F29">
        <v>9</v>
      </c>
      <c r="G29" t="s">
        <v>15</v>
      </c>
      <c r="H29">
        <v>30</v>
      </c>
      <c r="I29" t="str">
        <f t="shared" si="0"/>
        <v>High</v>
      </c>
    </row>
    <row r="30" spans="1:9" x14ac:dyDescent="0.25">
      <c r="A30" t="s">
        <v>249</v>
      </c>
      <c r="B30" t="s">
        <v>13</v>
      </c>
      <c r="C30" s="1">
        <v>45350</v>
      </c>
      <c r="D30" s="2">
        <v>0.77083333333333337</v>
      </c>
      <c r="E30" t="s">
        <v>45</v>
      </c>
      <c r="F30">
        <v>9</v>
      </c>
      <c r="G30" t="s">
        <v>47</v>
      </c>
      <c r="H30">
        <v>30</v>
      </c>
      <c r="I30" t="str">
        <f t="shared" si="0"/>
        <v>High</v>
      </c>
    </row>
    <row r="31" spans="1:9" x14ac:dyDescent="0.25">
      <c r="A31" t="s">
        <v>250</v>
      </c>
      <c r="B31" t="s">
        <v>13</v>
      </c>
      <c r="C31" s="1">
        <v>45350</v>
      </c>
      <c r="D31" s="2">
        <v>0.77083333333333337</v>
      </c>
      <c r="E31" t="s">
        <v>211</v>
      </c>
      <c r="F31">
        <v>6.2708329999999997</v>
      </c>
      <c r="G31" t="s">
        <v>39</v>
      </c>
      <c r="H31">
        <v>45</v>
      </c>
      <c r="I31" t="str">
        <f t="shared" si="0"/>
        <v>High</v>
      </c>
    </row>
    <row r="32" spans="1:9" x14ac:dyDescent="0.25">
      <c r="A32" t="s">
        <v>251</v>
      </c>
      <c r="B32" t="s">
        <v>84</v>
      </c>
      <c r="C32" s="1">
        <v>45350</v>
      </c>
      <c r="D32" s="2">
        <v>0.77083333333333337</v>
      </c>
      <c r="E32" t="s">
        <v>42</v>
      </c>
      <c r="F32">
        <v>9</v>
      </c>
      <c r="G32" t="s">
        <v>15</v>
      </c>
      <c r="H32">
        <v>30</v>
      </c>
      <c r="I32" t="str">
        <f t="shared" si="0"/>
        <v>High</v>
      </c>
    </row>
    <row r="33" spans="1:9" x14ac:dyDescent="0.25">
      <c r="A33" t="s">
        <v>252</v>
      </c>
      <c r="B33" t="s">
        <v>183</v>
      </c>
      <c r="C33" s="1">
        <v>45354</v>
      </c>
      <c r="D33" s="2">
        <v>0.47916666666666669</v>
      </c>
      <c r="E33" t="s">
        <v>42</v>
      </c>
      <c r="F33">
        <v>6</v>
      </c>
      <c r="G33" t="s">
        <v>34</v>
      </c>
      <c r="H33">
        <v>45</v>
      </c>
      <c r="I33" t="str">
        <f t="shared" si="0"/>
        <v>High</v>
      </c>
    </row>
    <row r="34" spans="1:9" x14ac:dyDescent="0.25">
      <c r="A34" t="s">
        <v>253</v>
      </c>
      <c r="B34" t="s">
        <v>169</v>
      </c>
      <c r="C34" s="1">
        <v>45357</v>
      </c>
      <c r="D34" s="2">
        <v>0.625</v>
      </c>
      <c r="E34" t="s">
        <v>7</v>
      </c>
      <c r="F34">
        <v>8</v>
      </c>
      <c r="G34" t="s">
        <v>39</v>
      </c>
      <c r="H34">
        <v>45</v>
      </c>
      <c r="I34" t="str">
        <f t="shared" si="0"/>
        <v>High</v>
      </c>
    </row>
    <row r="35" spans="1:9" x14ac:dyDescent="0.25">
      <c r="A35" t="s">
        <v>254</v>
      </c>
      <c r="B35" t="s">
        <v>190</v>
      </c>
      <c r="C35" s="1">
        <v>45358</v>
      </c>
      <c r="D35" s="2">
        <v>0.72916666666666663</v>
      </c>
      <c r="E35" t="s">
        <v>17</v>
      </c>
      <c r="F35">
        <v>9</v>
      </c>
      <c r="G35" t="s">
        <v>47</v>
      </c>
      <c r="H35">
        <v>30</v>
      </c>
      <c r="I35" t="str">
        <f t="shared" si="0"/>
        <v>High</v>
      </c>
    </row>
    <row r="36" spans="1:9" x14ac:dyDescent="0.25">
      <c r="A36" t="s">
        <v>255</v>
      </c>
      <c r="B36" t="s">
        <v>137</v>
      </c>
      <c r="C36" s="1">
        <v>45359</v>
      </c>
      <c r="D36" s="2">
        <v>0.375</v>
      </c>
      <c r="E36" t="s">
        <v>42</v>
      </c>
      <c r="F36">
        <v>9</v>
      </c>
      <c r="G36" t="s">
        <v>15</v>
      </c>
      <c r="H36">
        <v>30</v>
      </c>
      <c r="I36" t="str">
        <f t="shared" si="0"/>
        <v>High</v>
      </c>
    </row>
    <row r="37" spans="1:9" x14ac:dyDescent="0.25">
      <c r="A37" t="s">
        <v>256</v>
      </c>
      <c r="B37" t="s">
        <v>76</v>
      </c>
      <c r="C37" s="1">
        <v>45362</v>
      </c>
      <c r="D37" s="2">
        <v>0.70833333333333337</v>
      </c>
      <c r="E37" t="s">
        <v>7</v>
      </c>
      <c r="F37">
        <v>9</v>
      </c>
      <c r="G37" t="s">
        <v>15</v>
      </c>
      <c r="H37">
        <v>30</v>
      </c>
      <c r="I37" t="str">
        <f t="shared" si="0"/>
        <v>High</v>
      </c>
    </row>
    <row r="38" spans="1:9" x14ac:dyDescent="0.25">
      <c r="A38" t="s">
        <v>257</v>
      </c>
      <c r="B38" t="s">
        <v>204</v>
      </c>
      <c r="C38" s="1">
        <v>45364</v>
      </c>
      <c r="D38" s="2">
        <v>0.64583333333333337</v>
      </c>
      <c r="E38" t="s">
        <v>45</v>
      </c>
      <c r="F38">
        <v>3</v>
      </c>
      <c r="G38" t="s">
        <v>29</v>
      </c>
      <c r="H38">
        <v>45</v>
      </c>
      <c r="I38" t="str">
        <f t="shared" si="0"/>
        <v>Low</v>
      </c>
    </row>
    <row r="39" spans="1:9" x14ac:dyDescent="0.25">
      <c r="A39" t="s">
        <v>258</v>
      </c>
      <c r="B39" t="s">
        <v>61</v>
      </c>
      <c r="C39" s="1">
        <v>45367</v>
      </c>
      <c r="D39" s="2">
        <v>0.58333333333333337</v>
      </c>
      <c r="E39" t="s">
        <v>45</v>
      </c>
      <c r="F39">
        <v>5</v>
      </c>
      <c r="G39" t="s">
        <v>36</v>
      </c>
      <c r="H39">
        <v>45</v>
      </c>
      <c r="I39" t="str">
        <f t="shared" si="0"/>
        <v>High</v>
      </c>
    </row>
    <row r="40" spans="1:9" x14ac:dyDescent="0.25">
      <c r="A40" t="s">
        <v>259</v>
      </c>
      <c r="B40" t="s">
        <v>120</v>
      </c>
      <c r="C40" s="1">
        <v>45367</v>
      </c>
      <c r="D40" s="2">
        <v>0.72916666666666663</v>
      </c>
      <c r="E40" t="s">
        <v>10</v>
      </c>
      <c r="F40">
        <v>9</v>
      </c>
      <c r="G40" t="s">
        <v>12</v>
      </c>
      <c r="H40">
        <v>30</v>
      </c>
      <c r="I40" t="str">
        <f t="shared" si="0"/>
        <v>High</v>
      </c>
    </row>
    <row r="41" spans="1:9" x14ac:dyDescent="0.25">
      <c r="A41" t="s">
        <v>260</v>
      </c>
      <c r="B41" t="s">
        <v>127</v>
      </c>
      <c r="C41" s="1">
        <v>45367</v>
      </c>
      <c r="D41" s="2">
        <v>0.41666666666666669</v>
      </c>
      <c r="E41" t="s">
        <v>7</v>
      </c>
      <c r="F41">
        <v>8</v>
      </c>
      <c r="G41" t="s">
        <v>39</v>
      </c>
      <c r="H41">
        <v>45</v>
      </c>
      <c r="I41" t="str">
        <f t="shared" si="0"/>
        <v>High</v>
      </c>
    </row>
    <row r="42" spans="1:9" x14ac:dyDescent="0.25">
      <c r="A42" t="s">
        <v>261</v>
      </c>
      <c r="B42" t="s">
        <v>61</v>
      </c>
      <c r="C42" s="1">
        <v>45367</v>
      </c>
      <c r="D42" s="2">
        <v>0.60416666666666663</v>
      </c>
      <c r="E42" t="s">
        <v>211</v>
      </c>
      <c r="F42">
        <v>5</v>
      </c>
      <c r="G42" t="s">
        <v>211</v>
      </c>
      <c r="H42">
        <v>45</v>
      </c>
      <c r="I42" t="str">
        <f t="shared" si="0"/>
        <v>High</v>
      </c>
    </row>
    <row r="43" spans="1:9" x14ac:dyDescent="0.25">
      <c r="A43" t="s">
        <v>262</v>
      </c>
      <c r="B43" t="s">
        <v>25</v>
      </c>
      <c r="C43" s="1">
        <v>45368</v>
      </c>
      <c r="D43" s="2">
        <v>0.72916666666666663</v>
      </c>
      <c r="E43" t="s">
        <v>10</v>
      </c>
      <c r="F43">
        <v>4</v>
      </c>
      <c r="G43" t="s">
        <v>8</v>
      </c>
      <c r="H43">
        <v>45</v>
      </c>
      <c r="I43" t="str">
        <f t="shared" si="0"/>
        <v>High</v>
      </c>
    </row>
    <row r="44" spans="1:9" x14ac:dyDescent="0.25">
      <c r="A44" t="s">
        <v>263</v>
      </c>
      <c r="B44" t="s">
        <v>25</v>
      </c>
      <c r="C44" s="1">
        <v>45368</v>
      </c>
      <c r="D44" s="2">
        <v>0.375</v>
      </c>
      <c r="E44" t="s">
        <v>42</v>
      </c>
      <c r="F44">
        <v>9</v>
      </c>
      <c r="G44" t="s">
        <v>47</v>
      </c>
      <c r="H44">
        <v>30</v>
      </c>
      <c r="I44" t="str">
        <f t="shared" si="0"/>
        <v>High</v>
      </c>
    </row>
    <row r="45" spans="1:9" x14ac:dyDescent="0.25">
      <c r="A45" t="s">
        <v>264</v>
      </c>
      <c r="B45" t="s">
        <v>182</v>
      </c>
      <c r="C45" s="1">
        <v>45368</v>
      </c>
      <c r="D45" s="2">
        <v>0.375</v>
      </c>
      <c r="E45" t="s">
        <v>42</v>
      </c>
      <c r="F45">
        <v>3</v>
      </c>
      <c r="G45" t="s">
        <v>11</v>
      </c>
      <c r="H45">
        <v>45</v>
      </c>
      <c r="I45" t="str">
        <f t="shared" si="0"/>
        <v>Low</v>
      </c>
    </row>
    <row r="46" spans="1:9" x14ac:dyDescent="0.25">
      <c r="A46" t="s">
        <v>265</v>
      </c>
      <c r="B46" t="s">
        <v>25</v>
      </c>
      <c r="C46" s="1">
        <v>45368</v>
      </c>
      <c r="D46" s="2">
        <v>0.75</v>
      </c>
      <c r="E46" t="s">
        <v>42</v>
      </c>
      <c r="F46">
        <v>3</v>
      </c>
      <c r="G46" t="s">
        <v>11</v>
      </c>
      <c r="H46">
        <v>45</v>
      </c>
      <c r="I46" t="str">
        <f t="shared" si="0"/>
        <v>Low</v>
      </c>
    </row>
    <row r="47" spans="1:9" x14ac:dyDescent="0.25">
      <c r="A47" t="s">
        <v>266</v>
      </c>
      <c r="B47" t="s">
        <v>75</v>
      </c>
      <c r="C47" s="1">
        <v>45370</v>
      </c>
      <c r="D47" s="2">
        <v>0.375</v>
      </c>
      <c r="E47" t="s">
        <v>7</v>
      </c>
      <c r="F47">
        <v>8</v>
      </c>
      <c r="G47" t="s">
        <v>39</v>
      </c>
      <c r="H47">
        <v>45</v>
      </c>
      <c r="I47" t="str">
        <f t="shared" si="0"/>
        <v>High</v>
      </c>
    </row>
    <row r="48" spans="1:9" x14ac:dyDescent="0.25">
      <c r="A48" t="s">
        <v>267</v>
      </c>
      <c r="B48" t="s">
        <v>115</v>
      </c>
      <c r="C48" s="1">
        <v>45370</v>
      </c>
      <c r="D48" s="2">
        <v>0.75</v>
      </c>
      <c r="E48" t="s">
        <v>45</v>
      </c>
      <c r="F48">
        <v>6</v>
      </c>
      <c r="G48" t="s">
        <v>34</v>
      </c>
      <c r="H48">
        <v>45</v>
      </c>
      <c r="I48" t="str">
        <f t="shared" si="0"/>
        <v>High</v>
      </c>
    </row>
    <row r="49" spans="1:9" x14ac:dyDescent="0.25">
      <c r="A49" t="s">
        <v>268</v>
      </c>
      <c r="B49" t="s">
        <v>160</v>
      </c>
      <c r="C49" s="1">
        <v>45373</v>
      </c>
      <c r="D49" s="2">
        <v>0.66666666666666663</v>
      </c>
      <c r="E49" t="s">
        <v>14</v>
      </c>
      <c r="F49">
        <v>4</v>
      </c>
      <c r="G49" t="s">
        <v>27</v>
      </c>
      <c r="H49">
        <v>45</v>
      </c>
      <c r="I49" t="str">
        <f t="shared" si="0"/>
        <v>High</v>
      </c>
    </row>
    <row r="50" spans="1:9" x14ac:dyDescent="0.25">
      <c r="A50" t="s">
        <v>269</v>
      </c>
      <c r="B50" t="s">
        <v>208</v>
      </c>
      <c r="C50" s="1">
        <v>45377</v>
      </c>
      <c r="D50" s="2">
        <v>0.70833333333333337</v>
      </c>
      <c r="E50" t="s">
        <v>45</v>
      </c>
      <c r="F50">
        <v>6</v>
      </c>
      <c r="G50" t="s">
        <v>34</v>
      </c>
      <c r="H50">
        <v>45</v>
      </c>
      <c r="I50" t="str">
        <f t="shared" si="0"/>
        <v>High</v>
      </c>
    </row>
    <row r="51" spans="1:9" x14ac:dyDescent="0.25">
      <c r="A51" t="s">
        <v>270</v>
      </c>
      <c r="B51" t="s">
        <v>64</v>
      </c>
      <c r="C51" s="1">
        <v>45378</v>
      </c>
      <c r="D51" s="2">
        <v>0.39583333333333331</v>
      </c>
      <c r="E51" t="s">
        <v>17</v>
      </c>
      <c r="F51">
        <v>9</v>
      </c>
      <c r="G51" t="s">
        <v>15</v>
      </c>
      <c r="H51">
        <v>30</v>
      </c>
      <c r="I51" t="str">
        <f t="shared" si="0"/>
        <v>High</v>
      </c>
    </row>
    <row r="52" spans="1:9" x14ac:dyDescent="0.25">
      <c r="A52" t="s">
        <v>271</v>
      </c>
      <c r="B52" t="s">
        <v>139</v>
      </c>
      <c r="C52" s="1">
        <v>45379</v>
      </c>
      <c r="D52" s="2">
        <v>0.70833333333333337</v>
      </c>
      <c r="E52" t="s">
        <v>14</v>
      </c>
      <c r="F52">
        <v>7</v>
      </c>
      <c r="G52" t="s">
        <v>37</v>
      </c>
      <c r="H52">
        <v>45</v>
      </c>
      <c r="I52" t="str">
        <f t="shared" si="0"/>
        <v>High</v>
      </c>
    </row>
    <row r="53" spans="1:9" x14ac:dyDescent="0.25">
      <c r="A53" t="s">
        <v>272</v>
      </c>
      <c r="B53" t="s">
        <v>97</v>
      </c>
      <c r="C53" s="1">
        <v>45382</v>
      </c>
      <c r="D53" s="2">
        <v>0.70833333333333337</v>
      </c>
      <c r="E53" t="s">
        <v>42</v>
      </c>
      <c r="F53">
        <v>4</v>
      </c>
      <c r="G53" t="s">
        <v>8</v>
      </c>
      <c r="H53">
        <v>45</v>
      </c>
      <c r="I53" t="str">
        <f t="shared" si="0"/>
        <v>High</v>
      </c>
    </row>
    <row r="54" spans="1:9" x14ac:dyDescent="0.25">
      <c r="A54" t="s">
        <v>273</v>
      </c>
      <c r="B54" t="s">
        <v>56</v>
      </c>
      <c r="C54" s="1">
        <v>45383</v>
      </c>
      <c r="D54" s="2">
        <v>0.375</v>
      </c>
      <c r="E54" t="s">
        <v>14</v>
      </c>
      <c r="F54">
        <v>9</v>
      </c>
      <c r="G54" t="s">
        <v>47</v>
      </c>
      <c r="H54">
        <v>30</v>
      </c>
      <c r="I54" t="str">
        <f t="shared" si="0"/>
        <v>High</v>
      </c>
    </row>
    <row r="55" spans="1:9" x14ac:dyDescent="0.25">
      <c r="A55" t="s">
        <v>274</v>
      </c>
      <c r="B55" t="s">
        <v>54</v>
      </c>
      <c r="C55" s="1">
        <v>45384</v>
      </c>
      <c r="D55" s="2">
        <v>0.41666666666666669</v>
      </c>
      <c r="E55" t="s">
        <v>10</v>
      </c>
      <c r="F55">
        <v>3</v>
      </c>
      <c r="G55" t="s">
        <v>11</v>
      </c>
      <c r="H55">
        <v>45</v>
      </c>
      <c r="I55" t="str">
        <f t="shared" si="0"/>
        <v>Low</v>
      </c>
    </row>
    <row r="56" spans="1:9" x14ac:dyDescent="0.25">
      <c r="A56" t="s">
        <v>275</v>
      </c>
      <c r="B56" t="s">
        <v>107</v>
      </c>
      <c r="C56" s="1">
        <v>45386</v>
      </c>
      <c r="D56" s="2">
        <v>0.72916666666666663</v>
      </c>
      <c r="E56" t="s">
        <v>42</v>
      </c>
      <c r="F56">
        <v>7</v>
      </c>
      <c r="G56" t="s">
        <v>23</v>
      </c>
      <c r="H56">
        <v>45</v>
      </c>
      <c r="I56" t="str">
        <f t="shared" si="0"/>
        <v>High</v>
      </c>
    </row>
    <row r="57" spans="1:9" x14ac:dyDescent="0.25">
      <c r="A57" t="s">
        <v>276</v>
      </c>
      <c r="B57" t="s">
        <v>108</v>
      </c>
      <c r="C57" s="1">
        <v>45386</v>
      </c>
      <c r="D57" s="2">
        <v>0.72916666666666663</v>
      </c>
      <c r="E57" t="s">
        <v>17</v>
      </c>
      <c r="F57">
        <v>8</v>
      </c>
      <c r="G57" t="s">
        <v>18</v>
      </c>
      <c r="H57">
        <v>45</v>
      </c>
      <c r="I57" t="str">
        <f t="shared" si="0"/>
        <v>High</v>
      </c>
    </row>
    <row r="58" spans="1:9" x14ac:dyDescent="0.25">
      <c r="A58" t="s">
        <v>277</v>
      </c>
      <c r="B58" t="s">
        <v>60</v>
      </c>
      <c r="C58" s="1">
        <v>45387</v>
      </c>
      <c r="D58" s="2">
        <v>0.70833333333333337</v>
      </c>
      <c r="E58" t="s">
        <v>45</v>
      </c>
      <c r="F58">
        <v>3</v>
      </c>
      <c r="G58" t="s">
        <v>29</v>
      </c>
      <c r="H58">
        <v>45</v>
      </c>
      <c r="I58" t="str">
        <f t="shared" si="0"/>
        <v>Low</v>
      </c>
    </row>
    <row r="59" spans="1:9" x14ac:dyDescent="0.25">
      <c r="A59" t="s">
        <v>278</v>
      </c>
      <c r="B59" t="s">
        <v>90</v>
      </c>
      <c r="C59" s="1">
        <v>45387</v>
      </c>
      <c r="D59" s="2">
        <v>0.35416666666666669</v>
      </c>
      <c r="E59" t="s">
        <v>42</v>
      </c>
      <c r="F59">
        <v>8</v>
      </c>
      <c r="G59" t="s">
        <v>39</v>
      </c>
      <c r="H59">
        <v>45</v>
      </c>
      <c r="I59" t="str">
        <f t="shared" si="0"/>
        <v>High</v>
      </c>
    </row>
    <row r="60" spans="1:9" x14ac:dyDescent="0.25">
      <c r="A60" t="s">
        <v>279</v>
      </c>
      <c r="B60" t="s">
        <v>124</v>
      </c>
      <c r="C60" s="1">
        <v>45387</v>
      </c>
      <c r="D60" s="2">
        <v>0.5</v>
      </c>
      <c r="E60" t="s">
        <v>211</v>
      </c>
      <c r="F60">
        <v>6.2708329999999997</v>
      </c>
      <c r="G60" t="s">
        <v>211</v>
      </c>
      <c r="I60" t="str">
        <f t="shared" si="0"/>
        <v>High</v>
      </c>
    </row>
    <row r="61" spans="1:9" x14ac:dyDescent="0.25">
      <c r="A61" t="s">
        <v>280</v>
      </c>
      <c r="B61" t="s">
        <v>170</v>
      </c>
      <c r="C61" s="1">
        <v>45387</v>
      </c>
      <c r="D61" s="2">
        <v>0.375</v>
      </c>
      <c r="E61" t="s">
        <v>17</v>
      </c>
      <c r="F61">
        <v>3</v>
      </c>
      <c r="G61" t="s">
        <v>11</v>
      </c>
      <c r="H61">
        <v>45</v>
      </c>
      <c r="I61" t="str">
        <f t="shared" si="0"/>
        <v>Low</v>
      </c>
    </row>
    <row r="62" spans="1:9" x14ac:dyDescent="0.25">
      <c r="A62" t="s">
        <v>281</v>
      </c>
      <c r="B62" t="s">
        <v>124</v>
      </c>
      <c r="C62" s="1">
        <v>45387</v>
      </c>
      <c r="D62" s="2">
        <v>0.75</v>
      </c>
      <c r="E62" t="s">
        <v>42</v>
      </c>
      <c r="F62">
        <v>9</v>
      </c>
      <c r="G62" t="s">
        <v>12</v>
      </c>
      <c r="H62">
        <v>30</v>
      </c>
      <c r="I62" t="str">
        <f t="shared" si="0"/>
        <v>High</v>
      </c>
    </row>
    <row r="63" spans="1:9" x14ac:dyDescent="0.25">
      <c r="A63" t="s">
        <v>282</v>
      </c>
      <c r="B63" t="s">
        <v>195</v>
      </c>
      <c r="C63" s="1">
        <v>45388</v>
      </c>
      <c r="D63" s="2">
        <v>0.375</v>
      </c>
      <c r="E63" t="s">
        <v>42</v>
      </c>
      <c r="F63">
        <v>8</v>
      </c>
      <c r="G63" t="s">
        <v>39</v>
      </c>
      <c r="H63">
        <v>45</v>
      </c>
      <c r="I63" t="str">
        <f t="shared" si="0"/>
        <v>High</v>
      </c>
    </row>
    <row r="64" spans="1:9" x14ac:dyDescent="0.25">
      <c r="A64" t="s">
        <v>283</v>
      </c>
      <c r="B64" t="s">
        <v>116</v>
      </c>
      <c r="C64" s="1">
        <v>45389</v>
      </c>
      <c r="D64" s="2">
        <v>0.5</v>
      </c>
      <c r="E64" t="s">
        <v>17</v>
      </c>
      <c r="F64">
        <v>9</v>
      </c>
      <c r="G64" t="s">
        <v>15</v>
      </c>
      <c r="H64">
        <v>30</v>
      </c>
      <c r="I64" t="str">
        <f t="shared" si="0"/>
        <v>High</v>
      </c>
    </row>
    <row r="65" spans="1:9" x14ac:dyDescent="0.25">
      <c r="A65" t="s">
        <v>284</v>
      </c>
      <c r="B65" t="s">
        <v>110</v>
      </c>
      <c r="C65" s="1">
        <v>45390</v>
      </c>
      <c r="D65" s="2">
        <v>0.35416666666666669</v>
      </c>
      <c r="E65" t="s">
        <v>10</v>
      </c>
      <c r="F65">
        <v>4</v>
      </c>
      <c r="G65" t="s">
        <v>27</v>
      </c>
      <c r="H65">
        <v>45</v>
      </c>
      <c r="I65" t="str">
        <f t="shared" si="0"/>
        <v>High</v>
      </c>
    </row>
    <row r="66" spans="1:9" x14ac:dyDescent="0.25">
      <c r="A66" t="s">
        <v>285</v>
      </c>
      <c r="B66" t="s">
        <v>196</v>
      </c>
      <c r="C66" s="1">
        <v>45390</v>
      </c>
      <c r="D66" s="2">
        <v>0.70833333333333337</v>
      </c>
      <c r="E66" t="s">
        <v>7</v>
      </c>
      <c r="F66">
        <v>9</v>
      </c>
      <c r="G66" t="s">
        <v>12</v>
      </c>
      <c r="H66">
        <v>30</v>
      </c>
      <c r="I66" t="str">
        <f t="shared" si="0"/>
        <v>High</v>
      </c>
    </row>
    <row r="67" spans="1:9" x14ac:dyDescent="0.25">
      <c r="A67" t="s">
        <v>286</v>
      </c>
      <c r="B67" t="s">
        <v>96</v>
      </c>
      <c r="C67" s="1">
        <v>45392</v>
      </c>
      <c r="D67" s="2">
        <v>0.35416666666666669</v>
      </c>
      <c r="E67" t="s">
        <v>7</v>
      </c>
      <c r="F67">
        <v>8</v>
      </c>
      <c r="G67" t="s">
        <v>39</v>
      </c>
      <c r="H67">
        <v>45</v>
      </c>
      <c r="I67" t="str">
        <f t="shared" si="0"/>
        <v>High</v>
      </c>
    </row>
    <row r="68" spans="1:9" x14ac:dyDescent="0.25">
      <c r="A68" t="s">
        <v>287</v>
      </c>
      <c r="B68" t="s">
        <v>128</v>
      </c>
      <c r="C68" s="1">
        <v>45404</v>
      </c>
      <c r="D68" s="2">
        <v>0.33333333333333331</v>
      </c>
      <c r="E68" t="s">
        <v>42</v>
      </c>
      <c r="F68">
        <v>9</v>
      </c>
      <c r="G68" t="s">
        <v>47</v>
      </c>
      <c r="H68">
        <v>30</v>
      </c>
      <c r="I68" t="str">
        <f t="shared" ref="I68:I131" si="1">IF(F68 &gt;= 4, "High", "Low")</f>
        <v>High</v>
      </c>
    </row>
    <row r="69" spans="1:9" x14ac:dyDescent="0.25">
      <c r="A69" t="s">
        <v>288</v>
      </c>
      <c r="B69" t="s">
        <v>177</v>
      </c>
      <c r="C69" s="1">
        <v>45405</v>
      </c>
      <c r="D69" s="2">
        <v>0.75</v>
      </c>
      <c r="E69" t="s">
        <v>45</v>
      </c>
      <c r="F69">
        <v>4</v>
      </c>
      <c r="G69" t="s">
        <v>29</v>
      </c>
      <c r="H69">
        <v>45</v>
      </c>
      <c r="I69" t="str">
        <f t="shared" si="1"/>
        <v>High</v>
      </c>
    </row>
    <row r="70" spans="1:9" x14ac:dyDescent="0.25">
      <c r="A70" t="s">
        <v>289</v>
      </c>
      <c r="B70" t="s">
        <v>158</v>
      </c>
      <c r="C70" s="1">
        <v>45406</v>
      </c>
      <c r="D70" s="2">
        <v>0.45833333333333331</v>
      </c>
      <c r="E70" t="s">
        <v>10</v>
      </c>
      <c r="F70">
        <v>3</v>
      </c>
      <c r="G70" t="s">
        <v>11</v>
      </c>
      <c r="H70">
        <v>45</v>
      </c>
      <c r="I70" t="str">
        <f t="shared" si="1"/>
        <v>Low</v>
      </c>
    </row>
    <row r="71" spans="1:9" x14ac:dyDescent="0.25">
      <c r="A71" t="s">
        <v>290</v>
      </c>
      <c r="B71" t="s">
        <v>93</v>
      </c>
      <c r="C71" s="1">
        <v>45407</v>
      </c>
      <c r="D71" s="2">
        <v>0.77083333333333337</v>
      </c>
      <c r="E71" t="s">
        <v>10</v>
      </c>
      <c r="F71">
        <v>8</v>
      </c>
      <c r="G71" t="s">
        <v>39</v>
      </c>
      <c r="H71">
        <v>45</v>
      </c>
      <c r="I71" t="str">
        <f t="shared" si="1"/>
        <v>High</v>
      </c>
    </row>
    <row r="72" spans="1:9" x14ac:dyDescent="0.25">
      <c r="A72" t="s">
        <v>291</v>
      </c>
      <c r="B72" t="s">
        <v>59</v>
      </c>
      <c r="C72" s="1">
        <v>45416</v>
      </c>
      <c r="D72" s="2">
        <v>0.75</v>
      </c>
      <c r="E72" t="s">
        <v>45</v>
      </c>
      <c r="F72">
        <v>7</v>
      </c>
      <c r="G72" t="s">
        <v>37</v>
      </c>
      <c r="H72">
        <v>45</v>
      </c>
      <c r="I72" t="str">
        <f t="shared" si="1"/>
        <v>High</v>
      </c>
    </row>
    <row r="73" spans="1:9" x14ac:dyDescent="0.25">
      <c r="A73" t="s">
        <v>292</v>
      </c>
      <c r="B73" t="s">
        <v>94</v>
      </c>
      <c r="C73" s="1">
        <v>45416</v>
      </c>
      <c r="D73" s="2">
        <v>0.6875</v>
      </c>
      <c r="E73" t="s">
        <v>14</v>
      </c>
      <c r="F73">
        <v>8</v>
      </c>
      <c r="G73" t="s">
        <v>39</v>
      </c>
      <c r="H73">
        <v>45</v>
      </c>
      <c r="I73" t="str">
        <f t="shared" si="1"/>
        <v>High</v>
      </c>
    </row>
    <row r="74" spans="1:9" x14ac:dyDescent="0.25">
      <c r="A74" t="s">
        <v>293</v>
      </c>
      <c r="B74" t="s">
        <v>184</v>
      </c>
      <c r="C74" s="1">
        <v>45421</v>
      </c>
      <c r="D74" s="2">
        <v>0.47916666666666669</v>
      </c>
      <c r="E74" t="s">
        <v>7</v>
      </c>
      <c r="F74">
        <v>4</v>
      </c>
      <c r="G74" t="s">
        <v>27</v>
      </c>
      <c r="H74">
        <v>45</v>
      </c>
      <c r="I74" t="str">
        <f t="shared" si="1"/>
        <v>High</v>
      </c>
    </row>
    <row r="75" spans="1:9" x14ac:dyDescent="0.25">
      <c r="A75" t="s">
        <v>294</v>
      </c>
      <c r="B75" t="s">
        <v>143</v>
      </c>
      <c r="C75" s="1">
        <v>45423</v>
      </c>
      <c r="D75" s="2">
        <v>0.33333333333333331</v>
      </c>
      <c r="E75" t="s">
        <v>10</v>
      </c>
      <c r="F75">
        <v>3</v>
      </c>
      <c r="G75" t="s">
        <v>29</v>
      </c>
      <c r="H75">
        <v>45</v>
      </c>
      <c r="I75" t="str">
        <f t="shared" si="1"/>
        <v>Low</v>
      </c>
    </row>
    <row r="76" spans="1:9" x14ac:dyDescent="0.25">
      <c r="A76" t="s">
        <v>295</v>
      </c>
      <c r="B76" t="s">
        <v>202</v>
      </c>
      <c r="C76" s="1">
        <v>45427</v>
      </c>
      <c r="D76" s="2">
        <v>0.58333333333333337</v>
      </c>
      <c r="E76" t="s">
        <v>14</v>
      </c>
      <c r="F76">
        <v>8</v>
      </c>
      <c r="G76" t="s">
        <v>39</v>
      </c>
      <c r="H76">
        <v>45</v>
      </c>
      <c r="I76" t="str">
        <f t="shared" si="1"/>
        <v>High</v>
      </c>
    </row>
    <row r="77" spans="1:9" x14ac:dyDescent="0.25">
      <c r="A77" t="s">
        <v>296</v>
      </c>
      <c r="B77" t="s">
        <v>155</v>
      </c>
      <c r="C77" s="1">
        <v>45428</v>
      </c>
      <c r="D77" s="2">
        <v>0.60416666666666663</v>
      </c>
      <c r="E77" t="s">
        <v>17</v>
      </c>
      <c r="F77">
        <v>3</v>
      </c>
      <c r="G77" t="s">
        <v>11</v>
      </c>
      <c r="H77">
        <v>45</v>
      </c>
      <c r="I77" t="str">
        <f t="shared" si="1"/>
        <v>Low</v>
      </c>
    </row>
    <row r="78" spans="1:9" x14ac:dyDescent="0.25">
      <c r="A78" t="s">
        <v>297</v>
      </c>
      <c r="B78" t="s">
        <v>209</v>
      </c>
      <c r="C78" s="1">
        <v>45432</v>
      </c>
      <c r="D78" s="2">
        <v>0.77083333333333337</v>
      </c>
      <c r="E78" t="s">
        <v>42</v>
      </c>
      <c r="F78">
        <v>9</v>
      </c>
      <c r="G78" t="s">
        <v>15</v>
      </c>
      <c r="H78">
        <v>30</v>
      </c>
      <c r="I78" t="str">
        <f t="shared" si="1"/>
        <v>High</v>
      </c>
    </row>
    <row r="79" spans="1:9" x14ac:dyDescent="0.25">
      <c r="A79" t="s">
        <v>298</v>
      </c>
      <c r="B79" t="s">
        <v>178</v>
      </c>
      <c r="C79" s="1">
        <v>45434</v>
      </c>
      <c r="D79" s="2">
        <v>0.47916666666666669</v>
      </c>
      <c r="E79" t="s">
        <v>10</v>
      </c>
      <c r="F79">
        <v>7</v>
      </c>
      <c r="G79" t="s">
        <v>23</v>
      </c>
      <c r="H79">
        <v>45</v>
      </c>
      <c r="I79" t="str">
        <f t="shared" si="1"/>
        <v>High</v>
      </c>
    </row>
    <row r="80" spans="1:9" x14ac:dyDescent="0.25">
      <c r="A80" t="s">
        <v>299</v>
      </c>
      <c r="B80" t="s">
        <v>205</v>
      </c>
      <c r="C80" s="1">
        <v>45435</v>
      </c>
      <c r="D80" s="2">
        <v>0.45833333333333331</v>
      </c>
      <c r="E80" t="s">
        <v>7</v>
      </c>
      <c r="F80">
        <v>9</v>
      </c>
      <c r="G80" t="s">
        <v>15</v>
      </c>
      <c r="H80">
        <v>30</v>
      </c>
      <c r="I80" t="str">
        <f t="shared" si="1"/>
        <v>High</v>
      </c>
    </row>
    <row r="81" spans="1:9" x14ac:dyDescent="0.25">
      <c r="A81" t="s">
        <v>300</v>
      </c>
      <c r="B81" t="s">
        <v>185</v>
      </c>
      <c r="C81" s="1">
        <v>45437</v>
      </c>
      <c r="D81" s="2">
        <v>0.64583333333333337</v>
      </c>
      <c r="E81" t="s">
        <v>7</v>
      </c>
      <c r="F81">
        <v>9</v>
      </c>
      <c r="G81" t="s">
        <v>47</v>
      </c>
      <c r="H81">
        <v>30</v>
      </c>
      <c r="I81" t="str">
        <f t="shared" si="1"/>
        <v>High</v>
      </c>
    </row>
    <row r="82" spans="1:9" x14ac:dyDescent="0.25">
      <c r="A82" t="s">
        <v>301</v>
      </c>
      <c r="B82" t="s">
        <v>117</v>
      </c>
      <c r="C82" s="1">
        <v>45438</v>
      </c>
      <c r="D82" s="2">
        <v>0.54166666666666663</v>
      </c>
      <c r="E82" t="s">
        <v>14</v>
      </c>
      <c r="F82">
        <v>4</v>
      </c>
      <c r="G82" t="s">
        <v>27</v>
      </c>
      <c r="H82">
        <v>45</v>
      </c>
      <c r="I82" t="str">
        <f t="shared" si="1"/>
        <v>High</v>
      </c>
    </row>
    <row r="83" spans="1:9" x14ac:dyDescent="0.25">
      <c r="A83" t="s">
        <v>302</v>
      </c>
      <c r="B83" t="s">
        <v>102</v>
      </c>
      <c r="C83" s="1">
        <v>45440</v>
      </c>
      <c r="D83" s="2">
        <v>0.4375</v>
      </c>
      <c r="E83" t="s">
        <v>7</v>
      </c>
      <c r="F83">
        <v>4</v>
      </c>
      <c r="G83" t="s">
        <v>27</v>
      </c>
      <c r="H83">
        <v>45</v>
      </c>
      <c r="I83" t="str">
        <f t="shared" si="1"/>
        <v>High</v>
      </c>
    </row>
    <row r="84" spans="1:9" x14ac:dyDescent="0.25">
      <c r="A84" t="s">
        <v>303</v>
      </c>
      <c r="B84" t="s">
        <v>152</v>
      </c>
      <c r="C84" s="1">
        <v>45443</v>
      </c>
      <c r="D84" s="2">
        <v>0.6875</v>
      </c>
      <c r="E84" t="s">
        <v>10</v>
      </c>
      <c r="F84">
        <v>8</v>
      </c>
      <c r="G84" t="s">
        <v>39</v>
      </c>
      <c r="H84">
        <v>45</v>
      </c>
      <c r="I84" t="str">
        <f t="shared" si="1"/>
        <v>High</v>
      </c>
    </row>
    <row r="85" spans="1:9" x14ac:dyDescent="0.25">
      <c r="A85" t="s">
        <v>304</v>
      </c>
      <c r="B85" t="s">
        <v>153</v>
      </c>
      <c r="C85" s="1">
        <v>45443</v>
      </c>
      <c r="D85" s="2">
        <v>0.77083333333333337</v>
      </c>
      <c r="E85" t="s">
        <v>17</v>
      </c>
      <c r="F85">
        <v>9</v>
      </c>
      <c r="G85" t="s">
        <v>63</v>
      </c>
      <c r="H85">
        <v>30</v>
      </c>
      <c r="I85" t="str">
        <f t="shared" si="1"/>
        <v>High</v>
      </c>
    </row>
    <row r="86" spans="1:9" x14ac:dyDescent="0.25">
      <c r="A86" t="s">
        <v>305</v>
      </c>
      <c r="B86" t="s">
        <v>130</v>
      </c>
      <c r="C86" s="1">
        <v>45444</v>
      </c>
      <c r="D86" s="2">
        <v>0.72916666666666663</v>
      </c>
      <c r="E86" t="s">
        <v>17</v>
      </c>
      <c r="F86">
        <v>6</v>
      </c>
      <c r="G86" t="s">
        <v>34</v>
      </c>
      <c r="H86">
        <v>45</v>
      </c>
      <c r="I86" t="str">
        <f t="shared" si="1"/>
        <v>High</v>
      </c>
    </row>
    <row r="87" spans="1:9" x14ac:dyDescent="0.25">
      <c r="A87" t="s">
        <v>306</v>
      </c>
      <c r="B87" t="s">
        <v>55</v>
      </c>
      <c r="C87" s="1">
        <v>45446</v>
      </c>
      <c r="D87" s="2">
        <v>0.41666666666666669</v>
      </c>
      <c r="E87" t="s">
        <v>42</v>
      </c>
      <c r="F87">
        <v>5</v>
      </c>
      <c r="G87" t="s">
        <v>36</v>
      </c>
      <c r="H87">
        <v>45</v>
      </c>
      <c r="I87" t="str">
        <f t="shared" si="1"/>
        <v>High</v>
      </c>
    </row>
    <row r="88" spans="1:9" x14ac:dyDescent="0.25">
      <c r="A88" t="s">
        <v>307</v>
      </c>
      <c r="B88" t="s">
        <v>187</v>
      </c>
      <c r="C88" s="1">
        <v>45446</v>
      </c>
      <c r="D88" s="2">
        <v>0.64583333333333337</v>
      </c>
      <c r="E88" t="s">
        <v>17</v>
      </c>
      <c r="F88">
        <v>7</v>
      </c>
      <c r="G88" t="s">
        <v>37</v>
      </c>
      <c r="H88">
        <v>45</v>
      </c>
      <c r="I88" t="str">
        <f t="shared" si="1"/>
        <v>High</v>
      </c>
    </row>
    <row r="89" spans="1:9" x14ac:dyDescent="0.25">
      <c r="A89" t="s">
        <v>308</v>
      </c>
      <c r="B89" t="s">
        <v>163</v>
      </c>
      <c r="C89" s="1">
        <v>45448</v>
      </c>
      <c r="D89" s="2">
        <v>0.39583333333333331</v>
      </c>
      <c r="E89" t="s">
        <v>7</v>
      </c>
      <c r="F89">
        <v>9</v>
      </c>
      <c r="G89" t="s">
        <v>63</v>
      </c>
      <c r="H89">
        <v>30</v>
      </c>
      <c r="I89" t="str">
        <f t="shared" si="1"/>
        <v>High</v>
      </c>
    </row>
    <row r="90" spans="1:9" x14ac:dyDescent="0.25">
      <c r="A90" t="s">
        <v>309</v>
      </c>
      <c r="B90" t="s">
        <v>113</v>
      </c>
      <c r="C90" s="1">
        <v>45449</v>
      </c>
      <c r="D90" s="2">
        <v>0.52083333333333337</v>
      </c>
      <c r="E90" t="s">
        <v>10</v>
      </c>
      <c r="F90">
        <v>4</v>
      </c>
      <c r="G90" t="s">
        <v>27</v>
      </c>
      <c r="H90">
        <v>45</v>
      </c>
      <c r="I90" t="str">
        <f t="shared" si="1"/>
        <v>High</v>
      </c>
    </row>
    <row r="91" spans="1:9" x14ac:dyDescent="0.25">
      <c r="A91" t="s">
        <v>310</v>
      </c>
      <c r="B91" t="s">
        <v>138</v>
      </c>
      <c r="C91" s="1">
        <v>45449</v>
      </c>
      <c r="D91" s="2">
        <v>0.77083333333333337</v>
      </c>
      <c r="E91" t="s">
        <v>10</v>
      </c>
      <c r="F91">
        <v>9</v>
      </c>
      <c r="G91" t="s">
        <v>63</v>
      </c>
      <c r="H91">
        <v>30</v>
      </c>
      <c r="I91" t="str">
        <f t="shared" si="1"/>
        <v>High</v>
      </c>
    </row>
    <row r="92" spans="1:9" x14ac:dyDescent="0.25">
      <c r="A92" t="s">
        <v>311</v>
      </c>
      <c r="B92" t="s">
        <v>112</v>
      </c>
      <c r="C92" s="1">
        <v>45454</v>
      </c>
      <c r="D92" s="2">
        <v>0.70833333333333337</v>
      </c>
      <c r="E92" t="s">
        <v>17</v>
      </c>
      <c r="F92">
        <v>7</v>
      </c>
      <c r="G92" t="s">
        <v>20</v>
      </c>
      <c r="H92">
        <v>45</v>
      </c>
      <c r="I92" t="str">
        <f t="shared" si="1"/>
        <v>High</v>
      </c>
    </row>
    <row r="93" spans="1:9" x14ac:dyDescent="0.25">
      <c r="A93" t="s">
        <v>312</v>
      </c>
      <c r="B93" t="s">
        <v>203</v>
      </c>
      <c r="C93" s="1">
        <v>45455</v>
      </c>
      <c r="D93" s="2">
        <v>0.45833333333333331</v>
      </c>
      <c r="E93" t="s">
        <v>42</v>
      </c>
      <c r="F93">
        <v>4</v>
      </c>
      <c r="G93" t="s">
        <v>8</v>
      </c>
      <c r="H93">
        <v>45</v>
      </c>
      <c r="I93" t="str">
        <f t="shared" si="1"/>
        <v>High</v>
      </c>
    </row>
    <row r="94" spans="1:9" x14ac:dyDescent="0.25">
      <c r="A94" t="s">
        <v>313</v>
      </c>
      <c r="B94" t="s">
        <v>92</v>
      </c>
      <c r="C94" s="1">
        <v>45457</v>
      </c>
      <c r="D94" s="2">
        <v>0.66666666666666663</v>
      </c>
      <c r="E94" t="s">
        <v>14</v>
      </c>
      <c r="F94">
        <v>9</v>
      </c>
      <c r="G94" t="s">
        <v>63</v>
      </c>
      <c r="H94">
        <v>30</v>
      </c>
      <c r="I94" t="str">
        <f t="shared" si="1"/>
        <v>High</v>
      </c>
    </row>
    <row r="95" spans="1:9" x14ac:dyDescent="0.25">
      <c r="A95" t="s">
        <v>314</v>
      </c>
      <c r="B95" t="s">
        <v>118</v>
      </c>
      <c r="C95" s="1">
        <v>45457</v>
      </c>
      <c r="D95" s="2">
        <v>0.33333333333333331</v>
      </c>
      <c r="E95" t="s">
        <v>7</v>
      </c>
      <c r="F95">
        <v>4</v>
      </c>
      <c r="G95" t="s">
        <v>8</v>
      </c>
      <c r="H95">
        <v>45</v>
      </c>
      <c r="I95" t="str">
        <f t="shared" si="1"/>
        <v>High</v>
      </c>
    </row>
    <row r="96" spans="1:9" x14ac:dyDescent="0.25">
      <c r="A96" t="s">
        <v>315</v>
      </c>
      <c r="B96" t="s">
        <v>26</v>
      </c>
      <c r="C96" s="1">
        <v>45460</v>
      </c>
      <c r="D96" s="2">
        <v>0.5</v>
      </c>
      <c r="E96" t="s">
        <v>10</v>
      </c>
      <c r="F96">
        <v>4</v>
      </c>
      <c r="G96" t="s">
        <v>27</v>
      </c>
      <c r="H96">
        <v>45</v>
      </c>
      <c r="I96" t="str">
        <f t="shared" si="1"/>
        <v>High</v>
      </c>
    </row>
    <row r="97" spans="1:9" x14ac:dyDescent="0.25">
      <c r="A97" t="s">
        <v>316</v>
      </c>
      <c r="B97" t="s">
        <v>99</v>
      </c>
      <c r="C97" s="1">
        <v>45464</v>
      </c>
      <c r="D97" s="2">
        <v>0.35416666666666669</v>
      </c>
      <c r="E97" t="s">
        <v>10</v>
      </c>
      <c r="F97">
        <v>8</v>
      </c>
      <c r="G97" t="s">
        <v>39</v>
      </c>
      <c r="H97">
        <v>45</v>
      </c>
      <c r="I97" t="str">
        <f t="shared" si="1"/>
        <v>High</v>
      </c>
    </row>
    <row r="98" spans="1:9" x14ac:dyDescent="0.25">
      <c r="A98" t="s">
        <v>317</v>
      </c>
      <c r="B98" t="s">
        <v>151</v>
      </c>
      <c r="C98" s="1">
        <v>45465</v>
      </c>
      <c r="D98" s="2">
        <v>0.625</v>
      </c>
      <c r="E98" t="s">
        <v>7</v>
      </c>
      <c r="F98">
        <v>9</v>
      </c>
      <c r="G98" t="s">
        <v>47</v>
      </c>
      <c r="H98">
        <v>30</v>
      </c>
      <c r="I98" t="str">
        <f t="shared" si="1"/>
        <v>High</v>
      </c>
    </row>
    <row r="99" spans="1:9" x14ac:dyDescent="0.25">
      <c r="A99" t="s">
        <v>318</v>
      </c>
      <c r="B99" t="s">
        <v>70</v>
      </c>
      <c r="C99" s="1">
        <v>45466</v>
      </c>
      <c r="D99" s="2">
        <v>0.45833333333333331</v>
      </c>
      <c r="E99" t="s">
        <v>14</v>
      </c>
      <c r="F99">
        <v>5</v>
      </c>
      <c r="G99" t="s">
        <v>36</v>
      </c>
      <c r="H99">
        <v>45</v>
      </c>
      <c r="I99" t="str">
        <f t="shared" si="1"/>
        <v>High</v>
      </c>
    </row>
    <row r="100" spans="1:9" x14ac:dyDescent="0.25">
      <c r="A100" t="s">
        <v>319</v>
      </c>
      <c r="B100" t="s">
        <v>109</v>
      </c>
      <c r="C100" s="1">
        <v>45468</v>
      </c>
      <c r="D100" s="2">
        <v>0.41666666666666669</v>
      </c>
      <c r="E100" t="s">
        <v>10</v>
      </c>
      <c r="F100">
        <v>7</v>
      </c>
      <c r="G100" t="s">
        <v>20</v>
      </c>
      <c r="H100">
        <v>45</v>
      </c>
      <c r="I100" t="str">
        <f t="shared" si="1"/>
        <v>High</v>
      </c>
    </row>
    <row r="101" spans="1:9" x14ac:dyDescent="0.25">
      <c r="A101" t="s">
        <v>320</v>
      </c>
      <c r="B101" t="s">
        <v>131</v>
      </c>
      <c r="C101" s="1">
        <v>45472</v>
      </c>
      <c r="D101" s="2">
        <v>0.625</v>
      </c>
      <c r="E101" t="s">
        <v>45</v>
      </c>
      <c r="F101">
        <v>4</v>
      </c>
      <c r="G101" t="s">
        <v>8</v>
      </c>
      <c r="H101">
        <v>45</v>
      </c>
      <c r="I101" t="str">
        <f t="shared" si="1"/>
        <v>High</v>
      </c>
    </row>
    <row r="102" spans="1:9" x14ac:dyDescent="0.25">
      <c r="A102" t="s">
        <v>321</v>
      </c>
      <c r="B102" t="s">
        <v>194</v>
      </c>
      <c r="C102" s="1">
        <v>45472</v>
      </c>
      <c r="D102" s="2">
        <v>0.45833333333333331</v>
      </c>
      <c r="E102" t="s">
        <v>17</v>
      </c>
      <c r="F102">
        <v>8</v>
      </c>
      <c r="G102" t="s">
        <v>39</v>
      </c>
      <c r="H102">
        <v>45</v>
      </c>
      <c r="I102" t="str">
        <f t="shared" si="1"/>
        <v>High</v>
      </c>
    </row>
    <row r="103" spans="1:9" x14ac:dyDescent="0.25">
      <c r="A103" t="s">
        <v>322</v>
      </c>
      <c r="B103" t="s">
        <v>175</v>
      </c>
      <c r="C103" s="1">
        <v>45474</v>
      </c>
      <c r="D103" s="2">
        <v>0.33333333333333331</v>
      </c>
      <c r="E103" t="s">
        <v>17</v>
      </c>
      <c r="F103">
        <v>4</v>
      </c>
      <c r="G103" t="s">
        <v>8</v>
      </c>
      <c r="H103">
        <v>45</v>
      </c>
      <c r="I103" t="str">
        <f t="shared" si="1"/>
        <v>High</v>
      </c>
    </row>
    <row r="104" spans="1:9" x14ac:dyDescent="0.25">
      <c r="A104" t="s">
        <v>323</v>
      </c>
      <c r="B104" t="s">
        <v>179</v>
      </c>
      <c r="C104" s="1">
        <v>45474</v>
      </c>
      <c r="D104" s="2">
        <v>0.52083333333333337</v>
      </c>
      <c r="E104" t="s">
        <v>10</v>
      </c>
      <c r="F104">
        <v>9</v>
      </c>
      <c r="G104" t="s">
        <v>63</v>
      </c>
      <c r="H104">
        <v>30</v>
      </c>
      <c r="I104" t="str">
        <f t="shared" si="1"/>
        <v>High</v>
      </c>
    </row>
    <row r="105" spans="1:9" x14ac:dyDescent="0.25">
      <c r="A105" t="s">
        <v>324</v>
      </c>
      <c r="B105" t="s">
        <v>38</v>
      </c>
      <c r="C105" s="1">
        <v>45476</v>
      </c>
      <c r="D105" s="2">
        <v>0.72916666666666663</v>
      </c>
      <c r="E105" t="s">
        <v>14</v>
      </c>
      <c r="F105">
        <v>8</v>
      </c>
      <c r="G105" t="s">
        <v>39</v>
      </c>
      <c r="H105">
        <v>45</v>
      </c>
      <c r="I105" t="str">
        <f t="shared" si="1"/>
        <v>High</v>
      </c>
    </row>
    <row r="106" spans="1:9" x14ac:dyDescent="0.25">
      <c r="A106" t="s">
        <v>325</v>
      </c>
      <c r="B106" t="s">
        <v>129</v>
      </c>
      <c r="C106" s="1">
        <v>45480</v>
      </c>
      <c r="D106" s="2">
        <v>0.75</v>
      </c>
      <c r="E106" t="s">
        <v>17</v>
      </c>
      <c r="F106">
        <v>6</v>
      </c>
      <c r="G106" t="s">
        <v>34</v>
      </c>
      <c r="H106">
        <v>45</v>
      </c>
      <c r="I106" t="str">
        <f t="shared" si="1"/>
        <v>High</v>
      </c>
    </row>
    <row r="107" spans="1:9" x14ac:dyDescent="0.25">
      <c r="A107" t="s">
        <v>326</v>
      </c>
      <c r="B107" t="s">
        <v>173</v>
      </c>
      <c r="C107" s="1">
        <v>45481</v>
      </c>
      <c r="D107" s="2">
        <v>0.6875</v>
      </c>
      <c r="E107" t="s">
        <v>17</v>
      </c>
      <c r="F107">
        <v>6</v>
      </c>
      <c r="G107" t="s">
        <v>29</v>
      </c>
      <c r="H107">
        <v>45</v>
      </c>
      <c r="I107" t="str">
        <f t="shared" si="1"/>
        <v>High</v>
      </c>
    </row>
    <row r="108" spans="1:9" x14ac:dyDescent="0.25">
      <c r="A108" t="s">
        <v>327</v>
      </c>
      <c r="B108" t="s">
        <v>74</v>
      </c>
      <c r="C108" s="1">
        <v>45482</v>
      </c>
      <c r="D108" s="2">
        <v>0.60416666666666663</v>
      </c>
      <c r="E108" t="s">
        <v>7</v>
      </c>
      <c r="F108">
        <v>9</v>
      </c>
      <c r="G108" t="s">
        <v>12</v>
      </c>
      <c r="H108">
        <v>30</v>
      </c>
      <c r="I108" t="str">
        <f t="shared" si="1"/>
        <v>High</v>
      </c>
    </row>
    <row r="109" spans="1:9" x14ac:dyDescent="0.25">
      <c r="A109" t="s">
        <v>328</v>
      </c>
      <c r="B109" t="s">
        <v>119</v>
      </c>
      <c r="C109" s="1">
        <v>45482</v>
      </c>
      <c r="D109" s="2">
        <v>0.5</v>
      </c>
      <c r="E109" t="s">
        <v>42</v>
      </c>
      <c r="F109">
        <v>6</v>
      </c>
      <c r="G109" t="s">
        <v>34</v>
      </c>
      <c r="H109">
        <v>45</v>
      </c>
      <c r="I109" t="str">
        <f t="shared" si="1"/>
        <v>High</v>
      </c>
    </row>
    <row r="110" spans="1:9" x14ac:dyDescent="0.25">
      <c r="A110" t="s">
        <v>329</v>
      </c>
      <c r="B110" t="s">
        <v>140</v>
      </c>
      <c r="C110" s="1">
        <v>45482</v>
      </c>
      <c r="D110" s="2">
        <v>0.64583333333333337</v>
      </c>
      <c r="E110" t="s">
        <v>7</v>
      </c>
      <c r="F110">
        <v>8</v>
      </c>
      <c r="G110" t="s">
        <v>39</v>
      </c>
      <c r="H110">
        <v>45</v>
      </c>
      <c r="I110" t="str">
        <f t="shared" si="1"/>
        <v>High</v>
      </c>
    </row>
    <row r="111" spans="1:9" x14ac:dyDescent="0.25">
      <c r="A111" t="s">
        <v>330</v>
      </c>
      <c r="B111" t="s">
        <v>193</v>
      </c>
      <c r="C111" s="1">
        <v>45483</v>
      </c>
      <c r="D111" s="2">
        <v>0.47916666666666669</v>
      </c>
      <c r="E111" t="s">
        <v>14</v>
      </c>
      <c r="F111">
        <v>6</v>
      </c>
      <c r="G111" t="s">
        <v>34</v>
      </c>
      <c r="H111">
        <v>45</v>
      </c>
      <c r="I111" t="str">
        <f t="shared" si="1"/>
        <v>High</v>
      </c>
    </row>
    <row r="112" spans="1:9" x14ac:dyDescent="0.25">
      <c r="A112" t="s">
        <v>331</v>
      </c>
      <c r="B112" t="s">
        <v>91</v>
      </c>
      <c r="C112" s="1">
        <v>45485</v>
      </c>
      <c r="D112" s="2">
        <v>0.77083333333333337</v>
      </c>
      <c r="E112" t="s">
        <v>45</v>
      </c>
      <c r="F112">
        <v>9</v>
      </c>
      <c r="G112" t="s">
        <v>47</v>
      </c>
      <c r="H112">
        <v>30</v>
      </c>
      <c r="I112" t="str">
        <f t="shared" si="1"/>
        <v>High</v>
      </c>
    </row>
    <row r="113" spans="1:9" x14ac:dyDescent="0.25">
      <c r="A113" t="s">
        <v>332</v>
      </c>
      <c r="B113" t="s">
        <v>49</v>
      </c>
      <c r="C113" s="1">
        <v>45486</v>
      </c>
      <c r="D113" s="2">
        <v>0.70833333333333337</v>
      </c>
      <c r="E113" t="s">
        <v>10</v>
      </c>
      <c r="F113">
        <v>7</v>
      </c>
      <c r="G113" t="s">
        <v>23</v>
      </c>
      <c r="H113">
        <v>45</v>
      </c>
      <c r="I113" t="str">
        <f t="shared" si="1"/>
        <v>High</v>
      </c>
    </row>
    <row r="114" spans="1:9" x14ac:dyDescent="0.25">
      <c r="A114" t="s">
        <v>333</v>
      </c>
      <c r="B114" t="s">
        <v>134</v>
      </c>
      <c r="C114" s="1">
        <v>45486</v>
      </c>
      <c r="D114" s="2">
        <v>0.77083333333333337</v>
      </c>
      <c r="E114" t="s">
        <v>42</v>
      </c>
      <c r="F114">
        <v>4</v>
      </c>
      <c r="G114" t="s">
        <v>27</v>
      </c>
      <c r="H114">
        <v>45</v>
      </c>
      <c r="I114" t="str">
        <f t="shared" si="1"/>
        <v>High</v>
      </c>
    </row>
    <row r="115" spans="1:9" x14ac:dyDescent="0.25">
      <c r="A115" t="s">
        <v>334</v>
      </c>
      <c r="B115" t="s">
        <v>135</v>
      </c>
      <c r="C115" s="1">
        <v>45491</v>
      </c>
      <c r="D115" s="2">
        <v>0.33333333333333331</v>
      </c>
      <c r="E115" t="s">
        <v>17</v>
      </c>
      <c r="F115">
        <v>3</v>
      </c>
      <c r="G115" t="s">
        <v>29</v>
      </c>
      <c r="H115">
        <v>45</v>
      </c>
      <c r="I115" t="str">
        <f t="shared" si="1"/>
        <v>Low</v>
      </c>
    </row>
    <row r="116" spans="1:9" x14ac:dyDescent="0.25">
      <c r="A116" t="s">
        <v>335</v>
      </c>
      <c r="B116" t="s">
        <v>148</v>
      </c>
      <c r="C116" s="1">
        <v>45492</v>
      </c>
      <c r="D116" s="2">
        <v>0.41666666666666669</v>
      </c>
      <c r="E116" t="s">
        <v>7</v>
      </c>
      <c r="F116">
        <v>3</v>
      </c>
      <c r="G116" t="s">
        <v>29</v>
      </c>
      <c r="H116">
        <v>45</v>
      </c>
      <c r="I116" t="str">
        <f t="shared" si="1"/>
        <v>Low</v>
      </c>
    </row>
    <row r="117" spans="1:9" x14ac:dyDescent="0.25">
      <c r="A117" t="s">
        <v>336</v>
      </c>
      <c r="B117" t="s">
        <v>95</v>
      </c>
      <c r="C117" s="1">
        <v>45493</v>
      </c>
      <c r="D117" s="2">
        <v>0.72916666666666663</v>
      </c>
      <c r="E117" t="s">
        <v>17</v>
      </c>
      <c r="F117">
        <v>9</v>
      </c>
      <c r="G117" t="s">
        <v>12</v>
      </c>
      <c r="H117">
        <v>30</v>
      </c>
      <c r="I117" t="str">
        <f t="shared" si="1"/>
        <v>High</v>
      </c>
    </row>
    <row r="118" spans="1:9" x14ac:dyDescent="0.25">
      <c r="A118" t="s">
        <v>337</v>
      </c>
      <c r="B118" t="s">
        <v>180</v>
      </c>
      <c r="C118" s="1">
        <v>45501</v>
      </c>
      <c r="D118" s="2">
        <v>0.77083333333333337</v>
      </c>
      <c r="E118" t="s">
        <v>42</v>
      </c>
      <c r="F118">
        <v>8</v>
      </c>
      <c r="G118" t="s">
        <v>18</v>
      </c>
      <c r="H118">
        <v>45</v>
      </c>
      <c r="I118" t="str">
        <f t="shared" si="1"/>
        <v>High</v>
      </c>
    </row>
    <row r="119" spans="1:9" x14ac:dyDescent="0.25">
      <c r="A119" t="s">
        <v>338</v>
      </c>
      <c r="B119" t="s">
        <v>150</v>
      </c>
      <c r="C119" s="1">
        <v>45502</v>
      </c>
      <c r="D119" s="2">
        <v>0.70833333333333337</v>
      </c>
      <c r="E119" t="s">
        <v>7</v>
      </c>
      <c r="F119">
        <v>9</v>
      </c>
      <c r="G119" t="s">
        <v>15</v>
      </c>
      <c r="H119">
        <v>30</v>
      </c>
      <c r="I119" t="str">
        <f t="shared" si="1"/>
        <v>High</v>
      </c>
    </row>
    <row r="120" spans="1:9" x14ac:dyDescent="0.25">
      <c r="A120" t="s">
        <v>339</v>
      </c>
      <c r="B120" t="s">
        <v>104</v>
      </c>
      <c r="C120" s="1">
        <v>45504</v>
      </c>
      <c r="D120" s="2">
        <v>0.54166666666666663</v>
      </c>
      <c r="E120" t="s">
        <v>42</v>
      </c>
      <c r="F120">
        <v>9</v>
      </c>
      <c r="G120" t="s">
        <v>12</v>
      </c>
      <c r="H120">
        <v>30</v>
      </c>
      <c r="I120" t="str">
        <f t="shared" si="1"/>
        <v>High</v>
      </c>
    </row>
    <row r="121" spans="1:9" x14ac:dyDescent="0.25">
      <c r="A121" t="s">
        <v>340</v>
      </c>
      <c r="B121" t="s">
        <v>136</v>
      </c>
      <c r="C121" s="1">
        <v>45504</v>
      </c>
      <c r="D121" s="2">
        <v>0.58333333333333337</v>
      </c>
      <c r="E121" t="s">
        <v>45</v>
      </c>
      <c r="F121">
        <v>7</v>
      </c>
      <c r="G121" t="s">
        <v>20</v>
      </c>
      <c r="H121">
        <v>45</v>
      </c>
      <c r="I121" t="str">
        <f t="shared" si="1"/>
        <v>High</v>
      </c>
    </row>
    <row r="122" spans="1:9" x14ac:dyDescent="0.25">
      <c r="A122" t="s">
        <v>341</v>
      </c>
      <c r="B122" t="s">
        <v>168</v>
      </c>
      <c r="C122" s="1">
        <v>45504</v>
      </c>
      <c r="D122" s="2">
        <v>0.41666666666666669</v>
      </c>
      <c r="E122" t="s">
        <v>14</v>
      </c>
      <c r="F122">
        <v>4</v>
      </c>
      <c r="G122" t="s">
        <v>8</v>
      </c>
      <c r="H122">
        <v>45</v>
      </c>
      <c r="I122" t="str">
        <f t="shared" si="1"/>
        <v>High</v>
      </c>
    </row>
    <row r="123" spans="1:9" x14ac:dyDescent="0.25">
      <c r="A123" t="s">
        <v>342</v>
      </c>
      <c r="B123" t="s">
        <v>65</v>
      </c>
      <c r="C123" s="1">
        <v>45506</v>
      </c>
      <c r="D123" s="2">
        <v>0.5</v>
      </c>
      <c r="E123" t="s">
        <v>14</v>
      </c>
      <c r="F123">
        <v>7</v>
      </c>
      <c r="G123" t="s">
        <v>37</v>
      </c>
      <c r="H123">
        <v>45</v>
      </c>
      <c r="I123" t="str">
        <f t="shared" si="1"/>
        <v>High</v>
      </c>
    </row>
    <row r="124" spans="1:9" x14ac:dyDescent="0.25">
      <c r="A124" t="s">
        <v>343</v>
      </c>
      <c r="B124" t="s">
        <v>66</v>
      </c>
      <c r="C124" s="1">
        <v>45507</v>
      </c>
      <c r="D124" s="2">
        <v>0.52083333333333337</v>
      </c>
      <c r="E124" t="s">
        <v>14</v>
      </c>
      <c r="F124">
        <v>4</v>
      </c>
      <c r="G124" t="s">
        <v>8</v>
      </c>
      <c r="H124">
        <v>45</v>
      </c>
      <c r="I124" t="str">
        <f t="shared" si="1"/>
        <v>High</v>
      </c>
    </row>
    <row r="125" spans="1:9" x14ac:dyDescent="0.25">
      <c r="A125" t="s">
        <v>344</v>
      </c>
      <c r="B125" t="s">
        <v>192</v>
      </c>
      <c r="C125" s="1">
        <v>45507</v>
      </c>
      <c r="D125" s="2">
        <v>0.77083333333333337</v>
      </c>
      <c r="E125" t="s">
        <v>45</v>
      </c>
      <c r="F125">
        <v>4</v>
      </c>
      <c r="G125" t="s">
        <v>8</v>
      </c>
      <c r="H125">
        <v>45</v>
      </c>
      <c r="I125" t="str">
        <f t="shared" si="1"/>
        <v>High</v>
      </c>
    </row>
    <row r="126" spans="1:9" x14ac:dyDescent="0.25">
      <c r="A126" t="s">
        <v>345</v>
      </c>
      <c r="B126" t="s">
        <v>142</v>
      </c>
      <c r="C126" s="1">
        <v>45515</v>
      </c>
      <c r="D126" s="2">
        <v>0.5</v>
      </c>
      <c r="E126" t="s">
        <v>7</v>
      </c>
      <c r="F126">
        <v>4</v>
      </c>
      <c r="G126" t="s">
        <v>8</v>
      </c>
      <c r="H126">
        <v>45</v>
      </c>
      <c r="I126" t="str">
        <f t="shared" si="1"/>
        <v>High</v>
      </c>
    </row>
    <row r="127" spans="1:9" x14ac:dyDescent="0.25">
      <c r="A127" t="s">
        <v>346</v>
      </c>
      <c r="B127" t="s">
        <v>125</v>
      </c>
      <c r="C127" s="1">
        <v>45516</v>
      </c>
      <c r="D127" s="2">
        <v>0.64583333333333337</v>
      </c>
      <c r="E127" t="s">
        <v>45</v>
      </c>
      <c r="F127">
        <v>4</v>
      </c>
      <c r="G127" t="s">
        <v>8</v>
      </c>
      <c r="H127">
        <v>45</v>
      </c>
      <c r="I127" t="str">
        <f t="shared" si="1"/>
        <v>High</v>
      </c>
    </row>
    <row r="128" spans="1:9" x14ac:dyDescent="0.25">
      <c r="A128" t="s">
        <v>347</v>
      </c>
      <c r="B128" t="s">
        <v>81</v>
      </c>
      <c r="C128" s="1">
        <v>45517</v>
      </c>
      <c r="D128" s="2">
        <v>0.75</v>
      </c>
      <c r="E128" t="s">
        <v>42</v>
      </c>
      <c r="F128">
        <v>9</v>
      </c>
      <c r="G128" t="s">
        <v>63</v>
      </c>
      <c r="H128">
        <v>30</v>
      </c>
      <c r="I128" t="str">
        <f t="shared" si="1"/>
        <v>High</v>
      </c>
    </row>
    <row r="129" spans="1:9" x14ac:dyDescent="0.25">
      <c r="A129" t="s">
        <v>348</v>
      </c>
      <c r="B129" t="s">
        <v>28</v>
      </c>
      <c r="C129" s="1">
        <v>45519</v>
      </c>
      <c r="D129" s="2">
        <v>0.75</v>
      </c>
      <c r="E129" t="s">
        <v>10</v>
      </c>
      <c r="F129">
        <v>3</v>
      </c>
      <c r="G129" t="s">
        <v>29</v>
      </c>
      <c r="H129">
        <v>45</v>
      </c>
      <c r="I129" t="str">
        <f t="shared" si="1"/>
        <v>Low</v>
      </c>
    </row>
    <row r="130" spans="1:9" x14ac:dyDescent="0.25">
      <c r="A130" t="s">
        <v>349</v>
      </c>
      <c r="B130" t="s">
        <v>159</v>
      </c>
      <c r="C130" s="1">
        <v>45519</v>
      </c>
      <c r="D130" s="2">
        <v>0.64583333333333337</v>
      </c>
      <c r="E130" t="s">
        <v>10</v>
      </c>
      <c r="F130">
        <v>4</v>
      </c>
      <c r="G130" t="s">
        <v>27</v>
      </c>
      <c r="H130">
        <v>45</v>
      </c>
      <c r="I130" t="str">
        <f t="shared" si="1"/>
        <v>High</v>
      </c>
    </row>
    <row r="131" spans="1:9" x14ac:dyDescent="0.25">
      <c r="A131" t="s">
        <v>350</v>
      </c>
      <c r="B131" t="s">
        <v>51</v>
      </c>
      <c r="C131" s="1">
        <v>45520</v>
      </c>
      <c r="D131" s="2">
        <v>0.375</v>
      </c>
      <c r="E131" t="s">
        <v>17</v>
      </c>
      <c r="F131">
        <v>3</v>
      </c>
      <c r="G131" t="s">
        <v>11</v>
      </c>
      <c r="H131">
        <v>45</v>
      </c>
      <c r="I131" t="str">
        <f t="shared" si="1"/>
        <v>Low</v>
      </c>
    </row>
    <row r="132" spans="1:9" x14ac:dyDescent="0.25">
      <c r="A132" t="s">
        <v>351</v>
      </c>
      <c r="B132" t="s">
        <v>30</v>
      </c>
      <c r="C132" s="1">
        <v>45521</v>
      </c>
      <c r="D132" s="2">
        <v>0.66666666666666663</v>
      </c>
      <c r="E132" t="s">
        <v>17</v>
      </c>
      <c r="F132">
        <v>7</v>
      </c>
      <c r="G132" t="s">
        <v>23</v>
      </c>
      <c r="H132">
        <v>45</v>
      </c>
      <c r="I132" t="str">
        <f t="shared" ref="I132:I195" si="2">IF(F132 &gt;= 4, "High", "Low")</f>
        <v>High</v>
      </c>
    </row>
    <row r="133" spans="1:9" x14ac:dyDescent="0.25">
      <c r="A133" t="s">
        <v>352</v>
      </c>
      <c r="B133" t="s">
        <v>30</v>
      </c>
      <c r="C133" s="1">
        <v>45521</v>
      </c>
      <c r="D133" s="2">
        <v>0.66666666666666663</v>
      </c>
      <c r="E133" t="s">
        <v>211</v>
      </c>
      <c r="F133">
        <v>6.2708329999999997</v>
      </c>
      <c r="G133" t="s">
        <v>37</v>
      </c>
      <c r="I133" t="str">
        <f t="shared" si="2"/>
        <v>High</v>
      </c>
    </row>
    <row r="134" spans="1:9" x14ac:dyDescent="0.25">
      <c r="A134" t="s">
        <v>353</v>
      </c>
      <c r="B134" t="s">
        <v>105</v>
      </c>
      <c r="C134" s="1">
        <v>45523</v>
      </c>
      <c r="D134" s="2">
        <v>0.66666666666666663</v>
      </c>
      <c r="E134" t="s">
        <v>17</v>
      </c>
      <c r="F134">
        <v>9</v>
      </c>
      <c r="G134" t="s">
        <v>47</v>
      </c>
      <c r="H134">
        <v>30</v>
      </c>
      <c r="I134" t="str">
        <f t="shared" si="2"/>
        <v>High</v>
      </c>
    </row>
    <row r="135" spans="1:9" x14ac:dyDescent="0.25">
      <c r="A135" t="s">
        <v>354</v>
      </c>
      <c r="B135" t="s">
        <v>207</v>
      </c>
      <c r="C135" s="1">
        <v>45527</v>
      </c>
      <c r="D135" s="2">
        <v>0.33333333333333331</v>
      </c>
      <c r="E135" t="s">
        <v>14</v>
      </c>
      <c r="F135">
        <v>8</v>
      </c>
      <c r="G135" t="s">
        <v>39</v>
      </c>
      <c r="H135">
        <v>45</v>
      </c>
      <c r="I135" t="str">
        <f t="shared" si="2"/>
        <v>High</v>
      </c>
    </row>
    <row r="136" spans="1:9" x14ac:dyDescent="0.25">
      <c r="A136" t="s">
        <v>355</v>
      </c>
      <c r="B136" t="s">
        <v>121</v>
      </c>
      <c r="C136" s="1">
        <v>45529</v>
      </c>
      <c r="D136" s="2">
        <v>0.45833333333333331</v>
      </c>
      <c r="E136" t="s">
        <v>17</v>
      </c>
      <c r="F136">
        <v>8</v>
      </c>
      <c r="G136" t="s">
        <v>39</v>
      </c>
      <c r="H136">
        <v>45</v>
      </c>
      <c r="I136" t="str">
        <f t="shared" si="2"/>
        <v>High</v>
      </c>
    </row>
    <row r="137" spans="1:9" x14ac:dyDescent="0.25">
      <c r="A137" t="s">
        <v>356</v>
      </c>
      <c r="B137" t="s">
        <v>106</v>
      </c>
      <c r="C137" s="1">
        <v>45534</v>
      </c>
      <c r="D137" s="2">
        <v>0.4375</v>
      </c>
      <c r="E137" t="s">
        <v>7</v>
      </c>
      <c r="F137">
        <v>8</v>
      </c>
      <c r="G137" t="s">
        <v>39</v>
      </c>
      <c r="H137">
        <v>45</v>
      </c>
      <c r="I137" t="str">
        <f t="shared" si="2"/>
        <v>High</v>
      </c>
    </row>
    <row r="138" spans="1:9" x14ac:dyDescent="0.25">
      <c r="A138" t="s">
        <v>357</v>
      </c>
      <c r="B138" t="s">
        <v>9</v>
      </c>
      <c r="C138" s="1">
        <v>45535</v>
      </c>
      <c r="D138" s="2">
        <v>0.72916666666666663</v>
      </c>
      <c r="E138" t="s">
        <v>10</v>
      </c>
      <c r="F138">
        <v>3</v>
      </c>
      <c r="G138" t="s">
        <v>11</v>
      </c>
      <c r="H138">
        <v>45</v>
      </c>
      <c r="I138" t="str">
        <f t="shared" si="2"/>
        <v>Low</v>
      </c>
    </row>
    <row r="139" spans="1:9" x14ac:dyDescent="0.25">
      <c r="A139" t="s">
        <v>358</v>
      </c>
      <c r="B139" t="s">
        <v>147</v>
      </c>
      <c r="C139" s="1">
        <v>45537</v>
      </c>
      <c r="D139" s="2">
        <v>0.45833333333333331</v>
      </c>
      <c r="E139" t="s">
        <v>10</v>
      </c>
      <c r="F139">
        <v>3</v>
      </c>
      <c r="G139" t="s">
        <v>29</v>
      </c>
      <c r="H139">
        <v>45</v>
      </c>
      <c r="I139" t="str">
        <f t="shared" si="2"/>
        <v>Low</v>
      </c>
    </row>
    <row r="140" spans="1:9" x14ac:dyDescent="0.25">
      <c r="A140" t="s">
        <v>359</v>
      </c>
      <c r="B140" t="s">
        <v>133</v>
      </c>
      <c r="C140" s="1">
        <v>45541</v>
      </c>
      <c r="D140" s="2">
        <v>0.52083333333333337</v>
      </c>
      <c r="E140" t="s">
        <v>17</v>
      </c>
      <c r="F140">
        <v>4</v>
      </c>
      <c r="G140" t="s">
        <v>8</v>
      </c>
      <c r="H140">
        <v>45</v>
      </c>
      <c r="I140" t="str">
        <f t="shared" si="2"/>
        <v>High</v>
      </c>
    </row>
    <row r="141" spans="1:9" x14ac:dyDescent="0.25">
      <c r="A141" t="s">
        <v>360</v>
      </c>
      <c r="B141" t="s">
        <v>199</v>
      </c>
      <c r="C141" s="1">
        <v>45543</v>
      </c>
      <c r="D141" s="2">
        <v>0.5</v>
      </c>
      <c r="E141" t="s">
        <v>45</v>
      </c>
      <c r="F141">
        <v>6</v>
      </c>
      <c r="G141" t="s">
        <v>34</v>
      </c>
      <c r="H141">
        <v>45</v>
      </c>
      <c r="I141" t="str">
        <f t="shared" si="2"/>
        <v>High</v>
      </c>
    </row>
    <row r="142" spans="1:9" x14ac:dyDescent="0.25">
      <c r="A142" t="s">
        <v>361</v>
      </c>
      <c r="B142" t="s">
        <v>200</v>
      </c>
      <c r="C142" s="1">
        <v>45543</v>
      </c>
      <c r="D142" s="2">
        <v>0.70833333333333337</v>
      </c>
      <c r="E142" t="s">
        <v>14</v>
      </c>
      <c r="F142">
        <v>7</v>
      </c>
      <c r="G142" t="s">
        <v>20</v>
      </c>
      <c r="H142">
        <v>45</v>
      </c>
      <c r="I142" t="str">
        <f t="shared" si="2"/>
        <v>High</v>
      </c>
    </row>
    <row r="143" spans="1:9" x14ac:dyDescent="0.25">
      <c r="A143" t="s">
        <v>362</v>
      </c>
      <c r="B143" t="s">
        <v>85</v>
      </c>
      <c r="C143" s="1">
        <v>45545</v>
      </c>
      <c r="D143" s="2">
        <v>0.33333333333333331</v>
      </c>
      <c r="E143" t="s">
        <v>7</v>
      </c>
      <c r="F143">
        <v>5</v>
      </c>
      <c r="G143" t="s">
        <v>36</v>
      </c>
      <c r="H143">
        <v>45</v>
      </c>
      <c r="I143" t="str">
        <f t="shared" si="2"/>
        <v>High</v>
      </c>
    </row>
    <row r="144" spans="1:9" x14ac:dyDescent="0.25">
      <c r="A144" t="s">
        <v>363</v>
      </c>
      <c r="B144" t="s">
        <v>88</v>
      </c>
      <c r="C144" s="1">
        <v>45545</v>
      </c>
      <c r="D144" s="2">
        <v>0.72916666666666663</v>
      </c>
      <c r="E144" t="s">
        <v>42</v>
      </c>
      <c r="F144">
        <v>9</v>
      </c>
      <c r="G144" t="s">
        <v>15</v>
      </c>
      <c r="H144">
        <v>30</v>
      </c>
      <c r="I144" t="str">
        <f t="shared" si="2"/>
        <v>High</v>
      </c>
    </row>
    <row r="145" spans="1:9" x14ac:dyDescent="0.25">
      <c r="A145" t="s">
        <v>364</v>
      </c>
      <c r="B145" t="s">
        <v>141</v>
      </c>
      <c r="C145" s="1">
        <v>45545</v>
      </c>
      <c r="D145" s="2">
        <v>0.54166666666666663</v>
      </c>
      <c r="E145" t="s">
        <v>14</v>
      </c>
      <c r="F145">
        <v>8</v>
      </c>
      <c r="G145" t="s">
        <v>18</v>
      </c>
      <c r="H145">
        <v>45</v>
      </c>
      <c r="I145" t="str">
        <f t="shared" si="2"/>
        <v>High</v>
      </c>
    </row>
    <row r="146" spans="1:9" x14ac:dyDescent="0.25">
      <c r="A146" t="s">
        <v>365</v>
      </c>
      <c r="B146" t="s">
        <v>79</v>
      </c>
      <c r="C146" s="1">
        <v>45551</v>
      </c>
      <c r="D146" s="2">
        <v>0.5</v>
      </c>
      <c r="E146" t="s">
        <v>14</v>
      </c>
      <c r="F146">
        <v>3</v>
      </c>
      <c r="G146" t="s">
        <v>29</v>
      </c>
      <c r="H146">
        <v>45</v>
      </c>
      <c r="I146" t="str">
        <f t="shared" si="2"/>
        <v>Low</v>
      </c>
    </row>
    <row r="147" spans="1:9" x14ac:dyDescent="0.25">
      <c r="A147" t="s">
        <v>366</v>
      </c>
      <c r="B147" t="s">
        <v>78</v>
      </c>
      <c r="C147" s="1">
        <v>45556</v>
      </c>
      <c r="D147" s="2">
        <v>0.64583333333333337</v>
      </c>
      <c r="E147" t="s">
        <v>42</v>
      </c>
      <c r="F147">
        <v>4</v>
      </c>
      <c r="G147" t="s">
        <v>8</v>
      </c>
      <c r="H147">
        <v>45</v>
      </c>
      <c r="I147" t="str">
        <f t="shared" si="2"/>
        <v>High</v>
      </c>
    </row>
    <row r="148" spans="1:9" x14ac:dyDescent="0.25">
      <c r="A148" t="s">
        <v>367</v>
      </c>
      <c r="B148" t="s">
        <v>48</v>
      </c>
      <c r="C148" s="1">
        <v>45558</v>
      </c>
      <c r="D148" s="2">
        <v>0.6875</v>
      </c>
      <c r="E148" t="s">
        <v>17</v>
      </c>
      <c r="F148">
        <v>4</v>
      </c>
      <c r="G148" t="s">
        <v>8</v>
      </c>
      <c r="H148">
        <v>45</v>
      </c>
      <c r="I148" t="str">
        <f t="shared" si="2"/>
        <v>High</v>
      </c>
    </row>
    <row r="149" spans="1:9" x14ac:dyDescent="0.25">
      <c r="A149" t="s">
        <v>368</v>
      </c>
      <c r="B149" t="s">
        <v>77</v>
      </c>
      <c r="C149" s="1">
        <v>45558</v>
      </c>
      <c r="D149" s="2">
        <v>0.75</v>
      </c>
      <c r="E149" t="s">
        <v>14</v>
      </c>
      <c r="F149">
        <v>4</v>
      </c>
      <c r="G149" t="s">
        <v>8</v>
      </c>
      <c r="H149">
        <v>45</v>
      </c>
      <c r="I149" t="str">
        <f t="shared" si="2"/>
        <v>High</v>
      </c>
    </row>
    <row r="150" spans="1:9" x14ac:dyDescent="0.25">
      <c r="A150" t="s">
        <v>369</v>
      </c>
      <c r="B150" t="s">
        <v>149</v>
      </c>
      <c r="C150" s="1">
        <v>45558</v>
      </c>
      <c r="D150" s="2">
        <v>0.5</v>
      </c>
      <c r="E150" t="s">
        <v>42</v>
      </c>
      <c r="F150">
        <v>8</v>
      </c>
      <c r="G150" t="s">
        <v>39</v>
      </c>
      <c r="H150">
        <v>45</v>
      </c>
      <c r="I150" t="str">
        <f t="shared" si="2"/>
        <v>High</v>
      </c>
    </row>
    <row r="151" spans="1:9" x14ac:dyDescent="0.25">
      <c r="A151" t="s">
        <v>370</v>
      </c>
      <c r="B151" t="s">
        <v>77</v>
      </c>
      <c r="C151" s="1">
        <v>45558</v>
      </c>
      <c r="D151" s="2">
        <v>0.41666666666666669</v>
      </c>
      <c r="E151" t="s">
        <v>211</v>
      </c>
      <c r="F151">
        <v>6.2708329999999997</v>
      </c>
      <c r="G151" t="s">
        <v>39</v>
      </c>
      <c r="H151">
        <v>45</v>
      </c>
      <c r="I151" t="str">
        <f t="shared" si="2"/>
        <v>High</v>
      </c>
    </row>
    <row r="152" spans="1:9" x14ac:dyDescent="0.25">
      <c r="A152" t="s">
        <v>371</v>
      </c>
      <c r="B152" t="s">
        <v>172</v>
      </c>
      <c r="C152" s="1">
        <v>45565</v>
      </c>
      <c r="D152" s="2">
        <v>0.5</v>
      </c>
      <c r="E152" t="s">
        <v>17</v>
      </c>
      <c r="F152">
        <v>9</v>
      </c>
      <c r="G152" t="s">
        <v>47</v>
      </c>
      <c r="H152">
        <v>30</v>
      </c>
      <c r="I152" t="str">
        <f t="shared" si="2"/>
        <v>High</v>
      </c>
    </row>
    <row r="153" spans="1:9" x14ac:dyDescent="0.25">
      <c r="A153" t="s">
        <v>372</v>
      </c>
      <c r="B153" t="s">
        <v>146</v>
      </c>
      <c r="C153" s="1">
        <v>45568</v>
      </c>
      <c r="D153" s="2">
        <v>0.58333333333333337</v>
      </c>
      <c r="E153" t="s">
        <v>17</v>
      </c>
      <c r="F153">
        <v>4</v>
      </c>
      <c r="G153" t="s">
        <v>8</v>
      </c>
      <c r="H153">
        <v>45</v>
      </c>
      <c r="I153" t="str">
        <f t="shared" si="2"/>
        <v>High</v>
      </c>
    </row>
    <row r="154" spans="1:9" x14ac:dyDescent="0.25">
      <c r="A154" t="s">
        <v>373</v>
      </c>
      <c r="B154" t="s">
        <v>210</v>
      </c>
      <c r="C154" s="1">
        <v>45568</v>
      </c>
      <c r="D154" s="2">
        <v>0.375</v>
      </c>
      <c r="E154" t="s">
        <v>7</v>
      </c>
      <c r="F154">
        <v>5</v>
      </c>
      <c r="G154" t="s">
        <v>36</v>
      </c>
      <c r="H154">
        <v>45</v>
      </c>
      <c r="I154" t="str">
        <f t="shared" si="2"/>
        <v>High</v>
      </c>
    </row>
    <row r="155" spans="1:9" x14ac:dyDescent="0.25">
      <c r="A155" t="s">
        <v>374</v>
      </c>
      <c r="B155" t="s">
        <v>198</v>
      </c>
      <c r="C155" s="1">
        <v>45573</v>
      </c>
      <c r="D155" s="2">
        <v>0.47916666666666669</v>
      </c>
      <c r="E155" t="s">
        <v>14</v>
      </c>
      <c r="F155">
        <v>5</v>
      </c>
      <c r="G155" t="s">
        <v>36</v>
      </c>
      <c r="H155">
        <v>45</v>
      </c>
      <c r="I155" t="str">
        <f t="shared" si="2"/>
        <v>High</v>
      </c>
    </row>
    <row r="156" spans="1:9" x14ac:dyDescent="0.25">
      <c r="A156" t="s">
        <v>375</v>
      </c>
      <c r="B156" t="s">
        <v>157</v>
      </c>
      <c r="C156" s="1">
        <v>45574</v>
      </c>
      <c r="D156" s="2">
        <v>0.6875</v>
      </c>
      <c r="E156" t="s">
        <v>17</v>
      </c>
      <c r="F156">
        <v>3</v>
      </c>
      <c r="G156" t="s">
        <v>29</v>
      </c>
      <c r="H156">
        <v>45</v>
      </c>
      <c r="I156" t="str">
        <f t="shared" si="2"/>
        <v>Low</v>
      </c>
    </row>
    <row r="157" spans="1:9" x14ac:dyDescent="0.25">
      <c r="A157" t="s">
        <v>376</v>
      </c>
      <c r="B157" t="s">
        <v>144</v>
      </c>
      <c r="C157" s="1">
        <v>45582</v>
      </c>
      <c r="D157" s="2">
        <v>0.47916666666666669</v>
      </c>
      <c r="E157" t="s">
        <v>45</v>
      </c>
      <c r="F157">
        <v>4</v>
      </c>
      <c r="G157" t="s">
        <v>8</v>
      </c>
      <c r="H157">
        <v>45</v>
      </c>
      <c r="I157" t="str">
        <f t="shared" si="2"/>
        <v>High</v>
      </c>
    </row>
    <row r="158" spans="1:9" x14ac:dyDescent="0.25">
      <c r="A158" t="s">
        <v>377</v>
      </c>
      <c r="B158" t="s">
        <v>67</v>
      </c>
      <c r="C158" s="1">
        <v>45585</v>
      </c>
      <c r="D158" s="2">
        <v>0.5625</v>
      </c>
      <c r="E158" t="s">
        <v>7</v>
      </c>
      <c r="F158">
        <v>5</v>
      </c>
      <c r="G158" t="s">
        <v>36</v>
      </c>
      <c r="H158">
        <v>45</v>
      </c>
      <c r="I158" t="str">
        <f t="shared" si="2"/>
        <v>High</v>
      </c>
    </row>
    <row r="159" spans="1:9" x14ac:dyDescent="0.25">
      <c r="A159" t="s">
        <v>378</v>
      </c>
      <c r="B159" t="s">
        <v>80</v>
      </c>
      <c r="C159" s="1">
        <v>45585</v>
      </c>
      <c r="D159" s="2">
        <v>0.39583333333333331</v>
      </c>
      <c r="E159" t="s">
        <v>45</v>
      </c>
      <c r="F159">
        <v>3</v>
      </c>
      <c r="G159" t="s">
        <v>11</v>
      </c>
      <c r="H159">
        <v>45</v>
      </c>
      <c r="I159" t="str">
        <f t="shared" si="2"/>
        <v>Low</v>
      </c>
    </row>
    <row r="160" spans="1:9" x14ac:dyDescent="0.25">
      <c r="A160" t="s">
        <v>379</v>
      </c>
      <c r="B160" t="s">
        <v>33</v>
      </c>
      <c r="C160" s="1">
        <v>45589</v>
      </c>
      <c r="D160" s="2">
        <v>0.75</v>
      </c>
      <c r="E160" t="s">
        <v>14</v>
      </c>
      <c r="F160">
        <v>6</v>
      </c>
      <c r="G160" t="s">
        <v>34</v>
      </c>
      <c r="H160">
        <v>45</v>
      </c>
      <c r="I160" t="str">
        <f t="shared" si="2"/>
        <v>High</v>
      </c>
    </row>
    <row r="161" spans="1:9" x14ac:dyDescent="0.25">
      <c r="A161" t="s">
        <v>380</v>
      </c>
      <c r="B161" t="s">
        <v>71</v>
      </c>
      <c r="C161" s="1">
        <v>45590</v>
      </c>
      <c r="D161" s="2">
        <v>0.625</v>
      </c>
      <c r="E161" t="s">
        <v>14</v>
      </c>
      <c r="F161">
        <v>7</v>
      </c>
      <c r="G161" t="s">
        <v>23</v>
      </c>
      <c r="H161">
        <v>45</v>
      </c>
      <c r="I161" t="str">
        <f t="shared" si="2"/>
        <v>High</v>
      </c>
    </row>
    <row r="162" spans="1:9" x14ac:dyDescent="0.25">
      <c r="A162" t="s">
        <v>381</v>
      </c>
      <c r="B162" t="s">
        <v>16</v>
      </c>
      <c r="C162" s="1">
        <v>45594</v>
      </c>
      <c r="D162" s="2">
        <v>0.75</v>
      </c>
      <c r="E162" t="s">
        <v>17</v>
      </c>
      <c r="F162">
        <v>8</v>
      </c>
      <c r="G162" t="s">
        <v>18</v>
      </c>
      <c r="H162">
        <v>45</v>
      </c>
      <c r="I162" t="str">
        <f t="shared" si="2"/>
        <v>High</v>
      </c>
    </row>
    <row r="163" spans="1:9" x14ac:dyDescent="0.25">
      <c r="A163" t="s">
        <v>382</v>
      </c>
      <c r="B163" t="s">
        <v>165</v>
      </c>
      <c r="C163" s="1">
        <v>45594</v>
      </c>
      <c r="D163" s="2">
        <v>0.70833333333333337</v>
      </c>
      <c r="E163" t="s">
        <v>10</v>
      </c>
      <c r="F163">
        <v>8</v>
      </c>
      <c r="G163" t="s">
        <v>39</v>
      </c>
      <c r="H163">
        <v>45</v>
      </c>
      <c r="I163" t="str">
        <f t="shared" si="2"/>
        <v>High</v>
      </c>
    </row>
    <row r="164" spans="1:9" x14ac:dyDescent="0.25">
      <c r="A164" t="s">
        <v>383</v>
      </c>
      <c r="B164" t="s">
        <v>189</v>
      </c>
      <c r="C164" s="1">
        <v>45595</v>
      </c>
      <c r="D164" s="2">
        <v>0.64583333333333337</v>
      </c>
      <c r="E164" t="s">
        <v>7</v>
      </c>
      <c r="F164">
        <v>9</v>
      </c>
      <c r="G164" t="s">
        <v>12</v>
      </c>
      <c r="H164">
        <v>30</v>
      </c>
      <c r="I164" t="str">
        <f t="shared" si="2"/>
        <v>High</v>
      </c>
    </row>
    <row r="165" spans="1:9" x14ac:dyDescent="0.25">
      <c r="A165" t="s">
        <v>384</v>
      </c>
      <c r="B165" t="s">
        <v>186</v>
      </c>
      <c r="C165" s="1">
        <v>45598</v>
      </c>
      <c r="D165" s="2">
        <v>0.66666666666666663</v>
      </c>
      <c r="E165" t="s">
        <v>17</v>
      </c>
      <c r="F165">
        <v>7</v>
      </c>
      <c r="G165" t="s">
        <v>23</v>
      </c>
      <c r="H165">
        <v>45</v>
      </c>
      <c r="I165" t="str">
        <f t="shared" si="2"/>
        <v>High</v>
      </c>
    </row>
    <row r="166" spans="1:9" x14ac:dyDescent="0.25">
      <c r="A166" t="s">
        <v>385</v>
      </c>
      <c r="B166" t="s">
        <v>114</v>
      </c>
      <c r="C166" s="1">
        <v>45600</v>
      </c>
      <c r="D166" s="2">
        <v>0.33333333333333331</v>
      </c>
      <c r="E166" t="s">
        <v>42</v>
      </c>
      <c r="F166">
        <v>9</v>
      </c>
      <c r="G166" t="s">
        <v>47</v>
      </c>
      <c r="H166">
        <v>30</v>
      </c>
      <c r="I166" t="str">
        <f t="shared" si="2"/>
        <v>High</v>
      </c>
    </row>
    <row r="167" spans="1:9" x14ac:dyDescent="0.25">
      <c r="A167" t="s">
        <v>386</v>
      </c>
      <c r="B167" t="s">
        <v>62</v>
      </c>
      <c r="C167" s="1">
        <v>45605</v>
      </c>
      <c r="D167" s="2">
        <v>0.66666666666666663</v>
      </c>
      <c r="E167" t="s">
        <v>17</v>
      </c>
      <c r="F167">
        <v>9</v>
      </c>
      <c r="G167" t="s">
        <v>63</v>
      </c>
      <c r="H167">
        <v>30</v>
      </c>
      <c r="I167" t="str">
        <f t="shared" si="2"/>
        <v>High</v>
      </c>
    </row>
    <row r="168" spans="1:9" x14ac:dyDescent="0.25">
      <c r="A168" t="s">
        <v>387</v>
      </c>
      <c r="B168" t="s">
        <v>126</v>
      </c>
      <c r="C168" s="1">
        <v>45608</v>
      </c>
      <c r="D168" s="2">
        <v>0.5625</v>
      </c>
      <c r="E168" t="s">
        <v>10</v>
      </c>
      <c r="F168">
        <v>8</v>
      </c>
      <c r="G168" t="s">
        <v>18</v>
      </c>
      <c r="H168">
        <v>45</v>
      </c>
      <c r="I168" t="str">
        <f t="shared" si="2"/>
        <v>High</v>
      </c>
    </row>
    <row r="169" spans="1:9" x14ac:dyDescent="0.25">
      <c r="A169" t="s">
        <v>388</v>
      </c>
      <c r="B169" t="s">
        <v>161</v>
      </c>
      <c r="C169" s="1">
        <v>45613</v>
      </c>
      <c r="D169" s="2">
        <v>0.35416666666666669</v>
      </c>
      <c r="E169" t="s">
        <v>17</v>
      </c>
      <c r="F169">
        <v>8</v>
      </c>
      <c r="G169" t="s">
        <v>39</v>
      </c>
      <c r="H169">
        <v>45</v>
      </c>
      <c r="I169" t="str">
        <f t="shared" si="2"/>
        <v>High</v>
      </c>
    </row>
    <row r="170" spans="1:9" x14ac:dyDescent="0.25">
      <c r="A170" t="s">
        <v>389</v>
      </c>
      <c r="B170" t="s">
        <v>181</v>
      </c>
      <c r="C170" s="1">
        <v>45613</v>
      </c>
      <c r="D170" s="2">
        <v>0.5625</v>
      </c>
      <c r="E170" t="s">
        <v>7</v>
      </c>
      <c r="F170">
        <v>6</v>
      </c>
      <c r="G170" t="s">
        <v>34</v>
      </c>
      <c r="H170">
        <v>45</v>
      </c>
      <c r="I170" t="str">
        <f t="shared" si="2"/>
        <v>High</v>
      </c>
    </row>
    <row r="171" spans="1:9" x14ac:dyDescent="0.25">
      <c r="A171" t="s">
        <v>390</v>
      </c>
      <c r="B171" t="s">
        <v>101</v>
      </c>
      <c r="C171" s="1">
        <v>45614</v>
      </c>
      <c r="D171" s="2">
        <v>0.33333333333333331</v>
      </c>
      <c r="E171" t="s">
        <v>42</v>
      </c>
      <c r="F171">
        <v>3</v>
      </c>
      <c r="G171" t="s">
        <v>29</v>
      </c>
      <c r="H171">
        <v>45</v>
      </c>
      <c r="I171" t="str">
        <f t="shared" si="2"/>
        <v>Low</v>
      </c>
    </row>
    <row r="172" spans="1:9" x14ac:dyDescent="0.25">
      <c r="A172" t="s">
        <v>391</v>
      </c>
      <c r="B172" t="s">
        <v>35</v>
      </c>
      <c r="C172" s="1">
        <v>45615</v>
      </c>
      <c r="D172" s="2">
        <v>0.66666666666666663</v>
      </c>
      <c r="E172" t="s">
        <v>14</v>
      </c>
      <c r="F172">
        <v>5</v>
      </c>
      <c r="G172" t="s">
        <v>36</v>
      </c>
      <c r="H172">
        <v>45</v>
      </c>
      <c r="I172" t="str">
        <f t="shared" si="2"/>
        <v>High</v>
      </c>
    </row>
    <row r="173" spans="1:9" x14ac:dyDescent="0.25">
      <c r="A173" t="s">
        <v>392</v>
      </c>
      <c r="B173" t="s">
        <v>164</v>
      </c>
      <c r="C173" s="1">
        <v>45616</v>
      </c>
      <c r="D173" s="2">
        <v>0.60416666666666663</v>
      </c>
      <c r="E173" t="s">
        <v>7</v>
      </c>
      <c r="F173">
        <v>8</v>
      </c>
      <c r="G173" t="s">
        <v>18</v>
      </c>
      <c r="H173">
        <v>45</v>
      </c>
      <c r="I173" t="str">
        <f t="shared" si="2"/>
        <v>High</v>
      </c>
    </row>
    <row r="174" spans="1:9" x14ac:dyDescent="0.25">
      <c r="A174" t="s">
        <v>393</v>
      </c>
      <c r="B174" t="s">
        <v>89</v>
      </c>
      <c r="C174" s="1">
        <v>45617</v>
      </c>
      <c r="D174" s="2">
        <v>0.58333333333333337</v>
      </c>
      <c r="E174" t="s">
        <v>45</v>
      </c>
      <c r="F174">
        <v>3</v>
      </c>
      <c r="G174" t="s">
        <v>29</v>
      </c>
      <c r="H174">
        <v>45</v>
      </c>
      <c r="I174" t="str">
        <f t="shared" si="2"/>
        <v>Low</v>
      </c>
    </row>
    <row r="175" spans="1:9" x14ac:dyDescent="0.25">
      <c r="A175" t="s">
        <v>394</v>
      </c>
      <c r="B175" t="s">
        <v>123</v>
      </c>
      <c r="C175" s="1">
        <v>45618</v>
      </c>
      <c r="D175" s="2">
        <v>0.6875</v>
      </c>
      <c r="E175" t="s">
        <v>14</v>
      </c>
      <c r="F175">
        <v>7</v>
      </c>
      <c r="G175" t="s">
        <v>20</v>
      </c>
      <c r="H175">
        <v>45</v>
      </c>
      <c r="I175" t="str">
        <f t="shared" si="2"/>
        <v>High</v>
      </c>
    </row>
    <row r="176" spans="1:9" x14ac:dyDescent="0.25">
      <c r="A176" t="s">
        <v>395</v>
      </c>
      <c r="B176" t="s">
        <v>166</v>
      </c>
      <c r="C176" s="1">
        <v>45619</v>
      </c>
      <c r="D176" s="2">
        <v>0.77083333333333337</v>
      </c>
      <c r="E176" t="s">
        <v>17</v>
      </c>
      <c r="F176">
        <v>9</v>
      </c>
      <c r="G176" t="s">
        <v>15</v>
      </c>
      <c r="H176">
        <v>30</v>
      </c>
      <c r="I176" t="str">
        <f t="shared" si="2"/>
        <v>High</v>
      </c>
    </row>
    <row r="177" spans="1:9" x14ac:dyDescent="0.25">
      <c r="A177" t="s">
        <v>396</v>
      </c>
      <c r="B177" t="s">
        <v>174</v>
      </c>
      <c r="C177" s="1">
        <v>45619</v>
      </c>
      <c r="D177" s="2">
        <v>0.54166666666666663</v>
      </c>
      <c r="E177" t="s">
        <v>42</v>
      </c>
      <c r="F177">
        <v>4</v>
      </c>
      <c r="G177" t="s">
        <v>29</v>
      </c>
      <c r="H177">
        <v>45</v>
      </c>
      <c r="I177" t="str">
        <f t="shared" si="2"/>
        <v>High</v>
      </c>
    </row>
    <row r="178" spans="1:9" x14ac:dyDescent="0.25">
      <c r="A178" t="s">
        <v>397</v>
      </c>
      <c r="B178" t="s">
        <v>52</v>
      </c>
      <c r="C178" s="1">
        <v>45622</v>
      </c>
      <c r="D178" s="2">
        <v>0.625</v>
      </c>
      <c r="E178" t="s">
        <v>14</v>
      </c>
      <c r="F178">
        <v>9</v>
      </c>
      <c r="G178" t="s">
        <v>12</v>
      </c>
      <c r="H178">
        <v>30</v>
      </c>
      <c r="I178" t="str">
        <f t="shared" si="2"/>
        <v>High</v>
      </c>
    </row>
    <row r="179" spans="1:9" x14ac:dyDescent="0.25">
      <c r="A179" t="s">
        <v>398</v>
      </c>
      <c r="B179" t="s">
        <v>82</v>
      </c>
      <c r="C179" s="1">
        <v>45623</v>
      </c>
      <c r="D179" s="2">
        <v>0.41666666666666669</v>
      </c>
      <c r="E179" t="s">
        <v>14</v>
      </c>
      <c r="F179">
        <v>9</v>
      </c>
      <c r="G179" t="s">
        <v>15</v>
      </c>
      <c r="H179">
        <v>30</v>
      </c>
      <c r="I179" t="str">
        <f t="shared" si="2"/>
        <v>High</v>
      </c>
    </row>
    <row r="180" spans="1:9" x14ac:dyDescent="0.25">
      <c r="A180" t="s">
        <v>399</v>
      </c>
      <c r="B180" t="s">
        <v>145</v>
      </c>
      <c r="C180" s="1">
        <v>45627</v>
      </c>
      <c r="D180" s="2">
        <v>0.375</v>
      </c>
      <c r="E180" t="s">
        <v>45</v>
      </c>
      <c r="F180">
        <v>7</v>
      </c>
      <c r="G180" t="s">
        <v>37</v>
      </c>
      <c r="H180">
        <v>45</v>
      </c>
      <c r="I180" t="str">
        <f t="shared" si="2"/>
        <v>High</v>
      </c>
    </row>
    <row r="181" spans="1:9" x14ac:dyDescent="0.25">
      <c r="A181" t="s">
        <v>400</v>
      </c>
      <c r="B181" t="s">
        <v>73</v>
      </c>
      <c r="C181" s="1">
        <v>45630</v>
      </c>
      <c r="D181" s="2">
        <v>0.64583333333333337</v>
      </c>
      <c r="E181" t="s">
        <v>10</v>
      </c>
      <c r="F181">
        <v>3</v>
      </c>
      <c r="G181" t="s">
        <v>11</v>
      </c>
      <c r="H181">
        <v>45</v>
      </c>
      <c r="I181" t="str">
        <f t="shared" si="2"/>
        <v>Low</v>
      </c>
    </row>
    <row r="182" spans="1:9" x14ac:dyDescent="0.25">
      <c r="A182" t="s">
        <v>401</v>
      </c>
      <c r="B182" t="s">
        <v>22</v>
      </c>
      <c r="C182" s="1">
        <v>45634</v>
      </c>
      <c r="D182" s="2">
        <v>0.45833333333333331</v>
      </c>
      <c r="E182" t="s">
        <v>14</v>
      </c>
      <c r="F182">
        <v>7</v>
      </c>
      <c r="G182" t="s">
        <v>23</v>
      </c>
      <c r="H182">
        <v>45</v>
      </c>
      <c r="I182" t="str">
        <f t="shared" si="2"/>
        <v>High</v>
      </c>
    </row>
    <row r="183" spans="1:9" x14ac:dyDescent="0.25">
      <c r="A183" t="s">
        <v>402</v>
      </c>
      <c r="B183" t="s">
        <v>22</v>
      </c>
      <c r="C183" s="1">
        <v>45634</v>
      </c>
      <c r="D183" s="2">
        <v>0.60416666666666663</v>
      </c>
      <c r="E183" t="s">
        <v>7</v>
      </c>
      <c r="F183">
        <v>7</v>
      </c>
      <c r="G183" t="s">
        <v>20</v>
      </c>
      <c r="H183">
        <v>45</v>
      </c>
      <c r="I183" t="str">
        <f t="shared" si="2"/>
        <v>High</v>
      </c>
    </row>
    <row r="184" spans="1:9" x14ac:dyDescent="0.25">
      <c r="A184" t="s">
        <v>403</v>
      </c>
      <c r="B184" t="s">
        <v>22</v>
      </c>
      <c r="C184" s="1">
        <v>45634</v>
      </c>
      <c r="D184" s="2">
        <v>0.60416666666666663</v>
      </c>
      <c r="E184" t="s">
        <v>42</v>
      </c>
      <c r="F184">
        <v>9</v>
      </c>
      <c r="G184" t="s">
        <v>15</v>
      </c>
      <c r="H184">
        <v>30</v>
      </c>
      <c r="I184" t="str">
        <f t="shared" si="2"/>
        <v>High</v>
      </c>
    </row>
    <row r="185" spans="1:9" x14ac:dyDescent="0.25">
      <c r="A185" t="s">
        <v>404</v>
      </c>
      <c r="B185" t="s">
        <v>43</v>
      </c>
      <c r="C185" s="1">
        <v>45635</v>
      </c>
      <c r="D185" s="2">
        <v>0.60416666666666663</v>
      </c>
      <c r="E185" t="s">
        <v>17</v>
      </c>
      <c r="F185">
        <v>4</v>
      </c>
      <c r="G185" t="s">
        <v>8</v>
      </c>
      <c r="H185">
        <v>45</v>
      </c>
      <c r="I185" t="str">
        <f t="shared" si="2"/>
        <v>High</v>
      </c>
    </row>
    <row r="186" spans="1:9" x14ac:dyDescent="0.25">
      <c r="A186" t="s">
        <v>405</v>
      </c>
      <c r="B186" t="s">
        <v>41</v>
      </c>
      <c r="C186" s="1">
        <v>45640</v>
      </c>
      <c r="D186" s="2">
        <v>0.39583333333333331</v>
      </c>
      <c r="E186" t="s">
        <v>42</v>
      </c>
      <c r="F186">
        <v>3</v>
      </c>
      <c r="G186" t="s">
        <v>11</v>
      </c>
      <c r="H186">
        <v>45</v>
      </c>
      <c r="I186" t="str">
        <f t="shared" si="2"/>
        <v>Low</v>
      </c>
    </row>
    <row r="187" spans="1:9" x14ac:dyDescent="0.25">
      <c r="A187" t="s">
        <v>406</v>
      </c>
      <c r="B187" t="s">
        <v>46</v>
      </c>
      <c r="C187" s="1">
        <v>45641</v>
      </c>
      <c r="D187" s="2">
        <v>0.54166666666666663</v>
      </c>
      <c r="E187" t="s">
        <v>45</v>
      </c>
      <c r="F187">
        <v>4</v>
      </c>
      <c r="G187" t="s">
        <v>8</v>
      </c>
      <c r="H187">
        <v>45</v>
      </c>
      <c r="I187" t="str">
        <f t="shared" si="2"/>
        <v>High</v>
      </c>
    </row>
    <row r="188" spans="1:9" x14ac:dyDescent="0.25">
      <c r="A188" t="s">
        <v>407</v>
      </c>
      <c r="B188" t="s">
        <v>53</v>
      </c>
      <c r="C188" s="1">
        <v>45642</v>
      </c>
      <c r="D188" s="2">
        <v>0.75</v>
      </c>
      <c r="E188" t="s">
        <v>45</v>
      </c>
      <c r="F188">
        <v>4</v>
      </c>
      <c r="G188" t="s">
        <v>27</v>
      </c>
      <c r="H188">
        <v>45</v>
      </c>
      <c r="I188" t="str">
        <f t="shared" si="2"/>
        <v>High</v>
      </c>
    </row>
    <row r="189" spans="1:9" x14ac:dyDescent="0.25">
      <c r="A189" t="s">
        <v>408</v>
      </c>
      <c r="B189" t="s">
        <v>6</v>
      </c>
      <c r="C189" s="1">
        <v>45643</v>
      </c>
      <c r="D189" s="2">
        <v>0.35416666666666669</v>
      </c>
      <c r="E189" t="s">
        <v>7</v>
      </c>
      <c r="F189">
        <v>4</v>
      </c>
      <c r="G189" t="s">
        <v>8</v>
      </c>
      <c r="H189">
        <v>45</v>
      </c>
      <c r="I189" t="str">
        <f t="shared" si="2"/>
        <v>High</v>
      </c>
    </row>
    <row r="190" spans="1:9" x14ac:dyDescent="0.25">
      <c r="A190" t="s">
        <v>409</v>
      </c>
      <c r="B190" t="s">
        <v>6</v>
      </c>
      <c r="C190" s="1">
        <v>45643</v>
      </c>
      <c r="D190" s="2">
        <v>0.625</v>
      </c>
      <c r="E190" t="s">
        <v>211</v>
      </c>
      <c r="F190">
        <v>6.2708329999999997</v>
      </c>
      <c r="G190" t="s">
        <v>12</v>
      </c>
      <c r="H190">
        <v>30</v>
      </c>
      <c r="I190" t="str">
        <f t="shared" si="2"/>
        <v>High</v>
      </c>
    </row>
    <row r="191" spans="1:9" x14ac:dyDescent="0.25">
      <c r="A191" t="s">
        <v>410</v>
      </c>
      <c r="B191" t="s">
        <v>44</v>
      </c>
      <c r="C191" s="1">
        <v>45644</v>
      </c>
      <c r="D191" s="2">
        <v>0.625</v>
      </c>
      <c r="E191" t="s">
        <v>45</v>
      </c>
      <c r="F191">
        <v>7</v>
      </c>
      <c r="G191" t="s">
        <v>23</v>
      </c>
      <c r="H191">
        <v>45</v>
      </c>
      <c r="I191" t="str">
        <f t="shared" si="2"/>
        <v>High</v>
      </c>
    </row>
    <row r="192" spans="1:9" x14ac:dyDescent="0.25">
      <c r="A192" t="s">
        <v>411</v>
      </c>
      <c r="B192" t="s">
        <v>100</v>
      </c>
      <c r="C192" s="1">
        <v>45645</v>
      </c>
      <c r="D192" s="2">
        <v>0.41666666666666669</v>
      </c>
      <c r="E192" t="s">
        <v>45</v>
      </c>
      <c r="F192">
        <v>4</v>
      </c>
      <c r="G192" t="s">
        <v>8</v>
      </c>
      <c r="H192">
        <v>45</v>
      </c>
      <c r="I192" t="str">
        <f t="shared" si="2"/>
        <v>High</v>
      </c>
    </row>
    <row r="193" spans="1:9" x14ac:dyDescent="0.25">
      <c r="A193" t="s">
        <v>412</v>
      </c>
      <c r="B193" t="s">
        <v>100</v>
      </c>
      <c r="C193" s="1">
        <v>45645</v>
      </c>
      <c r="D193" s="2">
        <v>0.375</v>
      </c>
      <c r="E193" t="s">
        <v>211</v>
      </c>
      <c r="F193">
        <v>6.2708329999999997</v>
      </c>
      <c r="G193" t="s">
        <v>47</v>
      </c>
      <c r="I193" t="str">
        <f t="shared" si="2"/>
        <v>High</v>
      </c>
    </row>
    <row r="194" spans="1:9" x14ac:dyDescent="0.25">
      <c r="A194" t="s">
        <v>413</v>
      </c>
      <c r="B194" t="s">
        <v>19</v>
      </c>
      <c r="C194" s="1">
        <v>45646</v>
      </c>
      <c r="D194" s="2">
        <v>0.375</v>
      </c>
      <c r="E194" t="s">
        <v>17</v>
      </c>
      <c r="F194">
        <v>5</v>
      </c>
      <c r="G194" t="s">
        <v>20</v>
      </c>
      <c r="H194">
        <v>45</v>
      </c>
      <c r="I194" t="str">
        <f t="shared" si="2"/>
        <v>High</v>
      </c>
    </row>
    <row r="195" spans="1:9" x14ac:dyDescent="0.25">
      <c r="A195" t="s">
        <v>414</v>
      </c>
      <c r="B195" t="s">
        <v>57</v>
      </c>
      <c r="C195" s="1">
        <v>45646</v>
      </c>
      <c r="D195" s="2">
        <v>0.4375</v>
      </c>
      <c r="E195" t="s">
        <v>42</v>
      </c>
      <c r="F195">
        <v>6</v>
      </c>
      <c r="G195" t="s">
        <v>34</v>
      </c>
      <c r="H195">
        <v>45</v>
      </c>
      <c r="I195" t="str">
        <f t="shared" si="2"/>
        <v>High</v>
      </c>
    </row>
    <row r="196" spans="1:9" x14ac:dyDescent="0.25">
      <c r="A196" t="s">
        <v>415</v>
      </c>
      <c r="B196" t="s">
        <v>58</v>
      </c>
      <c r="C196" s="1">
        <v>45647</v>
      </c>
      <c r="D196" s="2">
        <v>0.5625</v>
      </c>
      <c r="E196" t="s">
        <v>10</v>
      </c>
      <c r="F196">
        <v>9</v>
      </c>
      <c r="G196" t="s">
        <v>15</v>
      </c>
      <c r="H196">
        <v>30</v>
      </c>
      <c r="I196" t="str">
        <f t="shared" ref="I196:I200" si="3">IF(F196 &gt;= 4, "High", "Low")</f>
        <v>High</v>
      </c>
    </row>
    <row r="197" spans="1:9" x14ac:dyDescent="0.25">
      <c r="A197" t="s">
        <v>416</v>
      </c>
      <c r="B197" t="s">
        <v>86</v>
      </c>
      <c r="C197" s="1">
        <v>45648</v>
      </c>
      <c r="D197" s="2">
        <v>0.6875</v>
      </c>
      <c r="E197" t="s">
        <v>14</v>
      </c>
      <c r="F197">
        <v>7</v>
      </c>
      <c r="G197" t="s">
        <v>20</v>
      </c>
      <c r="H197">
        <v>45</v>
      </c>
      <c r="I197" t="str">
        <f t="shared" si="3"/>
        <v>High</v>
      </c>
    </row>
    <row r="198" spans="1:9" x14ac:dyDescent="0.25">
      <c r="A198" t="s">
        <v>417</v>
      </c>
      <c r="B198" t="s">
        <v>98</v>
      </c>
      <c r="C198" s="1">
        <v>45651</v>
      </c>
      <c r="D198" s="2">
        <v>0.45833333333333331</v>
      </c>
      <c r="E198" t="s">
        <v>14</v>
      </c>
      <c r="F198">
        <v>6</v>
      </c>
      <c r="G198" t="s">
        <v>34</v>
      </c>
      <c r="H198">
        <v>45</v>
      </c>
      <c r="I198" t="str">
        <f t="shared" si="3"/>
        <v>High</v>
      </c>
    </row>
    <row r="199" spans="1:9" x14ac:dyDescent="0.25">
      <c r="A199" t="s">
        <v>418</v>
      </c>
      <c r="B199" t="s">
        <v>40</v>
      </c>
      <c r="C199" s="1">
        <v>45652</v>
      </c>
      <c r="D199" s="2">
        <v>0.5</v>
      </c>
      <c r="E199" t="s">
        <v>7</v>
      </c>
      <c r="F199">
        <v>8</v>
      </c>
      <c r="G199" t="s">
        <v>18</v>
      </c>
      <c r="H199">
        <v>45</v>
      </c>
      <c r="I199" t="str">
        <f t="shared" si="3"/>
        <v>High</v>
      </c>
    </row>
    <row r="200" spans="1:9" x14ac:dyDescent="0.25">
      <c r="A200" t="s">
        <v>419</v>
      </c>
      <c r="B200" t="s">
        <v>111</v>
      </c>
      <c r="C200" s="1">
        <v>45654</v>
      </c>
      <c r="D200" s="2">
        <v>0.52083333333333337</v>
      </c>
      <c r="E200" t="s">
        <v>45</v>
      </c>
      <c r="F200">
        <v>8</v>
      </c>
      <c r="G200" t="s">
        <v>39</v>
      </c>
      <c r="H200">
        <v>45</v>
      </c>
      <c r="I200" t="str">
        <f t="shared" si="3"/>
        <v>High</v>
      </c>
    </row>
  </sheetData>
  <autoFilter ref="B2:H200" xr:uid="{79037B61-4FF1-4D4A-AE68-0322B5D214CE}">
    <sortState xmlns:xlrd2="http://schemas.microsoft.com/office/spreadsheetml/2017/richdata2" ref="B3:H200">
      <sortCondition ref="C2:C20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B335-A6C2-4BA6-9FF1-DDC83F53EAE1}">
  <dimension ref="A3:D12"/>
  <sheetViews>
    <sheetView workbookViewId="0">
      <selection activeCell="H10" sqref="H10"/>
    </sheetView>
  </sheetViews>
  <sheetFormatPr defaultRowHeight="15" x14ac:dyDescent="0.25"/>
  <cols>
    <col min="1" max="1" width="25.85546875" bestFit="1" customWidth="1"/>
    <col min="2" max="2" width="16.85546875" bestFit="1" customWidth="1"/>
    <col min="3" max="3" width="4.5703125" bestFit="1" customWidth="1"/>
    <col min="4" max="4" width="11.28515625" bestFit="1" customWidth="1"/>
  </cols>
  <sheetData>
    <row r="3" spans="1:4" x14ac:dyDescent="0.25">
      <c r="A3" s="3" t="s">
        <v>220</v>
      </c>
      <c r="B3" s="3" t="s">
        <v>215</v>
      </c>
    </row>
    <row r="4" spans="1:4" x14ac:dyDescent="0.25">
      <c r="A4" s="3" t="s">
        <v>219</v>
      </c>
      <c r="B4" t="s">
        <v>216</v>
      </c>
      <c r="C4" t="s">
        <v>217</v>
      </c>
      <c r="D4" t="s">
        <v>218</v>
      </c>
    </row>
    <row r="5" spans="1:4" x14ac:dyDescent="0.25">
      <c r="A5" s="4" t="s">
        <v>7</v>
      </c>
      <c r="B5">
        <v>31</v>
      </c>
      <c r="C5">
        <v>2</v>
      </c>
      <c r="D5">
        <v>33</v>
      </c>
    </row>
    <row r="6" spans="1:4" x14ac:dyDescent="0.25">
      <c r="A6" s="4" t="s">
        <v>45</v>
      </c>
      <c r="B6">
        <v>21</v>
      </c>
      <c r="C6">
        <v>5</v>
      </c>
      <c r="D6">
        <v>26</v>
      </c>
    </row>
    <row r="7" spans="1:4" x14ac:dyDescent="0.25">
      <c r="A7" s="4" t="s">
        <v>211</v>
      </c>
      <c r="B7">
        <v>7</v>
      </c>
      <c r="D7">
        <v>7</v>
      </c>
    </row>
    <row r="8" spans="1:4" x14ac:dyDescent="0.25">
      <c r="A8" s="4" t="s">
        <v>14</v>
      </c>
      <c r="B8">
        <v>33</v>
      </c>
      <c r="C8">
        <v>1</v>
      </c>
      <c r="D8">
        <v>34</v>
      </c>
    </row>
    <row r="9" spans="1:4" x14ac:dyDescent="0.25">
      <c r="A9" s="4" t="s">
        <v>42</v>
      </c>
      <c r="B9">
        <v>26</v>
      </c>
      <c r="C9">
        <v>6</v>
      </c>
      <c r="D9">
        <v>32</v>
      </c>
    </row>
    <row r="10" spans="1:4" x14ac:dyDescent="0.25">
      <c r="A10" s="4" t="s">
        <v>10</v>
      </c>
      <c r="B10">
        <v>21</v>
      </c>
      <c r="C10">
        <v>8</v>
      </c>
      <c r="D10">
        <v>29</v>
      </c>
    </row>
    <row r="11" spans="1:4" x14ac:dyDescent="0.25">
      <c r="A11" s="4" t="s">
        <v>17</v>
      </c>
      <c r="B11">
        <v>32</v>
      </c>
      <c r="C11">
        <v>5</v>
      </c>
      <c r="D11">
        <v>37</v>
      </c>
    </row>
    <row r="12" spans="1:4" x14ac:dyDescent="0.25">
      <c r="A12" s="4" t="s">
        <v>218</v>
      </c>
      <c r="B12">
        <v>171</v>
      </c>
      <c r="C12">
        <v>27</v>
      </c>
      <c r="D12">
        <v>198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feedback_data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Prawit Pongpipat</cp:lastModifiedBy>
  <dcterms:created xsi:type="dcterms:W3CDTF">2025-06-30T07:33:14Z</dcterms:created>
  <dcterms:modified xsi:type="dcterms:W3CDTF">2025-06-30T09:44:49Z</dcterms:modified>
</cp:coreProperties>
</file>