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" sheetId="1" r:id="rId1"/>
    <sheet name="TE" sheetId="2" r:id="rId2"/>
    <sheet name="BE" sheetId="3" r:id="rId3"/>
    <sheet name="LAB REPORTS" sheetId="4" r:id="rId4"/>
  </sheets>
  <calcPr calcId="124519" fullCalcOnLoad="1"/>
</workbook>
</file>

<file path=xl/sharedStrings.xml><?xml version="1.0" encoding="utf-8"?>
<sst xmlns="http://schemas.openxmlformats.org/spreadsheetml/2006/main" count="459" uniqueCount="80">
  <si>
    <t>SURVEY : survey-2017-1-odd</t>
  </si>
  <si>
    <t>SE</t>
  </si>
  <si>
    <t>BHARATI VIDYAPEETH COLLEGE OF ENGINEERING</t>
  </si>
  <si>
    <t>DEPARTMENT : Information Technology</t>
  </si>
  <si>
    <t>SUBJECTS</t>
  </si>
  <si>
    <t>AM</t>
  </si>
  <si>
    <t>PROFESSORS</t>
  </si>
  <si>
    <t>V. B. Pawar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</si>
  <si>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</si>
  <si>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</si>
  <si>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</si>
  <si>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</si>
  <si>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</si>
  <si>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</si>
  <si>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</si>
  <si>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</si>
  <si>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</si>
  <si>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</si>
  <si>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</si>
  <si>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AVG</t>
  </si>
  <si>
    <t>DMS</t>
  </si>
  <si>
    <t>Shivsagar Gondil</t>
  </si>
  <si>
    <t xml:space="preserve"> PCOM </t>
  </si>
  <si>
    <t>Mane Sonali Jotiram</t>
  </si>
  <si>
    <t>DSA</t>
  </si>
  <si>
    <t xml:space="preserve">Dakhare Bhawana Sahebrao </t>
  </si>
  <si>
    <t>LD</t>
  </si>
  <si>
    <t>Pawar Vaibhav Eknath</t>
  </si>
  <si>
    <t>TE</t>
  </si>
  <si>
    <t>CGVR</t>
  </si>
  <si>
    <t>Chavan Hitendra Ashok</t>
  </si>
  <si>
    <t>OS</t>
  </si>
  <si>
    <t>ADBMS</t>
  </si>
  <si>
    <t>MES</t>
  </si>
  <si>
    <t>Sale Hanamant Bhagwan</t>
  </si>
  <si>
    <t>OST</t>
  </si>
  <si>
    <t>Kadam Sanjay Shahaji</t>
  </si>
  <si>
    <t>Business Communication &amp; Ethics</t>
  </si>
  <si>
    <t>B. R. Singh</t>
  </si>
  <si>
    <t>BE</t>
  </si>
  <si>
    <t>CC</t>
  </si>
  <si>
    <t>Darekar Sachin Hausheeram</t>
  </si>
  <si>
    <t>SPM</t>
  </si>
  <si>
    <t>Intelligent Systems</t>
  </si>
  <si>
    <t>Mhatre Sonali Narayan</t>
  </si>
  <si>
    <t>WT</t>
  </si>
  <si>
    <t>Satre Shilpa Manohar</t>
  </si>
  <si>
    <t>LAB NAME</t>
  </si>
  <si>
    <t>SUBJECT NAME</t>
  </si>
  <si>
    <t>Wireless Technology (WT) - IT6</t>
  </si>
  <si>
    <t>Wireless Technology (WT)</t>
  </si>
  <si>
    <t>Q1</t>
  </si>
  <si>
    <t>AVERAGE</t>
  </si>
  <si>
    <t>Q2</t>
  </si>
  <si>
    <t>Q3</t>
  </si>
  <si>
    <t>Q4</t>
  </si>
  <si>
    <t>SQL Lab - IT1</t>
  </si>
  <si>
    <t xml:space="preserve"> Database Management System (DMS)</t>
  </si>
  <si>
    <t>Computer Graphics and Virtual Reality (CGVR) - IT3</t>
  </si>
  <si>
    <t>Computer Graphics and Virtual Reality (CGVR)</t>
  </si>
  <si>
    <t>Cloud Computing (CC) - IT1</t>
  </si>
  <si>
    <t>Cloud Computing (CC)</t>
  </si>
  <si>
    <t>Java Programming Lab - IT6</t>
  </si>
  <si>
    <t xml:space="preserve"> Java Programming Lab (JPL)</t>
  </si>
  <si>
    <t>Digital Design Lab - 233</t>
  </si>
  <si>
    <t xml:space="preserve">Logic Design (LD) </t>
  </si>
  <si>
    <t>Advanced Database Management Systems (ADBMS) - IT2</t>
  </si>
  <si>
    <t>Advanced Database Management Systems (ADBMS)</t>
  </si>
  <si>
    <t>Microcontroller and Embedded Systems(MES) - IT5</t>
  </si>
  <si>
    <t>Microcontroller and Embedded Systems(MES)</t>
  </si>
  <si>
    <t>Data Structures Lab - IT2</t>
  </si>
  <si>
    <t>Data Structures &amp; Analysis (DSA)</t>
  </si>
  <si>
    <t>Intelligent System (IS) - IT4</t>
  </si>
  <si>
    <t>Operating Systems (OS) - IT4</t>
  </si>
  <si>
    <t xml:space="preserve"> Operating Systems (OS)</t>
  </si>
  <si>
    <t>Open Source Technologies (OST) - IT6</t>
  </si>
  <si>
    <t xml:space="preserve">Open Source Technologies (OST) </t>
  </si>
  <si>
    <t>Software Project Management (SPM) - IT3</t>
  </si>
  <si>
    <t>Software Project Management (SPM)</t>
  </si>
  <si>
    <t>DEPARTMENT LAB AVERAGE FINAL RATING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</si>
</sst>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</numFmts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808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0EDCC"/>
        <bgColor indexed="64"/>
      </patternFill>
    </fill>
    <fill>
      <patternFill patternType="solid">
        <fgColor rgb="FFBFFCC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1" fillId="3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wrapText="1"/>
    </xf>
    <xf numFmtId="164" fontId="0" fillId="4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1">
    <dxf>
      <font>
        <color rgb="FFFFFFFF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'SE'!$B$7:$B$11</c:f>
              <c:strCache>
                <c:ptCount val="5"/>
                <c:pt idx="0">
                  <c:v>V. B. Pawar</c:v>
                </c:pt>
                <c:pt idx="1">
                  <c:v>Shivsagar Gondil</c:v>
                </c:pt>
                <c:pt idx="2">
                  <c:v>Mane Sonali Jotiram</c:v>
                </c:pt>
                <c:pt idx="3">
                  <c:v>Dakhare Bhawana Sahebrao </c:v>
                </c:pt>
                <c:pt idx="4">
                  <c:v>Pawar Vaibhav Eknath</c:v>
                </c:pt>
              </c:strCache>
            </c:strRef>
          </c:cat>
          <c:val>
            <c:numRef>
              <c:f>'SE'!$N$7:$N$11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cat>
            <c:strRef>
              <c:f>'SE'!$B$7:$B$11</c:f>
              <c:strCache>
                <c:ptCount val="5"/>
                <c:pt idx="0">
                  <c:v>V. B. Pawar</c:v>
                </c:pt>
                <c:pt idx="1">
                  <c:v>Shivsagar Gondil</c:v>
                </c:pt>
                <c:pt idx="2">
                  <c:v>Mane Sonali Jotiram</c:v>
                </c:pt>
                <c:pt idx="3">
                  <c:v>Dakhare Bhawana Sahebrao </c:v>
                </c:pt>
                <c:pt idx="4">
                  <c:v>Pawar Vaibhav Eknath</c:v>
                </c:pt>
              </c:strCache>
            </c:strRef>
          </c:cat>
          <c:val>
            <c:numRef>
              <c:f>'SE'!$N$7:$N$11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'TE'!$B$7:$B$12</c:f>
              <c:strCache>
                <c:ptCount val="6"/>
                <c:pt idx="0">
                  <c:v>Chavan Hitendra Ashok</c:v>
                </c:pt>
                <c:pt idx="1">
                  <c:v>Pawar Vaibhav Eknath</c:v>
                </c:pt>
                <c:pt idx="2">
                  <c:v>Dakhare Bhawana Sahebrao </c:v>
                </c:pt>
                <c:pt idx="3">
                  <c:v>Sale Hanamant Bhagwan</c:v>
                </c:pt>
                <c:pt idx="4">
                  <c:v>Kadam Sanjay Shahaji</c:v>
                </c:pt>
                <c:pt idx="5">
                  <c:v>B. R. Singh</c:v>
                </c:pt>
              </c:strCache>
            </c:strRef>
          </c:cat>
          <c:val>
            <c:numRef>
              <c:f>'TE'!$N$7:$N$12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cat>
            <c:strRef>
              <c:f>'TE'!$B$7:$B$12</c:f>
              <c:strCache>
                <c:ptCount val="6"/>
                <c:pt idx="0">
                  <c:v>Chavan Hitendra Ashok</c:v>
                </c:pt>
                <c:pt idx="1">
                  <c:v>Pawar Vaibhav Eknath</c:v>
                </c:pt>
                <c:pt idx="2">
                  <c:v>Dakhare Bhawana Sahebrao </c:v>
                </c:pt>
                <c:pt idx="3">
                  <c:v>Sale Hanamant Bhagwan</c:v>
                </c:pt>
                <c:pt idx="4">
                  <c:v>Kadam Sanjay Shahaji</c:v>
                </c:pt>
                <c:pt idx="5">
                  <c:v>B. R. Singh</c:v>
                </c:pt>
              </c:strCache>
            </c:strRef>
          </c:cat>
          <c:val>
            <c:numRef>
              <c:f>'TE'!$N$7:$N$12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'BE'!$B$7:$B$10</c:f>
              <c:strCache>
                <c:ptCount val="4"/>
                <c:pt idx="0">
                  <c:v>Darekar Sachin Hausheeram</c:v>
                </c:pt>
                <c:pt idx="1">
                  <c:v>Chavan Hitendra Ashok</c:v>
                </c:pt>
                <c:pt idx="2">
                  <c:v>Mhatre Sonali Narayan</c:v>
                </c:pt>
                <c:pt idx="3">
                  <c:v>Satre Shilpa Manohar</c:v>
                </c:pt>
              </c:strCache>
            </c:strRef>
          </c:cat>
          <c:val>
            <c:numRef>
              <c:f>'BE'!$N$7:$N$10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cat>
            <c:strRef>
              <c:f>'BE'!$B$7:$B$10</c:f>
              <c:strCache>
                <c:ptCount val="4"/>
                <c:pt idx="0">
                  <c:v>Darekar Sachin Hausheeram</c:v>
                </c:pt>
                <c:pt idx="1">
                  <c:v>Chavan Hitendra Ashok</c:v>
                </c:pt>
                <c:pt idx="2">
                  <c:v>Mhatre Sonali Narayan</c:v>
                </c:pt>
                <c:pt idx="3">
                  <c:v>Satre Shilpa Manohar</c:v>
                </c:pt>
              </c:strCache>
            </c:strRef>
          </c:cat>
          <c:val>
            <c:numRef>
              <c:f>'BE'!$N$7:$N$10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6</xdr:col>
      <xdr:colOff>361950</xdr:colOff>
      <xdr:row>25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13</xdr:row>
      <xdr:rowOff>0</xdr:rowOff>
    </xdr:from>
    <xdr:to>
      <xdr:col>14</xdr:col>
      <xdr:colOff>66675</xdr:colOff>
      <xdr:row>25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6</xdr:col>
      <xdr:colOff>361950</xdr:colOff>
      <xdr:row>26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66675</xdr:colOff>
      <xdr:row>26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6</xdr:col>
      <xdr:colOff>361950</xdr:colOff>
      <xdr:row>24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12</xdr:row>
      <xdr:rowOff>0</xdr:rowOff>
    </xdr:from>
    <xdr:to>
      <xdr:col>14</xdr:col>
      <xdr:colOff>66675</xdr:colOff>
      <xdr:row>24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1"/>
  <sheetViews>
    <sheetView tabSelected="1" workbookViewId="0"/>
  </sheetViews>
  <sheetFormatPr defaultRowHeight="15"/>
  <cols>
    <col min="1" max="2" width="9.7109375" customWidth="1"/>
    <col min="2" max="2" width="15.7109375" customWidth="1"/>
    <col min="3" max="14" width="6.7109375" customWidth="1"/>
  </cols>
  <sheetData>
    <row r="1" spans="1:14">
      <c r="A1" s="1" t="s">
        <v>1</v>
      </c>
    </row>
    <row r="2" spans="1:14"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4" spans="1:14">
      <c r="B4" s="2" t="s">
        <v>3</v>
      </c>
      <c r="C4" s="2"/>
      <c r="D4" s="2"/>
      <c r="E4" s="2"/>
      <c r="F4" s="2"/>
      <c r="H4" s="2" t="s">
        <v>0</v>
      </c>
      <c r="I4" s="2"/>
      <c r="J4" s="2"/>
      <c r="K4" s="2"/>
    </row>
    <row r="6" spans="1:14">
      <c r="A6" s="3" t="s">
        <v>4</v>
      </c>
      <c r="B6" s="3" t="s">
        <v>6</v>
      </c>
      <c r="C6" s="3" t="s">
        <v>8</v>
      </c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3" t="s">
        <v>16</v>
      </c>
      <c r="L6" s="3" t="s">
        <v>17</v>
      </c>
      <c r="M6" s="3" t="s">
        <v>18</v>
      </c>
      <c r="N6" s="3" t="s">
        <v>19</v>
      </c>
    </row>
    <row r="7" spans="1:14" ht="30" customHeight="1">
      <c r="A7" s="4" t="s">
        <v>5</v>
      </c>
      <c r="B7" s="4" t="s">
        <v>7</v>
      </c>
      <c r="C7" s="5">
        <v>3.963636363636364</v>
      </c>
      <c r="D7" s="5">
        <v>4.063636363636363</v>
      </c>
      <c r="E7" s="5">
        <v>3.890909090909091</v>
      </c>
      <c r="F7" s="5">
        <v>3.745454545454546</v>
      </c>
      <c r="G7" s="5">
        <v>3.790909090909091</v>
      </c>
      <c r="H7" s="5">
        <v>3.709090909090909</v>
      </c>
      <c r="I7" s="5">
        <v>3.918181818181818</v>
      </c>
      <c r="J7" s="5">
        <v>3.718181818181818</v>
      </c>
      <c r="K7" s="5">
        <v>3.7</v>
      </c>
      <c r="L7" s="5">
        <v>3.654545454545455</v>
      </c>
      <c r="M7" s="5">
        <v>3.590909090909091</v>
      </c>
      <c r="N7" s="6">
        <f>AVERAGE(C7:M7)</f>
        <v>0</v>
      </c>
    </row>
    <row r="8" spans="1:14" ht="30" customHeight="1">
      <c r="A8" s="4" t="s">
        <v>20</v>
      </c>
      <c r="B8" s="4" t="s">
        <v>21</v>
      </c>
      <c r="C8" s="5">
        <v>3.227272727272727</v>
      </c>
      <c r="D8" s="5">
        <v>3.390909090909091</v>
      </c>
      <c r="E8" s="5">
        <v>3.418181818181818</v>
      </c>
      <c r="F8" s="5">
        <v>3.290909090909091</v>
      </c>
      <c r="G8" s="5">
        <v>3.254545454545454</v>
      </c>
      <c r="H8" s="5">
        <v>3.481818181818182</v>
      </c>
      <c r="I8" s="5">
        <v>3.8</v>
      </c>
      <c r="J8" s="5">
        <v>3.436363636363637</v>
      </c>
      <c r="K8" s="5">
        <v>3.409090909090909</v>
      </c>
      <c r="L8" s="5">
        <v>3.390909090909091</v>
      </c>
      <c r="M8" s="5">
        <v>3.490909090909091</v>
      </c>
      <c r="N8" s="6">
        <f>AVERAGE(C8:M8)</f>
        <v>0</v>
      </c>
    </row>
    <row r="9" spans="1:14" ht="30" customHeight="1">
      <c r="A9" s="4" t="s">
        <v>22</v>
      </c>
      <c r="B9" s="4" t="s">
        <v>23</v>
      </c>
      <c r="C9" s="5">
        <v>3.654545454545455</v>
      </c>
      <c r="D9" s="5">
        <v>3.863636363636364</v>
      </c>
      <c r="E9" s="5">
        <v>3.836363636363636</v>
      </c>
      <c r="F9" s="5">
        <v>3.690909090909091</v>
      </c>
      <c r="G9" s="5">
        <v>3.609090909090909</v>
      </c>
      <c r="H9" s="5">
        <v>3.727272727272727</v>
      </c>
      <c r="I9" s="5">
        <v>3.745454545454546</v>
      </c>
      <c r="J9" s="5">
        <v>3.763636363636364</v>
      </c>
      <c r="K9" s="5">
        <v>3.709090909090909</v>
      </c>
      <c r="L9" s="5">
        <v>3.690909090909091</v>
      </c>
      <c r="M9" s="5">
        <v>3.918181818181818</v>
      </c>
      <c r="N9" s="6">
        <f>AVERAGE(C9:M9)</f>
        <v>0</v>
      </c>
    </row>
    <row r="10" spans="1:14" ht="30" customHeight="1">
      <c r="A10" s="4" t="s">
        <v>24</v>
      </c>
      <c r="B10" s="4" t="s">
        <v>25</v>
      </c>
      <c r="C10" s="5">
        <v>3.945454545454545</v>
      </c>
      <c r="D10" s="5">
        <v>3.963636363636364</v>
      </c>
      <c r="E10" s="5">
        <v>3.818181818181818</v>
      </c>
      <c r="F10" s="5">
        <v>3.809090909090909</v>
      </c>
      <c r="G10" s="5">
        <v>3.890909090909091</v>
      </c>
      <c r="H10" s="5">
        <v>3.745454545454546</v>
      </c>
      <c r="I10" s="5">
        <v>3.781818181818182</v>
      </c>
      <c r="J10" s="5">
        <v>3.945454545454545</v>
      </c>
      <c r="K10" s="5">
        <v>3.845454545454545</v>
      </c>
      <c r="L10" s="5">
        <v>3.772727272727273</v>
      </c>
      <c r="M10" s="5">
        <v>3.745454545454546</v>
      </c>
      <c r="N10" s="6">
        <f>AVERAGE(C10:M10)</f>
        <v>0</v>
      </c>
    </row>
    <row r="11" spans="1:14" ht="30" customHeight="1">
      <c r="A11" s="4" t="s">
        <v>26</v>
      </c>
      <c r="B11" s="4" t="s">
        <v>27</v>
      </c>
      <c r="C11" s="5">
        <v>4.236363636363636</v>
      </c>
      <c r="D11" s="5">
        <v>4.081818181818182</v>
      </c>
      <c r="E11" s="5">
        <v>4.090909090909091</v>
      </c>
      <c r="F11" s="5">
        <v>3.963636363636364</v>
      </c>
      <c r="G11" s="5">
        <v>4.036363636363636</v>
      </c>
      <c r="H11" s="5">
        <v>4.090909090909091</v>
      </c>
      <c r="I11" s="5">
        <v>4.109090909090909</v>
      </c>
      <c r="J11" s="5">
        <v>3.9</v>
      </c>
      <c r="K11" s="5">
        <v>3.881818181818182</v>
      </c>
      <c r="L11" s="5">
        <v>4.009090909090909</v>
      </c>
      <c r="M11" s="5">
        <v>3.954545454545455</v>
      </c>
      <c r="N11" s="6">
        <f>AVERAGE(C11:M11)</f>
        <v>0</v>
      </c>
    </row>
  </sheetData>
  <sheetProtection password="CCED" sheet="1" objects="1" scenarios="1"/>
  <mergeCells count="15">
    <mergeCell ref="H4:K4"/>
    <mergeCell ref="B2:N2"/>
    <mergeCell ref="B4:F4"/>
    <mergeCell ref="H4:K4"/>
    <mergeCell ref="B2:N2"/>
    <mergeCell ref="B4:F4"/>
    <mergeCell ref="H4:K4"/>
    <mergeCell ref="B2:N2"/>
    <mergeCell ref="B4:F4"/>
    <mergeCell ref="H4:K4"/>
    <mergeCell ref="B2:N2"/>
    <mergeCell ref="B4:F4"/>
    <mergeCell ref="H4:K4"/>
    <mergeCell ref="B2:N2"/>
    <mergeCell ref="B4:F4"/>
  </mergeCells>
  <conditionalFormatting sqref="A5:Z80">
    <cfRule type="cellIs" dxfId="0" priority="1" operator="between">
      <formula>1</formula>
      <formula>3</formula>
    </cfRule>
    <cfRule type="cellIs" dxfId="0" priority="2" operator="between">
      <formula>1</formula>
      <formula>3</formula>
    </cfRule>
    <cfRule type="cellIs" dxfId="0" priority="3" operator="between">
      <formula>1</formula>
      <formula>3</formula>
    </cfRule>
    <cfRule type="cellIs" dxfId="0" priority="4" operator="between">
      <formula>1</formula>
      <formula>3</formula>
    </cfRule>
    <cfRule type="cellIs" dxfId="0" priority="5" operator="between">
      <formula>1</formula>
      <formula>3</formula>
    </cfRule>
  </conditionalFormatting>
  <pageMargins left="0.5" right="0.5" top="0.5" bottom="0.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2"/>
  <sheetViews>
    <sheetView workbookViewId="0"/>
  </sheetViews>
  <sheetFormatPr defaultRowHeight="15"/>
  <cols>
    <col min="1" max="2" width="9.7109375" customWidth="1"/>
    <col min="2" max="2" width="15.7109375" customWidth="1"/>
    <col min="3" max="14" width="6.7109375" customWidth="1"/>
  </cols>
  <sheetData>
    <row r="1" spans="1:14">
      <c r="A1" s="1" t="s">
        <v>28</v>
      </c>
    </row>
    <row r="2" spans="1:14"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4" spans="1:14">
      <c r="B4" s="2" t="s">
        <v>3</v>
      </c>
      <c r="C4" s="2"/>
      <c r="D4" s="2"/>
      <c r="E4" s="2"/>
      <c r="F4" s="2"/>
      <c r="H4" s="2" t="s">
        <v>0</v>
      </c>
      <c r="I4" s="2"/>
      <c r="J4" s="2"/>
      <c r="K4" s="2"/>
    </row>
    <row r="6" spans="1:14">
      <c r="A6" s="3" t="s">
        <v>4</v>
      </c>
      <c r="B6" s="3" t="s">
        <v>6</v>
      </c>
      <c r="C6" s="3" t="s">
        <v>8</v>
      </c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3" t="s">
        <v>16</v>
      </c>
      <c r="L6" s="3" t="s">
        <v>17</v>
      </c>
      <c r="M6" s="3" t="s">
        <v>18</v>
      </c>
      <c r="N6" s="3" t="s">
        <v>19</v>
      </c>
    </row>
    <row r="7" spans="1:14" ht="30" customHeight="1">
      <c r="A7" s="4" t="s">
        <v>29</v>
      </c>
      <c r="B7" s="4" t="s">
        <v>30</v>
      </c>
      <c r="C7" s="5">
        <v>3.775641025641026</v>
      </c>
      <c r="D7" s="5">
        <v>3.756410256410256</v>
      </c>
      <c r="E7" s="5">
        <v>3.762820512820513</v>
      </c>
      <c r="F7" s="5">
        <v>3.852564102564103</v>
      </c>
      <c r="G7" s="5">
        <v>3.820512820512821</v>
      </c>
      <c r="H7" s="5">
        <v>3.852564102564103</v>
      </c>
      <c r="I7" s="5">
        <v>3.871794871794872</v>
      </c>
      <c r="J7" s="5">
        <v>3.942307692307693</v>
      </c>
      <c r="K7" s="5">
        <v>4.006410256410256</v>
      </c>
      <c r="L7" s="5">
        <v>3.865384615384615</v>
      </c>
      <c r="M7" s="5">
        <v>3.903846153846154</v>
      </c>
      <c r="N7" s="6">
        <f>AVERAGE(C7:M7)</f>
        <v>0</v>
      </c>
    </row>
    <row r="8" spans="1:14" ht="30" customHeight="1">
      <c r="A8" s="4" t="s">
        <v>31</v>
      </c>
      <c r="B8" s="4" t="s">
        <v>27</v>
      </c>
      <c r="C8" s="5">
        <v>3.916666666666667</v>
      </c>
      <c r="D8" s="5">
        <v>3.852564102564103</v>
      </c>
      <c r="E8" s="5">
        <v>3.903846153846154</v>
      </c>
      <c r="F8" s="5">
        <v>4.025641025641026</v>
      </c>
      <c r="G8" s="5">
        <v>3.967948717948718</v>
      </c>
      <c r="H8" s="5">
        <v>4.108974358974359</v>
      </c>
      <c r="I8" s="5">
        <v>4.019230769230769</v>
      </c>
      <c r="J8" s="5">
        <v>4.051282051282051</v>
      </c>
      <c r="K8" s="5">
        <v>4.044871794871795</v>
      </c>
      <c r="L8" s="5">
        <v>4.089743589743589</v>
      </c>
      <c r="M8" s="5">
        <v>4.089743589743589</v>
      </c>
      <c r="N8" s="6">
        <f>AVERAGE(C8:M8)</f>
        <v>0</v>
      </c>
    </row>
    <row r="9" spans="1:14" ht="30" customHeight="1">
      <c r="A9" s="4" t="s">
        <v>32</v>
      </c>
      <c r="B9" s="4" t="s">
        <v>25</v>
      </c>
      <c r="C9" s="5">
        <v>3.621794871794872</v>
      </c>
      <c r="D9" s="5">
        <v>3.666666666666667</v>
      </c>
      <c r="E9" s="5">
        <v>3.641025641025641</v>
      </c>
      <c r="F9" s="5">
        <v>3.698717948717949</v>
      </c>
      <c r="G9" s="5">
        <v>3.717948717948718</v>
      </c>
      <c r="H9" s="5">
        <v>3.705128205128205</v>
      </c>
      <c r="I9" s="5">
        <v>3.935897435897436</v>
      </c>
      <c r="J9" s="5">
        <v>3.83974358974359</v>
      </c>
      <c r="K9" s="5">
        <v>3.75</v>
      </c>
      <c r="L9" s="5">
        <v>3.794871794871795</v>
      </c>
      <c r="M9" s="5">
        <v>3.858974358974359</v>
      </c>
      <c r="N9" s="6">
        <f>AVERAGE(C9:M9)</f>
        <v>0</v>
      </c>
    </row>
    <row r="10" spans="1:14" ht="30" customHeight="1">
      <c r="A10" s="4" t="s">
        <v>33</v>
      </c>
      <c r="B10" s="4" t="s">
        <v>34</v>
      </c>
      <c r="C10" s="5">
        <v>3.987179487179487</v>
      </c>
      <c r="D10" s="5">
        <v>4.134615384615385</v>
      </c>
      <c r="E10" s="5">
        <v>3.942307692307693</v>
      </c>
      <c r="F10" s="5">
        <v>4.012820512820513</v>
      </c>
      <c r="G10" s="5">
        <v>3.826923076923077</v>
      </c>
      <c r="H10" s="5">
        <v>3.974358974358974</v>
      </c>
      <c r="I10" s="5">
        <v>4.051282051282051</v>
      </c>
      <c r="J10" s="5">
        <v>3.974358974358974</v>
      </c>
      <c r="K10" s="5">
        <v>3.897435897435897</v>
      </c>
      <c r="L10" s="5">
        <v>3.916666666666667</v>
      </c>
      <c r="M10" s="5">
        <v>3.974358974358974</v>
      </c>
      <c r="N10" s="6">
        <f>AVERAGE(C10:M10)</f>
        <v>0</v>
      </c>
    </row>
    <row r="11" spans="1:14" ht="30" customHeight="1">
      <c r="A11" s="4" t="s">
        <v>35</v>
      </c>
      <c r="B11" s="4" t="s">
        <v>36</v>
      </c>
      <c r="C11" s="5">
        <v>3.935897435897436</v>
      </c>
      <c r="D11" s="5">
        <v>4.025641025641026</v>
      </c>
      <c r="E11" s="5">
        <v>3.884615384615385</v>
      </c>
      <c r="F11" s="5">
        <v>3.91025641025641</v>
      </c>
      <c r="G11" s="5">
        <v>3.814102564102564</v>
      </c>
      <c r="H11" s="5">
        <v>3.878205128205128</v>
      </c>
      <c r="I11" s="5">
        <v>4</v>
      </c>
      <c r="J11" s="5">
        <v>3.993589743589744</v>
      </c>
      <c r="K11" s="5">
        <v>3.891025641025641</v>
      </c>
      <c r="L11" s="5">
        <v>3.967948717948718</v>
      </c>
      <c r="M11" s="5">
        <v>3.974358974358974</v>
      </c>
      <c r="N11" s="6">
        <f>AVERAGE(C11:M11)</f>
        <v>0</v>
      </c>
    </row>
    <row r="12" spans="1:14" ht="30" customHeight="1">
      <c r="A12" s="4" t="s">
        <v>37</v>
      </c>
      <c r="B12" s="4" t="s">
        <v>38</v>
      </c>
      <c r="C12" s="5">
        <v>4.185897435897436</v>
      </c>
      <c r="D12" s="5">
        <v>4.224358974358974</v>
      </c>
      <c r="E12" s="5">
        <v>4.147435897435898</v>
      </c>
      <c r="F12" s="5">
        <v>4.256410256410256</v>
      </c>
      <c r="G12" s="5">
        <v>4.153846153846154</v>
      </c>
      <c r="H12" s="5">
        <v>4.185897435897436</v>
      </c>
      <c r="I12" s="5">
        <v>4.185897435897436</v>
      </c>
      <c r="J12" s="5">
        <v>4.205128205128205</v>
      </c>
      <c r="K12" s="5">
        <v>4.153846153846154</v>
      </c>
      <c r="L12" s="5">
        <v>4.217948717948718</v>
      </c>
      <c r="M12" s="5">
        <v>4.198717948717949</v>
      </c>
      <c r="N12" s="6">
        <f>AVERAGE(C12:M12)</f>
        <v>0</v>
      </c>
    </row>
  </sheetData>
  <sheetProtection password="CCED" sheet="1" objects="1" scenarios="1"/>
  <mergeCells count="18">
    <mergeCell ref="H4:K4"/>
    <mergeCell ref="B2:N2"/>
    <mergeCell ref="B4:F4"/>
    <mergeCell ref="H4:K4"/>
    <mergeCell ref="B2:N2"/>
    <mergeCell ref="B4:F4"/>
    <mergeCell ref="H4:K4"/>
    <mergeCell ref="B2:N2"/>
    <mergeCell ref="B4:F4"/>
    <mergeCell ref="H4:K4"/>
    <mergeCell ref="B2:N2"/>
    <mergeCell ref="B4:F4"/>
    <mergeCell ref="H4:K4"/>
    <mergeCell ref="B2:N2"/>
    <mergeCell ref="B4:F4"/>
    <mergeCell ref="H4:K4"/>
    <mergeCell ref="B2:N2"/>
    <mergeCell ref="B4:F4"/>
  </mergeCells>
  <conditionalFormatting sqref="A5:Z80">
    <cfRule type="cellIs" dxfId="0" priority="1" operator="between">
      <formula>1</formula>
      <formula>3</formula>
    </cfRule>
    <cfRule type="cellIs" dxfId="0" priority="2" operator="between">
      <formula>1</formula>
      <formula>3</formula>
    </cfRule>
    <cfRule type="cellIs" dxfId="0" priority="3" operator="between">
      <formula>1</formula>
      <formula>3</formula>
    </cfRule>
    <cfRule type="cellIs" dxfId="0" priority="4" operator="between">
      <formula>1</formula>
      <formula>3</formula>
    </cfRule>
    <cfRule type="cellIs" dxfId="0" priority="5" operator="between">
      <formula>1</formula>
      <formula>3</formula>
    </cfRule>
    <cfRule type="cellIs" dxfId="0" priority="6" operator="between">
      <formula>1</formula>
      <formula>3</formula>
    </cfRule>
  </conditionalFormatting>
  <pageMargins left="0.5" right="0.5" top="0.5" bottom="0.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0"/>
  <sheetViews>
    <sheetView workbookViewId="0"/>
  </sheetViews>
  <sheetFormatPr defaultRowHeight="15"/>
  <cols>
    <col min="1" max="2" width="9.7109375" customWidth="1"/>
    <col min="2" max="2" width="15.7109375" customWidth="1"/>
    <col min="3" max="14" width="6.7109375" customWidth="1"/>
  </cols>
  <sheetData>
    <row r="1" spans="1:14">
      <c r="A1" s="1" t="s">
        <v>39</v>
      </c>
    </row>
    <row r="2" spans="1:14"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4" spans="1:14">
      <c r="B4" s="2" t="s">
        <v>3</v>
      </c>
      <c r="C4" s="2"/>
      <c r="D4" s="2"/>
      <c r="E4" s="2"/>
      <c r="F4" s="2"/>
      <c r="H4" s="2" t="s">
        <v>0</v>
      </c>
      <c r="I4" s="2"/>
      <c r="J4" s="2"/>
      <c r="K4" s="2"/>
    </row>
    <row r="6" spans="1:14">
      <c r="A6" s="3" t="s">
        <v>4</v>
      </c>
      <c r="B6" s="3" t="s">
        <v>6</v>
      </c>
      <c r="C6" s="3" t="s">
        <v>8</v>
      </c>
      <c r="D6" s="3" t="s">
        <v>9</v>
      </c>
      <c r="E6" s="3" t="s">
        <v>10</v>
      </c>
      <c r="F6" s="3" t="s">
        <v>11</v>
      </c>
      <c r="G6" s="3" t="s">
        <v>12</v>
      </c>
      <c r="H6" s="3" t="s">
        <v>13</v>
      </c>
      <c r="I6" s="3" t="s">
        <v>14</v>
      </c>
      <c r="J6" s="3" t="s">
        <v>15</v>
      </c>
      <c r="K6" s="3" t="s">
        <v>16</v>
      </c>
      <c r="L6" s="3" t="s">
        <v>17</v>
      </c>
      <c r="M6" s="3" t="s">
        <v>18</v>
      </c>
      <c r="N6" s="3" t="s">
        <v>19</v>
      </c>
    </row>
    <row r="7" spans="1:14" ht="30" customHeight="1">
      <c r="A7" s="4" t="s">
        <v>40</v>
      </c>
      <c r="B7" s="4" t="s">
        <v>41</v>
      </c>
      <c r="C7" s="5">
        <v>4.197530864197531</v>
      </c>
      <c r="D7" s="5">
        <v>4.308641975308642</v>
      </c>
      <c r="E7" s="5">
        <v>4.154320987654321</v>
      </c>
      <c r="F7" s="5">
        <v>4.216049382716049</v>
      </c>
      <c r="G7" s="5">
        <v>4.141975308641975</v>
      </c>
      <c r="H7" s="5">
        <v>4.314814814814815</v>
      </c>
      <c r="I7" s="5">
        <v>4.327160493827161</v>
      </c>
      <c r="J7" s="5">
        <v>4.160493827160494</v>
      </c>
      <c r="K7" s="5">
        <v>4.228395061728395</v>
      </c>
      <c r="L7" s="5">
        <v>4.308641975308642</v>
      </c>
      <c r="M7" s="5">
        <v>4.290123456790123</v>
      </c>
      <c r="N7" s="6">
        <f>AVERAGE(C7:M7)</f>
        <v>0</v>
      </c>
    </row>
    <row r="8" spans="1:14" ht="30" customHeight="1">
      <c r="A8" s="4" t="s">
        <v>42</v>
      </c>
      <c r="B8" s="4" t="s">
        <v>30</v>
      </c>
      <c r="C8" s="5">
        <v>4.080246913580247</v>
      </c>
      <c r="D8" s="5">
        <v>4.080246913580247</v>
      </c>
      <c r="E8" s="5">
        <v>4.080246913580247</v>
      </c>
      <c r="F8" s="5">
        <v>4.104938271604938</v>
      </c>
      <c r="G8" s="5">
        <v>4.117283950617284</v>
      </c>
      <c r="H8" s="5">
        <v>4.166666666666667</v>
      </c>
      <c r="I8" s="5">
        <v>4.166666666666667</v>
      </c>
      <c r="J8" s="5">
        <v>4.04320987654321</v>
      </c>
      <c r="K8" s="5">
        <v>4.203703703703703</v>
      </c>
      <c r="L8" s="5">
        <v>4.253086419753086</v>
      </c>
      <c r="M8" s="5">
        <v>4.216049382716049</v>
      </c>
      <c r="N8" s="6">
        <f>AVERAGE(C8:M8)</f>
        <v>0</v>
      </c>
    </row>
    <row r="9" spans="1:14" ht="30" customHeight="1">
      <c r="A9" s="4" t="s">
        <v>43</v>
      </c>
      <c r="B9" s="4" t="s">
        <v>44</v>
      </c>
      <c r="C9" s="5">
        <v>4.246913580246914</v>
      </c>
      <c r="D9" s="5">
        <v>4.24074074074074</v>
      </c>
      <c r="E9" s="5">
        <v>4.25925925925926</v>
      </c>
      <c r="F9" s="5">
        <v>4.25925925925926</v>
      </c>
      <c r="G9" s="5">
        <v>4.203703703703703</v>
      </c>
      <c r="H9" s="5">
        <v>4.209876543209877</v>
      </c>
      <c r="I9" s="5">
        <v>4.271604938271605</v>
      </c>
      <c r="J9" s="5">
        <v>4.172839506172839</v>
      </c>
      <c r="K9" s="5">
        <v>4.234567901234568</v>
      </c>
      <c r="L9" s="5">
        <v>4.209876543209877</v>
      </c>
      <c r="M9" s="5">
        <v>4.253086419753086</v>
      </c>
      <c r="N9" s="6">
        <f>AVERAGE(C9:M9)</f>
        <v>0</v>
      </c>
    </row>
    <row r="10" spans="1:14" ht="30" customHeight="1">
      <c r="A10" s="4" t="s">
        <v>45</v>
      </c>
      <c r="B10" s="4" t="s">
        <v>46</v>
      </c>
      <c r="C10" s="5">
        <v>4.283950617283951</v>
      </c>
      <c r="D10" s="5">
        <v>4.216049382716049</v>
      </c>
      <c r="E10" s="5">
        <v>4.179012345679013</v>
      </c>
      <c r="F10" s="5">
        <v>4.203703703703703</v>
      </c>
      <c r="G10" s="5">
        <v>4.123456790123456</v>
      </c>
      <c r="H10" s="5">
        <v>4.191358024691358</v>
      </c>
      <c r="I10" s="5">
        <v>4.320987654320987</v>
      </c>
      <c r="J10" s="5">
        <v>4.179012345679013</v>
      </c>
      <c r="K10" s="5">
        <v>4.166666666666667</v>
      </c>
      <c r="L10" s="5">
        <v>4.166666666666667</v>
      </c>
      <c r="M10" s="5">
        <v>4.228395061728395</v>
      </c>
      <c r="N10" s="6">
        <f>AVERAGE(C10:M10)</f>
        <v>0</v>
      </c>
    </row>
  </sheetData>
  <sheetProtection password="CCED" sheet="1" objects="1" scenarios="1"/>
  <mergeCells count="12">
    <mergeCell ref="H4:K4"/>
    <mergeCell ref="B2:N2"/>
    <mergeCell ref="B4:F4"/>
    <mergeCell ref="H4:K4"/>
    <mergeCell ref="B2:N2"/>
    <mergeCell ref="B4:F4"/>
    <mergeCell ref="H4:K4"/>
    <mergeCell ref="B2:N2"/>
    <mergeCell ref="B4:F4"/>
    <mergeCell ref="H4:K4"/>
    <mergeCell ref="B2:N2"/>
    <mergeCell ref="B4:F4"/>
  </mergeCells>
  <conditionalFormatting sqref="A5:Z80">
    <cfRule type="cellIs" dxfId="0" priority="1" operator="between">
      <formula>1</formula>
      <formula>3</formula>
    </cfRule>
    <cfRule type="cellIs" dxfId="0" priority="2" operator="between">
      <formula>1</formula>
      <formula>3</formula>
    </cfRule>
    <cfRule type="cellIs" dxfId="0" priority="3" operator="between">
      <formula>1</formula>
      <formula>3</formula>
    </cfRule>
    <cfRule type="cellIs" dxfId="0" priority="4" operator="between">
      <formula>1</formula>
      <formula>3</formula>
    </cfRule>
  </conditionalFormatting>
  <pageMargins left="0.5" right="0.5" top="0.5" bottom="0.5" header="0.3" footer="0.3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6"/>
  <sheetViews>
    <sheetView workbookViewId="0"/>
  </sheetViews>
  <sheetFormatPr defaultRowHeight="15"/>
  <cols>
    <col min="2" max="2" width="55.7109375" customWidth="1"/>
  </cols>
  <sheetData>
    <row r="1" spans="1:7">
      <c r="B1" s="2" t="s">
        <v>2</v>
      </c>
      <c r="C1" s="2"/>
      <c r="D1" s="2"/>
      <c r="E1" s="2"/>
    </row>
    <row r="3" spans="1:7">
      <c r="B3" s="2" t="s">
        <v>3</v>
      </c>
      <c r="C3" s="2"/>
      <c r="D3" s="2"/>
      <c r="E3" s="2"/>
    </row>
    <row r="5" spans="1:7">
      <c r="A5" s="3" t="s">
        <v>47</v>
      </c>
      <c r="B5" s="3" t="s">
        <v>48</v>
      </c>
      <c r="C5" s="3" t="s">
        <v>51</v>
      </c>
      <c r="D5" s="3" t="s">
        <v>53</v>
      </c>
      <c r="E5" s="3" t="s">
        <v>54</v>
      </c>
      <c r="F5" s="3" t="s">
        <v>55</v>
      </c>
      <c r="G5" s="3" t="s">
        <v>52</v>
      </c>
    </row>
    <row r="6" spans="1:7">
      <c r="A6" s="7" t="s">
        <v>49</v>
      </c>
      <c r="B6" s="7" t="s">
        <v>50</v>
      </c>
      <c r="C6" s="5">
        <v>4.098765432098766</v>
      </c>
      <c r="D6" s="5">
        <v>4.154320987654321</v>
      </c>
      <c r="E6" s="5">
        <v>4.080246913580247</v>
      </c>
      <c r="F6" s="5">
        <v>4.012345679012346</v>
      </c>
      <c r="G6" s="5">
        <f>AVERAGE(C6:F6)</f>
        <v>0</v>
      </c>
    </row>
    <row r="7" spans="1:7">
      <c r="G7" s="6">
        <f>AVERAGE(G6:G6)</f>
        <v>0</v>
      </c>
    </row>
    <row r="8" spans="1:7">
      <c r="A8" s="3" t="s">
        <v>47</v>
      </c>
      <c r="B8" s="3" t="s">
        <v>48</v>
      </c>
      <c r="C8" s="3" t="s">
        <v>51</v>
      </c>
      <c r="D8" s="3" t="s">
        <v>53</v>
      </c>
      <c r="E8" s="3" t="s">
        <v>54</v>
      </c>
      <c r="F8" s="3" t="s">
        <v>55</v>
      </c>
      <c r="G8" s="3" t="s">
        <v>52</v>
      </c>
    </row>
    <row r="9" spans="1:7">
      <c r="A9" s="7" t="s">
        <v>56</v>
      </c>
      <c r="B9" s="7" t="s">
        <v>57</v>
      </c>
      <c r="C9" s="5">
        <v>3.390909090909091</v>
      </c>
      <c r="D9" s="5">
        <v>3.309090909090909</v>
      </c>
      <c r="E9" s="5">
        <v>3.454545454545455</v>
      </c>
      <c r="F9" s="5">
        <v>3.381818181818182</v>
      </c>
      <c r="G9" s="5">
        <f>AVERAGE(C9:F9)</f>
        <v>0</v>
      </c>
    </row>
    <row r="10" spans="1:7">
      <c r="G10" s="6">
        <f>AVERAGE(G9:G9)</f>
        <v>0</v>
      </c>
    </row>
    <row r="11" spans="1:7">
      <c r="A11" s="3" t="s">
        <v>47</v>
      </c>
      <c r="B11" s="3" t="s">
        <v>48</v>
      </c>
      <c r="C11" s="3" t="s">
        <v>51</v>
      </c>
      <c r="D11" s="3" t="s">
        <v>53</v>
      </c>
      <c r="E11" s="3" t="s">
        <v>54</v>
      </c>
      <c r="F11" s="3" t="s">
        <v>55</v>
      </c>
      <c r="G11" s="3" t="s">
        <v>52</v>
      </c>
    </row>
    <row r="12" spans="1:7">
      <c r="A12" s="7" t="s">
        <v>58</v>
      </c>
      <c r="B12" s="7" t="s">
        <v>59</v>
      </c>
      <c r="C12" s="5">
        <v>3.641025641025641</v>
      </c>
      <c r="D12" s="5">
        <v>3.756410256410256</v>
      </c>
      <c r="E12" s="5">
        <v>3.673076923076923</v>
      </c>
      <c r="F12" s="5">
        <v>3.66025641025641</v>
      </c>
      <c r="G12" s="5">
        <f>AVERAGE(C12:F12)</f>
        <v>0</v>
      </c>
    </row>
    <row r="13" spans="1:7">
      <c r="G13" s="6">
        <f>AVERAGE(G12:G12)</f>
        <v>0</v>
      </c>
    </row>
    <row r="14" spans="1:7">
      <c r="A14" s="3" t="s">
        <v>47</v>
      </c>
      <c r="B14" s="3" t="s">
        <v>48</v>
      </c>
      <c r="C14" s="3" t="s">
        <v>51</v>
      </c>
      <c r="D14" s="3" t="s">
        <v>53</v>
      </c>
      <c r="E14" s="3" t="s">
        <v>54</v>
      </c>
      <c r="F14" s="3" t="s">
        <v>55</v>
      </c>
      <c r="G14" s="3" t="s">
        <v>52</v>
      </c>
    </row>
    <row r="15" spans="1:7">
      <c r="A15" s="7" t="s">
        <v>60</v>
      </c>
      <c r="B15" s="7" t="s">
        <v>61</v>
      </c>
      <c r="C15" s="5">
        <v>4.179012345679013</v>
      </c>
      <c r="D15" s="5">
        <v>4.166666666666667</v>
      </c>
      <c r="E15" s="5">
        <v>4.135802469135802</v>
      </c>
      <c r="F15" s="5">
        <v>4.080246913580247</v>
      </c>
      <c r="G15" s="5">
        <f>AVERAGE(C15:F15)</f>
        <v>0</v>
      </c>
    </row>
    <row r="16" spans="1:7">
      <c r="G16" s="6">
        <f>AVERAGE(G15:G15)</f>
        <v>0</v>
      </c>
    </row>
    <row r="17" spans="1:7">
      <c r="A17" s="3" t="s">
        <v>47</v>
      </c>
      <c r="B17" s="3" t="s">
        <v>48</v>
      </c>
      <c r="C17" s="3" t="s">
        <v>51</v>
      </c>
      <c r="D17" s="3" t="s">
        <v>53</v>
      </c>
      <c r="E17" s="3" t="s">
        <v>54</v>
      </c>
      <c r="F17" s="3" t="s">
        <v>55</v>
      </c>
      <c r="G17" s="3" t="s">
        <v>52</v>
      </c>
    </row>
    <row r="18" spans="1:7">
      <c r="A18" s="7" t="s">
        <v>62</v>
      </c>
      <c r="B18" s="7" t="s">
        <v>63</v>
      </c>
      <c r="C18" s="5">
        <v>4.1</v>
      </c>
      <c r="D18" s="5">
        <v>3.709090909090909</v>
      </c>
      <c r="E18" s="5">
        <v>3.772727272727273</v>
      </c>
      <c r="F18" s="5">
        <v>3.727272727272727</v>
      </c>
      <c r="G18" s="5">
        <f>AVERAGE(C18:F18)</f>
        <v>0</v>
      </c>
    </row>
    <row r="19" spans="1:7">
      <c r="G19" s="6">
        <f>AVERAGE(G18:G18)</f>
        <v>0</v>
      </c>
    </row>
    <row r="20" spans="1:7">
      <c r="A20" s="3" t="s">
        <v>47</v>
      </c>
      <c r="B20" s="3" t="s">
        <v>48</v>
      </c>
      <c r="C20" s="3" t="s">
        <v>51</v>
      </c>
      <c r="D20" s="3" t="s">
        <v>53</v>
      </c>
      <c r="E20" s="3" t="s">
        <v>54</v>
      </c>
      <c r="F20" s="3" t="s">
        <v>55</v>
      </c>
      <c r="G20" s="3" t="s">
        <v>52</v>
      </c>
    </row>
    <row r="21" spans="1:7">
      <c r="A21" s="7" t="s">
        <v>64</v>
      </c>
      <c r="B21" s="7" t="s">
        <v>65</v>
      </c>
      <c r="C21" s="5">
        <v>3.9</v>
      </c>
      <c r="D21" s="5">
        <v>3.654545454545455</v>
      </c>
      <c r="E21" s="5">
        <v>3.663636363636364</v>
      </c>
      <c r="F21" s="5">
        <v>3.681818181818182</v>
      </c>
      <c r="G21" s="5">
        <f>AVERAGE(C21:F21)</f>
        <v>0</v>
      </c>
    </row>
    <row r="22" spans="1:7">
      <c r="G22" s="6">
        <f>AVERAGE(G21:G21)</f>
        <v>0</v>
      </c>
    </row>
    <row r="23" spans="1:7">
      <c r="A23" s="3" t="s">
        <v>47</v>
      </c>
      <c r="B23" s="3" t="s">
        <v>48</v>
      </c>
      <c r="C23" s="3" t="s">
        <v>51</v>
      </c>
      <c r="D23" s="3" t="s">
        <v>53</v>
      </c>
      <c r="E23" s="3" t="s">
        <v>54</v>
      </c>
      <c r="F23" s="3" t="s">
        <v>55</v>
      </c>
      <c r="G23" s="3" t="s">
        <v>52</v>
      </c>
    </row>
    <row r="24" spans="1:7">
      <c r="A24" s="7" t="s">
        <v>66</v>
      </c>
      <c r="B24" s="7" t="s">
        <v>67</v>
      </c>
      <c r="C24" s="5">
        <v>3.634615384615385</v>
      </c>
      <c r="D24" s="5">
        <v>3.673076923076923</v>
      </c>
      <c r="E24" s="5">
        <v>3.583333333333333</v>
      </c>
      <c r="F24" s="5">
        <v>3.608974358974359</v>
      </c>
      <c r="G24" s="5">
        <f>AVERAGE(C24:F24)</f>
        <v>0</v>
      </c>
    </row>
    <row r="25" spans="1:7">
      <c r="G25" s="6">
        <f>AVERAGE(G24:G24)</f>
        <v>0</v>
      </c>
    </row>
    <row r="26" spans="1:7">
      <c r="A26" s="3" t="s">
        <v>47</v>
      </c>
      <c r="B26" s="3" t="s">
        <v>48</v>
      </c>
      <c r="C26" s="3" t="s">
        <v>51</v>
      </c>
      <c r="D26" s="3" t="s">
        <v>53</v>
      </c>
      <c r="E26" s="3" t="s">
        <v>54</v>
      </c>
      <c r="F26" s="3" t="s">
        <v>55</v>
      </c>
      <c r="G26" s="3" t="s">
        <v>52</v>
      </c>
    </row>
    <row r="27" spans="1:7">
      <c r="A27" s="7" t="s">
        <v>68</v>
      </c>
      <c r="B27" s="7" t="s">
        <v>69</v>
      </c>
      <c r="C27" s="5">
        <v>3.865384615384615</v>
      </c>
      <c r="D27" s="5">
        <v>3.897435897435897</v>
      </c>
      <c r="E27" s="5">
        <v>3.897435897435897</v>
      </c>
      <c r="F27" s="5">
        <v>3.820512820512821</v>
      </c>
      <c r="G27" s="5">
        <f>AVERAGE(C27:F27)</f>
        <v>0</v>
      </c>
    </row>
    <row r="28" spans="1:7">
      <c r="G28" s="6">
        <f>AVERAGE(G27:G27)</f>
        <v>0</v>
      </c>
    </row>
    <row r="29" spans="1:7">
      <c r="A29" s="3" t="s">
        <v>47</v>
      </c>
      <c r="B29" s="3" t="s">
        <v>48</v>
      </c>
      <c r="C29" s="3" t="s">
        <v>51</v>
      </c>
      <c r="D29" s="3" t="s">
        <v>53</v>
      </c>
      <c r="E29" s="3" t="s">
        <v>54</v>
      </c>
      <c r="F29" s="3" t="s">
        <v>55</v>
      </c>
      <c r="G29" s="3" t="s">
        <v>52</v>
      </c>
    </row>
    <row r="30" spans="1:7">
      <c r="A30" s="7" t="s">
        <v>70</v>
      </c>
      <c r="B30" s="7" t="s">
        <v>71</v>
      </c>
      <c r="C30" s="5">
        <v>3.818181818181818</v>
      </c>
      <c r="D30" s="5">
        <v>3.618181818181818</v>
      </c>
      <c r="E30" s="5">
        <v>3.781818181818182</v>
      </c>
      <c r="F30" s="5">
        <v>3.690909090909091</v>
      </c>
      <c r="G30" s="5">
        <f>AVERAGE(C30:F30)</f>
        <v>0</v>
      </c>
    </row>
    <row r="31" spans="1:7">
      <c r="G31" s="6">
        <f>AVERAGE(G30:G30)</f>
        <v>0</v>
      </c>
    </row>
    <row r="32" spans="1:7">
      <c r="A32" s="3" t="s">
        <v>47</v>
      </c>
      <c r="B32" s="3" t="s">
        <v>48</v>
      </c>
      <c r="C32" s="3" t="s">
        <v>51</v>
      </c>
      <c r="D32" s="3" t="s">
        <v>53</v>
      </c>
      <c r="E32" s="3" t="s">
        <v>54</v>
      </c>
      <c r="F32" s="3" t="s">
        <v>55</v>
      </c>
      <c r="G32" s="3" t="s">
        <v>52</v>
      </c>
    </row>
    <row r="33" spans="1:7">
      <c r="A33" s="7" t="s">
        <v>72</v>
      </c>
      <c r="B33" s="7" t="s">
        <v>43</v>
      </c>
      <c r="C33" s="5">
        <v>4.098765432098766</v>
      </c>
      <c r="D33" s="5">
        <v>4.148148148148148</v>
      </c>
      <c r="E33" s="5">
        <v>4.111111111111111</v>
      </c>
      <c r="F33" s="5">
        <v>4.030864197530864</v>
      </c>
      <c r="G33" s="5">
        <f>AVERAGE(C33:F33)</f>
        <v>0</v>
      </c>
    </row>
    <row r="34" spans="1:7">
      <c r="G34" s="6">
        <f>AVERAGE(G33:G33)</f>
        <v>0</v>
      </c>
    </row>
    <row r="35" spans="1:7">
      <c r="A35" s="3" t="s">
        <v>47</v>
      </c>
      <c r="B35" s="3" t="s">
        <v>48</v>
      </c>
      <c r="C35" s="3" t="s">
        <v>51</v>
      </c>
      <c r="D35" s="3" t="s">
        <v>53</v>
      </c>
      <c r="E35" s="3" t="s">
        <v>54</v>
      </c>
      <c r="F35" s="3" t="s">
        <v>55</v>
      </c>
      <c r="G35" s="3" t="s">
        <v>52</v>
      </c>
    </row>
    <row r="36" spans="1:7">
      <c r="A36" s="7" t="s">
        <v>73</v>
      </c>
      <c r="B36" s="7" t="s">
        <v>74</v>
      </c>
      <c r="C36" s="5">
        <v>3.775641025641026</v>
      </c>
      <c r="D36" s="5">
        <v>3.833333333333333</v>
      </c>
      <c r="E36" s="5">
        <v>3.884615384615385</v>
      </c>
      <c r="F36" s="5">
        <v>3.814102564102564</v>
      </c>
      <c r="G36" s="5">
        <f>AVERAGE(C36:F36)</f>
        <v>0</v>
      </c>
    </row>
    <row r="37" spans="1:7">
      <c r="G37" s="6">
        <f>AVERAGE(G36:G36)</f>
        <v>0</v>
      </c>
    </row>
    <row r="38" spans="1:7">
      <c r="A38" s="3" t="s">
        <v>47</v>
      </c>
      <c r="B38" s="3" t="s">
        <v>48</v>
      </c>
      <c r="C38" s="3" t="s">
        <v>51</v>
      </c>
      <c r="D38" s="3" t="s">
        <v>53</v>
      </c>
      <c r="E38" s="3" t="s">
        <v>54</v>
      </c>
      <c r="F38" s="3" t="s">
        <v>55</v>
      </c>
      <c r="G38" s="3" t="s">
        <v>52</v>
      </c>
    </row>
    <row r="39" spans="1:7">
      <c r="A39" s="7" t="s">
        <v>75</v>
      </c>
      <c r="B39" s="7" t="s">
        <v>76</v>
      </c>
      <c r="C39" s="5">
        <v>3.75</v>
      </c>
      <c r="D39" s="5">
        <v>3.743589743589744</v>
      </c>
      <c r="E39" s="5">
        <v>3.730769230769231</v>
      </c>
      <c r="F39" s="5">
        <v>3.711538461538462</v>
      </c>
      <c r="G39" s="5">
        <f>AVERAGE(C39:F39)</f>
        <v>0</v>
      </c>
    </row>
    <row r="40" spans="1:7">
      <c r="G40" s="6">
        <f>AVERAGE(G39:G39)</f>
        <v>0</v>
      </c>
    </row>
    <row r="41" spans="1:7">
      <c r="A41" s="3" t="s">
        <v>47</v>
      </c>
      <c r="B41" s="3" t="s">
        <v>48</v>
      </c>
      <c r="C41" s="3" t="s">
        <v>51</v>
      </c>
      <c r="D41" s="3" t="s">
        <v>53</v>
      </c>
      <c r="E41" s="3" t="s">
        <v>54</v>
      </c>
      <c r="F41" s="3" t="s">
        <v>55</v>
      </c>
      <c r="G41" s="3" t="s">
        <v>52</v>
      </c>
    </row>
    <row r="42" spans="1:7">
      <c r="A42" s="7" t="s">
        <v>77</v>
      </c>
      <c r="B42" s="7" t="s">
        <v>78</v>
      </c>
      <c r="C42" s="5">
        <v>4.179012345679013</v>
      </c>
      <c r="D42" s="5">
        <v>4.117283950617284</v>
      </c>
      <c r="E42" s="5">
        <v>4.074074074074074</v>
      </c>
      <c r="F42" s="5">
        <v>3.969135802469136</v>
      </c>
      <c r="G42" s="5">
        <f>AVERAGE(C42:F42)</f>
        <v>0</v>
      </c>
    </row>
    <row r="43" spans="1:7">
      <c r="G43" s="6">
        <f>AVERAGE(G42:G42)</f>
        <v>0</v>
      </c>
    </row>
    <row r="46" spans="1:7">
      <c r="B46" s="3" t="s">
        <v>79</v>
      </c>
      <c r="C46" s="7">
        <f>AVERAGE(G6,G9,G12,G15,G18,G21,G24,G27,G30,G33,G36,G39,G42)</f>
        <v>0</v>
      </c>
    </row>
  </sheetData>
  <mergeCells count="2">
    <mergeCell ref="B1:E1"/>
    <mergeCell ref="B3:E3"/>
  </mergeCells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</vt:lpstr>
      <vt:lpstr>TE</vt:lpstr>
      <vt:lpstr>BE</vt:lpstr>
      <vt:lpstr>LAB REPORTS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2017-10-04T17:23:27Z</dcterms:created>
  <dcterms:modified xsi:type="dcterms:W3CDTF">2017-10-04T17:23:27Z</dcterms:modified>
</cp:coreProperties>
</file>