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slinz2-my.sharepoint.com/personal/tim_hofmann_students_bs-linz2_ac_at/Documents/Y3/AWL/"/>
    </mc:Choice>
  </mc:AlternateContent>
  <xr:revisionPtr revIDLastSave="172" documentId="8_{98168718-10A2-42C9-9692-366074E13AA7}" xr6:coauthVersionLast="47" xr6:coauthVersionMax="47" xr10:uidLastSave="{A4E8DB53-0682-421F-ABC3-C5675F8E905B}"/>
  <bookViews>
    <workbookView xWindow="-120" yWindow="-120" windowWidth="29040" windowHeight="15720" xr2:uid="{00000000-000D-0000-FFFF-FFFF00000000}"/>
  </bookViews>
  <sheets>
    <sheet name="Angab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C17" i="4"/>
  <c r="D17" i="4"/>
  <c r="E17" i="4"/>
  <c r="G17" i="4"/>
</calcChain>
</file>

<file path=xl/sharedStrings.xml><?xml version="1.0" encoding="utf-8"?>
<sst xmlns="http://schemas.openxmlformats.org/spreadsheetml/2006/main" count="32" uniqueCount="28">
  <si>
    <t>Ü2</t>
  </si>
  <si>
    <t>Aufwände</t>
  </si>
  <si>
    <t>Euro</t>
  </si>
  <si>
    <t>-neutraler Aufwand</t>
  </si>
  <si>
    <t>+Zusatzkosten</t>
  </si>
  <si>
    <t>Einzelkosten</t>
  </si>
  <si>
    <t>Gemeinkosten</t>
  </si>
  <si>
    <t>Materialverbrauch</t>
  </si>
  <si>
    <t>Hilfsstoffverbrauch</t>
  </si>
  <si>
    <t>Strom</t>
  </si>
  <si>
    <t>Werkstattlöhne</t>
  </si>
  <si>
    <t>Gehälter</t>
  </si>
  <si>
    <t>Kommunalsteuer</t>
  </si>
  <si>
    <t>Werbeaufwand</t>
  </si>
  <si>
    <t>Versicherungen</t>
  </si>
  <si>
    <t>Zinsaufwand</t>
  </si>
  <si>
    <t>AfA</t>
  </si>
  <si>
    <t>Kalk. Zinsen</t>
  </si>
  <si>
    <t>Kalk. AfA:</t>
  </si>
  <si>
    <t>Kalk. Unternehmerlohn</t>
  </si>
  <si>
    <t>Kalk. Miete</t>
  </si>
  <si>
    <t>Neutrale Aufwände:</t>
  </si>
  <si>
    <t>Zinsaufwand 6.300,-  / AfA 23.700,-</t>
  </si>
  <si>
    <t>Ermitteln Sie die Einzel- und Gemeinkosten, den Lohnschlüssel und den Summarschlüssel!</t>
  </si>
  <si>
    <t>Kalkulation:</t>
  </si>
  <si>
    <t>Berechnen Sie eine Baustelle mit Lohnschlüssel, Materialschlüssel und Summarschlüssel</t>
  </si>
  <si>
    <t>Material: € 320,-</t>
  </si>
  <si>
    <t>Löhne: € 180,-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</si>
</sst>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9">
    <font>
      <sz val="10"/>
      <name val="Arial"/>
    </font>
    <font>
      <sz val="16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4"/>
      <color rgb="FF000000"/>
      <name val="Calibri"/>
      <family val="2"/>
    </font>
    <font>
      <sz val="12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4" fontId="2" fillId="0" borderId="0" xfId="0" applyNumberFormat="1" applyFont="1"/>
    <xf numFmtId="0" fontId="2" fillId="0" borderId="3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5" xfId="0" applyFont="1" applyBorder="1"/>
    <xf numFmtId="3" fontId="2" fillId="0" borderId="8" xfId="0" applyNumberFormat="1" applyFont="1" applyBorder="1"/>
    <xf numFmtId="0" fontId="2" fillId="0" borderId="7" xfId="0" applyFont="1" applyBorder="1"/>
    <xf numFmtId="164" fontId="2" fillId="0" borderId="18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7" fillId="0" borderId="19" xfId="0" applyFont="1" applyBorder="1" applyAlignment="1">
      <alignment horizontal="left" vertical="center" wrapText="1" readingOrder="1"/>
    </xf>
    <xf numFmtId="0" fontId="7" fillId="0" borderId="21" xfId="0" applyFont="1" applyBorder="1" applyAlignment="1">
      <alignment horizontal="left" vertical="center" wrapText="1" readingOrder="1"/>
    </xf>
    <xf numFmtId="164" fontId="7" fillId="0" borderId="20" xfId="0" applyNumberFormat="1" applyFont="1" applyBorder="1" applyAlignment="1">
      <alignment horizontal="right" vertical="center" wrapText="1" readingOrder="1"/>
    </xf>
    <xf numFmtId="164" fontId="7" fillId="0" borderId="1" xfId="0" applyNumberFormat="1" applyFont="1" applyBorder="1" applyAlignment="1">
      <alignment horizontal="right" vertical="center" wrapText="1" readingOrder="1"/>
    </xf>
    <xf numFmtId="4" fontId="2" fillId="2" borderId="1" xfId="0" applyNumberFormat="1" applyFont="1" applyFill="1" applyBorder="1"/>
    <xf numFmtId="164" fontId="2" fillId="2" borderId="1" xfId="0" applyNumberFormat="1" applyFont="1" applyFill="1" applyBorder="1"/>
    <xf numFmtId="164" fontId="8" fillId="2" borderId="1" xfId="0" applyNumberFormat="1" applyFont="1" applyFill="1" applyBorder="1"/>
    <xf numFmtId="164" fontId="5" fillId="0" borderId="2" xfId="0" applyNumberFormat="1" applyFont="1" applyBorder="1"/>
    <xf numFmtId="4" fontId="2" fillId="0" borderId="13" xfId="0" applyNumberFormat="1" applyFont="1" applyBorder="1" applyAlignment="1">
      <alignment horizontal="left"/>
    </xf>
    <xf numFmtId="4" fontId="2" fillId="0" borderId="14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164" fontId="0" fillId="0" borderId="18" xfId="0" applyNumberFormat="1" applyBorder="1" applyAlignment="1"/>
    <xf numFmtId="0" fontId="0" fillId="0" borderId="18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35"/>
  <sheetViews>
    <sheetView tabSelected="1" topLeftCell="A8" zoomScale="85" zoomScaleNormal="85" workbookViewId="0">
      <selection activeCell="D22" sqref="D22:G22"/>
    </sheetView>
  </sheetViews>
  <sheetFormatPr defaultColWidth="11.42578125" defaultRowHeight="15"/>
  <cols>
    <col min="1" max="1" width="5.85546875" bestFit="1" customWidth="1"/>
    <col min="2" max="2" width="23.85546875" customWidth="1"/>
    <col min="3" max="3" width="17.42578125" customWidth="1"/>
    <col min="4" max="7" width="20.7109375" style="4" customWidth="1"/>
  </cols>
  <sheetData>
    <row r="2" spans="1:7" ht="24" thickBot="1">
      <c r="A2" s="8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20.100000000000001" customHeight="1">
      <c r="B3" s="26" t="s">
        <v>7</v>
      </c>
      <c r="C3" s="28">
        <v>89000</v>
      </c>
      <c r="D3" s="31"/>
      <c r="E3" s="31"/>
      <c r="F3" s="28">
        <v>89000</v>
      </c>
      <c r="G3" s="32"/>
    </row>
    <row r="4" spans="1:7" ht="20.100000000000001" customHeight="1">
      <c r="B4" s="27" t="s">
        <v>8</v>
      </c>
      <c r="C4" s="29">
        <v>14000</v>
      </c>
      <c r="D4" s="31"/>
      <c r="E4" s="31"/>
      <c r="F4" s="31"/>
      <c r="G4" s="29">
        <v>14000</v>
      </c>
    </row>
    <row r="5" spans="1:7" ht="20.100000000000001" customHeight="1">
      <c r="B5" s="27" t="s">
        <v>9</v>
      </c>
      <c r="C5" s="29">
        <v>18500</v>
      </c>
      <c r="D5" s="31"/>
      <c r="E5" s="31"/>
      <c r="F5" s="31"/>
      <c r="G5" s="29">
        <v>18500</v>
      </c>
    </row>
    <row r="6" spans="1:7" ht="20.100000000000001" customHeight="1">
      <c r="B6" s="27" t="s">
        <v>10</v>
      </c>
      <c r="C6" s="29">
        <v>65000</v>
      </c>
      <c r="D6" s="31"/>
      <c r="E6" s="31"/>
      <c r="F6" s="29">
        <v>65000</v>
      </c>
      <c r="G6" s="31"/>
    </row>
    <row r="7" spans="1:7" ht="20.100000000000001" customHeight="1">
      <c r="B7" s="27" t="s">
        <v>11</v>
      </c>
      <c r="C7" s="29">
        <v>24000</v>
      </c>
      <c r="D7" s="31"/>
      <c r="E7" s="31"/>
      <c r="F7" s="31"/>
      <c r="G7" s="29">
        <v>24000</v>
      </c>
    </row>
    <row r="8" spans="1:7" ht="20.100000000000001" customHeight="1">
      <c r="B8" s="27" t="s">
        <v>12</v>
      </c>
      <c r="C8" s="29">
        <v>4400</v>
      </c>
      <c r="D8" s="31"/>
      <c r="E8" s="31"/>
      <c r="F8" s="31"/>
      <c r="G8" s="29">
        <v>4400</v>
      </c>
    </row>
    <row r="9" spans="1:7" ht="20.100000000000001" customHeight="1">
      <c r="B9" s="27" t="s">
        <v>13</v>
      </c>
      <c r="C9" s="29">
        <v>5500</v>
      </c>
      <c r="D9" s="31"/>
      <c r="E9" s="31"/>
      <c r="F9" s="31"/>
      <c r="G9" s="29">
        <v>5500</v>
      </c>
    </row>
    <row r="10" spans="1:7" ht="20.100000000000001" customHeight="1">
      <c r="B10" s="27" t="s">
        <v>14</v>
      </c>
      <c r="C10" s="29">
        <v>4100</v>
      </c>
      <c r="D10" s="31"/>
      <c r="E10" s="31"/>
      <c r="F10" s="31"/>
      <c r="G10" s="29">
        <v>4100</v>
      </c>
    </row>
    <row r="11" spans="1:7" ht="20.100000000000001" customHeight="1">
      <c r="B11" s="27" t="s">
        <v>15</v>
      </c>
      <c r="C11" s="29">
        <v>6300</v>
      </c>
      <c r="D11" s="29">
        <v>6300</v>
      </c>
      <c r="E11" s="31"/>
      <c r="F11" s="31"/>
      <c r="G11" s="29">
        <v>0</v>
      </c>
    </row>
    <row r="12" spans="1:7" ht="20.100000000000001" customHeight="1">
      <c r="B12" s="27" t="s">
        <v>16</v>
      </c>
      <c r="C12" s="29">
        <v>23700</v>
      </c>
      <c r="D12" s="29">
        <v>23700</v>
      </c>
      <c r="E12" s="31"/>
      <c r="F12" s="31"/>
      <c r="G12" s="29">
        <v>0</v>
      </c>
    </row>
    <row r="13" spans="1:7" ht="20.100000000000001" customHeight="1">
      <c r="B13" s="23" t="s">
        <v>17</v>
      </c>
      <c r="C13" s="31"/>
      <c r="D13" s="31"/>
      <c r="E13" s="24">
        <v>9700</v>
      </c>
      <c r="F13" s="31"/>
      <c r="G13" s="25">
        <v>9700</v>
      </c>
    </row>
    <row r="14" spans="1:7" ht="20.100000000000001" customHeight="1">
      <c r="B14" s="10" t="s">
        <v>18</v>
      </c>
      <c r="C14" s="31"/>
      <c r="D14" s="31"/>
      <c r="E14" s="25">
        <v>27500</v>
      </c>
      <c r="F14" s="31"/>
      <c r="G14" s="25">
        <v>27500</v>
      </c>
    </row>
    <row r="15" spans="1:7" ht="20.100000000000001" customHeight="1">
      <c r="B15" s="10" t="s">
        <v>19</v>
      </c>
      <c r="C15" s="31"/>
      <c r="D15" s="31"/>
      <c r="E15" s="25">
        <v>35000</v>
      </c>
      <c r="F15" s="31"/>
      <c r="G15" s="25">
        <v>35000</v>
      </c>
    </row>
    <row r="16" spans="1:7" ht="20.100000000000001" customHeight="1">
      <c r="B16" s="10" t="s">
        <v>20</v>
      </c>
      <c r="C16" s="31"/>
      <c r="D16" s="31"/>
      <c r="E16" s="25">
        <v>10800</v>
      </c>
      <c r="F16" s="31"/>
      <c r="G16" s="25">
        <v>10800</v>
      </c>
    </row>
    <row r="17" spans="1:7" ht="20.100000000000001" customHeight="1">
      <c r="B17" s="30"/>
      <c r="C17" s="33">
        <f>SUM(C3:C16)</f>
        <v>254500</v>
      </c>
      <c r="D17" s="33">
        <f>SUM(D4:D16)</f>
        <v>30000</v>
      </c>
      <c r="E17" s="33">
        <f>SUM(E4:E16)</f>
        <v>83000</v>
      </c>
      <c r="F17" s="33">
        <f>SUM(F3:F16)</f>
        <v>154000</v>
      </c>
      <c r="G17" s="33">
        <f>SUM(G4:G16)</f>
        <v>153500</v>
      </c>
    </row>
    <row r="18" spans="1:7" ht="20.100000000000001" customHeight="1">
      <c r="C18" s="40"/>
      <c r="D18" s="41"/>
      <c r="E18" s="41"/>
      <c r="F18" s="40"/>
      <c r="G18" s="41"/>
    </row>
    <row r="19" spans="1:7" ht="20.100000000000001" customHeight="1"/>
    <row r="20" spans="1:7" ht="20.100000000000001" customHeight="1">
      <c r="B20" s="5" t="s">
        <v>21</v>
      </c>
      <c r="C20" s="34" t="s">
        <v>22</v>
      </c>
      <c r="D20" s="35"/>
      <c r="E20" s="35"/>
      <c r="F20" s="35"/>
      <c r="G20" s="36"/>
    </row>
    <row r="21" spans="1:7" ht="20.100000000000001" customHeight="1">
      <c r="B21" s="23" t="s">
        <v>17</v>
      </c>
      <c r="C21" s="24">
        <v>9700</v>
      </c>
      <c r="D21" s="3"/>
      <c r="E21" s="3"/>
      <c r="F21" s="3"/>
      <c r="G21" s="3"/>
    </row>
    <row r="22" spans="1:7" ht="20.100000000000001" customHeight="1">
      <c r="B22" s="10" t="s">
        <v>18</v>
      </c>
      <c r="C22" s="25">
        <v>27500</v>
      </c>
      <c r="D22" s="3"/>
      <c r="E22" s="3"/>
      <c r="F22" s="3"/>
      <c r="G22" s="3"/>
    </row>
    <row r="23" spans="1:7" ht="20.100000000000001" customHeight="1">
      <c r="B23" s="10" t="s">
        <v>19</v>
      </c>
      <c r="C23" s="25">
        <v>35000</v>
      </c>
      <c r="D23" s="3"/>
      <c r="E23" s="3"/>
      <c r="F23" s="3"/>
      <c r="G23" s="3"/>
    </row>
    <row r="24" spans="1:7" ht="22.5" customHeight="1">
      <c r="B24" s="10" t="s">
        <v>20</v>
      </c>
      <c r="C24" s="25">
        <v>10800</v>
      </c>
      <c r="D24" s="5"/>
      <c r="E24" s="5"/>
      <c r="F24" s="5"/>
      <c r="G24" s="5"/>
    </row>
    <row r="25" spans="1:7" ht="20.100000000000001" customHeight="1"/>
    <row r="26" spans="1:7" ht="20.100000000000001" customHeight="1"/>
    <row r="27" spans="1:7" ht="20.100000000000001" customHeight="1">
      <c r="A27" s="9"/>
    </row>
    <row r="28" spans="1:7" ht="20.100000000000001" customHeight="1">
      <c r="A28" s="9"/>
    </row>
    <row r="29" spans="1:7" ht="20.100000000000001" customHeight="1">
      <c r="A29" s="9"/>
    </row>
    <row r="30" spans="1:7" ht="6.75" customHeight="1">
      <c r="A30" s="9"/>
    </row>
    <row r="31" spans="1:7" ht="20.100000000000001" hidden="1" customHeight="1">
      <c r="A31" s="9"/>
      <c r="B31" s="13" t="s">
        <v>23</v>
      </c>
      <c r="C31" s="14"/>
      <c r="D31" s="15"/>
      <c r="E31" s="15"/>
      <c r="F31" s="15"/>
      <c r="G31" s="16"/>
    </row>
    <row r="32" spans="1:7" ht="6.75" hidden="1" customHeight="1">
      <c r="A32" s="9"/>
      <c r="B32" s="17"/>
      <c r="C32" s="6"/>
      <c r="G32" s="7"/>
    </row>
    <row r="33" spans="1:7" ht="20.100000000000001" hidden="1" customHeight="1">
      <c r="A33" s="9"/>
      <c r="B33" s="37" t="s">
        <v>24</v>
      </c>
      <c r="C33" s="38"/>
      <c r="D33" s="38"/>
      <c r="E33" s="38"/>
      <c r="F33" s="38"/>
      <c r="G33" s="39"/>
    </row>
    <row r="34" spans="1:7" ht="20.100000000000001" hidden="1" customHeight="1">
      <c r="A34" s="9"/>
      <c r="B34" s="18" t="s">
        <v>25</v>
      </c>
      <c r="C34" s="19"/>
      <c r="D34" s="19"/>
      <c r="E34" s="19"/>
      <c r="F34" s="19"/>
      <c r="G34" s="20"/>
    </row>
    <row r="35" spans="1:7" ht="20.100000000000001" hidden="1" customHeight="1">
      <c r="B35" s="21" t="s">
        <v>26</v>
      </c>
      <c r="C35" s="22" t="s">
        <v>27</v>
      </c>
      <c r="D35" s="11"/>
      <c r="E35" s="11"/>
      <c r="F35" s="11"/>
      <c r="G35" s="12"/>
    </row>
  </sheetData>
  <mergeCells count="4">
    <mergeCell ref="C20:G20"/>
    <mergeCell ref="B33:G33"/>
    <mergeCell ref="C18:E18"/>
    <mergeCell ref="F18:G18"/>
  </mergeCells>
  <pageMargins left="0.78740157480314965" right="0.78740157480314965" top="0.59055118110236227" bottom="0.59055118110236227" header="0.51181102362204722" footer="0.51181102362204722"/>
  <pageSetup paperSize="9" scale="9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0D077415A0774EA8AFDED0F0D90DED" ma:contentTypeVersion="2" ma:contentTypeDescription="Ein neues Dokument erstellen." ma:contentTypeScope="" ma:versionID="6f14bd696b95907a2971c98a95cba08e">
  <xsd:schema xmlns:xsd="http://www.w3.org/2001/XMLSchema" xmlns:xs="http://www.w3.org/2001/XMLSchema" xmlns:p="http://schemas.microsoft.com/office/2006/metadata/properties" xmlns:ns2="820bf9fc-0efd-424e-896a-55fe8632505b" targetNamespace="http://schemas.microsoft.com/office/2006/metadata/properties" ma:root="true" ma:fieldsID="6f7cb29562975b5b878415702098e48d" ns2:_="">
    <xsd:import namespace="820bf9fc-0efd-424e-896a-55fe863250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bf9fc-0efd-424e-896a-55fe8632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330EE0-BDFC-4536-801A-246298D63564}"/>
</file>

<file path=customXml/itemProps2.xml><?xml version="1.0" encoding="utf-8"?>
<ds:datastoreItem xmlns:ds="http://schemas.openxmlformats.org/officeDocument/2006/customXml" ds:itemID="{FB764AFC-D629-4276-9D6C-C66950CA2C16}"/>
</file>

<file path=customXml/itemProps3.xml><?xml version="1.0" encoding="utf-8"?>
<ds:datastoreItem xmlns:ds="http://schemas.openxmlformats.org/officeDocument/2006/customXml" ds:itemID="{C1C1BCEA-D902-44D0-821D-4921D6F709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 linz 2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Hofmann</cp:lastModifiedBy>
  <cp:revision/>
  <dcterms:created xsi:type="dcterms:W3CDTF">2008-10-10T11:42:12Z</dcterms:created>
  <dcterms:modified xsi:type="dcterms:W3CDTF">2022-02-28T09:03:35Z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0x010100970D077415A0774EA8AFDED0F0D90DED</vt:lpwstr>
  </property>
</Properties>
</file>