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bree1\Desktop\Extra-curriculars\Interview Stuff\"/>
    </mc:Choice>
  </mc:AlternateContent>
  <bookViews>
    <workbookView xWindow="0" yWindow="0" windowWidth="25125" windowHeight="12210"/>
  </bookViews>
  <sheets>
    <sheet name="GOOGLE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4" i="1"/>
  <c r="H3" i="1"/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4" i="1"/>
  <c r="C5" i="1"/>
  <c r="C6" i="1"/>
  <c r="C7" i="1"/>
  <c r="C8" i="1"/>
  <c r="C9" i="1"/>
  <c r="C10" i="1"/>
  <c r="C11" i="1"/>
  <c r="C12" i="1"/>
  <c r="C13" i="1"/>
  <c r="C14" i="1"/>
  <c r="C3" i="1"/>
  <c r="F3" i="1" l="1"/>
  <c r="D3" i="1"/>
  <c r="E3" i="1"/>
  <c r="G3" i="1" l="1"/>
</calcChain>
</file>

<file path=xl/sharedStrings.xml><?xml version="1.0" encoding="utf-8"?>
<sst xmlns="http://schemas.openxmlformats.org/spreadsheetml/2006/main" count="13" uniqueCount="12">
  <si>
    <t>Date</t>
  </si>
  <si>
    <t>Adj Close</t>
  </si>
  <si>
    <t>Lognormal Price Ratio</t>
  </si>
  <si>
    <t>AVERAGE</t>
  </si>
  <si>
    <t>VOLATILITY</t>
  </si>
  <si>
    <t>VARIANCE</t>
  </si>
  <si>
    <t>DRIFT</t>
  </si>
  <si>
    <t>SIMULATION</t>
  </si>
  <si>
    <t>ACTUAL PRICE PATH</t>
  </si>
  <si>
    <t>April 18, 2016 - April 17 2017</t>
  </si>
  <si>
    <t>GOOGLE STOCK CLOSING DATA</t>
  </si>
  <si>
    <t>GOOGLE STOCK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</si>
</sst>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14" fontId="1" fillId="0" borderId="4" xfId="0" applyNumberFormat="1" applyFont="1" applyBorder="1" applyAlignment="1"/>
    <xf numFmtId="14" fontId="1" fillId="0" borderId="3" xfId="0" applyNumberFormat="1" applyFont="1" applyBorder="1" applyAlignment="1"/>
    <xf numFmtId="14" fontId="1" fillId="0" borderId="5" xfId="0" applyNumberFormat="1" applyFont="1" applyBorder="1" applyAlignment="1"/>
    <xf numFmtId="0" fontId="1" fillId="0" borderId="6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2" fillId="0" borderId="3" xfId="0" applyFont="1" applyBorder="1" applyAlignment="1"/>
    <xf numFmtId="0" fontId="0" fillId="0" borderId="1" xfId="0" applyFont="1" applyBorder="1" applyAlignment="1"/>
    <xf numFmtId="0" fontId="2" fillId="2" borderId="8" xfId="0" applyFont="1" applyFill="1" applyBorder="1" applyAlignment="1"/>
    <xf numFmtId="0" fontId="0" fillId="2" borderId="7" xfId="0" applyFont="1" applyFill="1" applyBorder="1" applyAlignment="1"/>
    <xf numFmtId="0" fontId="1" fillId="2" borderId="2" xfId="0" applyFont="1" applyFill="1" applyBorder="1" applyAlignment="1"/>
    <xf numFmtId="0" fontId="3" fillId="2" borderId="7" xfId="0" applyFont="1" applyFill="1" applyBorder="1" applyAlignment="1"/>
    <xf numFmtId="0" fontId="1" fillId="2" borderId="7" xfId="0" applyFont="1" applyFill="1" applyBorder="1" applyAlignment="1"/>
    <xf numFmtId="0" fontId="2" fillId="2" borderId="2" xfId="0" applyFont="1" applyFill="1" applyBorder="1" applyAlignment="1"/>
    <xf numFmtId="0" fontId="0" fillId="0" borderId="8" xfId="0" applyFont="1" applyBorder="1" applyAlignment="1"/>
    <xf numFmtId="0" fontId="2" fillId="2" borderId="3" xfId="0" applyFont="1" applyFill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15" fontId="2" fillId="0" borderId="9" xfId="0" applyNumberFormat="1" applyFont="1" applyBorder="1" applyAlignment="1"/>
    <xf numFmtId="15" fontId="2" fillId="0" borderId="1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GOOGLEDATA!$H$3:$H$254</c:f>
              <c:numCache>
                <c:formatCode>General</c:formatCode>
                <c:ptCount val="252"/>
                <c:pt idx="0">
                  <c:v>775.79947706405437</c:v>
                </c:pt>
                <c:pt idx="1">
                  <c:v>751.06014498290835</c:v>
                </c:pt>
                <c:pt idx="2">
                  <c:v>762.83480761874193</c:v>
                </c:pt>
                <c:pt idx="3">
                  <c:v>759.87988115083954</c:v>
                </c:pt>
                <c:pt idx="4">
                  <c:v>720.69106463716753</c:v>
                </c:pt>
                <c:pt idx="5">
                  <c:v>730.43450736446857</c:v>
                </c:pt>
                <c:pt idx="6">
                  <c:v>704.20246151619119</c:v>
                </c:pt>
                <c:pt idx="7">
                  <c:v>715.50671015626949</c:v>
                </c:pt>
                <c:pt idx="8">
                  <c:v>688.09518241402589</c:v>
                </c:pt>
                <c:pt idx="9">
                  <c:v>688.45967786274275</c:v>
                </c:pt>
                <c:pt idx="10">
                  <c:v>707.17224155581948</c:v>
                </c:pt>
                <c:pt idx="11">
                  <c:v>685.32804577829972</c:v>
                </c:pt>
                <c:pt idx="12">
                  <c:v>692.22483556100781</c:v>
                </c:pt>
                <c:pt idx="13">
                  <c:v>698.11781518227372</c:v>
                </c:pt>
                <c:pt idx="14">
                  <c:v>709.8047017740422</c:v>
                </c:pt>
                <c:pt idx="15">
                  <c:v>702.06932831797792</c:v>
                </c:pt>
                <c:pt idx="16">
                  <c:v>720.25312223516028</c:v>
                </c:pt>
                <c:pt idx="17">
                  <c:v>720.31430625732935</c:v>
                </c:pt>
                <c:pt idx="18">
                  <c:v>707.95085493282249</c:v>
                </c:pt>
                <c:pt idx="19">
                  <c:v>707.94322109180371</c:v>
                </c:pt>
                <c:pt idx="20">
                  <c:v>710.98020364109993</c:v>
                </c:pt>
                <c:pt idx="21">
                  <c:v>706.00711734179788</c:v>
                </c:pt>
                <c:pt idx="22">
                  <c:v>706.48308597063772</c:v>
                </c:pt>
                <c:pt idx="23">
                  <c:v>716.01349631656626</c:v>
                </c:pt>
                <c:pt idx="24">
                  <c:v>714.11991082811232</c:v>
                </c:pt>
                <c:pt idx="25">
                  <c:v>700.97307978192816</c:v>
                </c:pt>
                <c:pt idx="26">
                  <c:v>719.50220218179572</c:v>
                </c:pt>
                <c:pt idx="27">
                  <c:v>729.83978426098736</c:v>
                </c:pt>
                <c:pt idx="28">
                  <c:v>724.52148131878698</c:v>
                </c:pt>
                <c:pt idx="29">
                  <c:v>740.79644185753148</c:v>
                </c:pt>
                <c:pt idx="30">
                  <c:v>728.6845385054919</c:v>
                </c:pt>
                <c:pt idx="31">
                  <c:v>735.35880045194733</c:v>
                </c:pt>
                <c:pt idx="32">
                  <c:v>725.16663192535441</c:v>
                </c:pt>
                <c:pt idx="33">
                  <c:v>741.20840886759549</c:v>
                </c:pt>
                <c:pt idx="34">
                  <c:v>716.05746870134851</c:v>
                </c:pt>
                <c:pt idx="35">
                  <c:v>706.83592685103747</c:v>
                </c:pt>
                <c:pt idx="36">
                  <c:v>718.70296629319978</c:v>
                </c:pt>
                <c:pt idx="37">
                  <c:v>728.08845383409232</c:v>
                </c:pt>
                <c:pt idx="38">
                  <c:v>722.73299216650366</c:v>
                </c:pt>
                <c:pt idx="39">
                  <c:v>735.15658785721769</c:v>
                </c:pt>
                <c:pt idx="40">
                  <c:v>723.12758324695687</c:v>
                </c:pt>
                <c:pt idx="41">
                  <c:v>719.15159936523094</c:v>
                </c:pt>
                <c:pt idx="42">
                  <c:v>716.9823380917893</c:v>
                </c:pt>
                <c:pt idx="43">
                  <c:v>688.66023614800258</c:v>
                </c:pt>
                <c:pt idx="44">
                  <c:v>696.69074613449061</c:v>
                </c:pt>
                <c:pt idx="45">
                  <c:v>699.70093239256346</c:v>
                </c:pt>
                <c:pt idx="46">
                  <c:v>701.5786192079604</c:v>
                </c:pt>
                <c:pt idx="47">
                  <c:v>700.35118254639178</c:v>
                </c:pt>
                <c:pt idx="48">
                  <c:v>677.56526610052742</c:v>
                </c:pt>
                <c:pt idx="49">
                  <c:v>660.75459758252373</c:v>
                </c:pt>
                <c:pt idx="50">
                  <c:v>670.43875236377619</c:v>
                </c:pt>
                <c:pt idx="51">
                  <c:v>680.28961209452495</c:v>
                </c:pt>
                <c:pt idx="52">
                  <c:v>682.53943333392101</c:v>
                </c:pt>
                <c:pt idx="53">
                  <c:v>705.36032095331484</c:v>
                </c:pt>
                <c:pt idx="54">
                  <c:v>695.94519415366335</c:v>
                </c:pt>
                <c:pt idx="55">
                  <c:v>692.65743001552084</c:v>
                </c:pt>
                <c:pt idx="56">
                  <c:v>692.40427766426876</c:v>
                </c:pt>
                <c:pt idx="57">
                  <c:v>704.77028555543882</c:v>
                </c:pt>
                <c:pt idx="58">
                  <c:v>716.11565684102595</c:v>
                </c:pt>
                <c:pt idx="59">
                  <c:v>719.79654127158608</c:v>
                </c:pt>
                <c:pt idx="60">
                  <c:v>715.6895781911644</c:v>
                </c:pt>
                <c:pt idx="61">
                  <c:v>713.21564053840746</c:v>
                </c:pt>
                <c:pt idx="62">
                  <c:v>714.31659212453428</c:v>
                </c:pt>
                <c:pt idx="63">
                  <c:v>729.09199945016417</c:v>
                </c:pt>
                <c:pt idx="64">
                  <c:v>725.97249136031394</c:v>
                </c:pt>
                <c:pt idx="65">
                  <c:v>732.57016090716434</c:v>
                </c:pt>
                <c:pt idx="66">
                  <c:v>729.54738866231764</c:v>
                </c:pt>
                <c:pt idx="67">
                  <c:v>745.07296117694818</c:v>
                </c:pt>
                <c:pt idx="68">
                  <c:v>722.21844474371369</c:v>
                </c:pt>
                <c:pt idx="69">
                  <c:v>732.37263029178769</c:v>
                </c:pt>
                <c:pt idx="70">
                  <c:v>738.91884032794439</c:v>
                </c:pt>
                <c:pt idx="71">
                  <c:v>746.18694869263152</c:v>
                </c:pt>
                <c:pt idx="72">
                  <c:v>767.5188757808445</c:v>
                </c:pt>
                <c:pt idx="73">
                  <c:v>783.42312154975775</c:v>
                </c:pt>
                <c:pt idx="74">
                  <c:v>755.79206873288331</c:v>
                </c:pt>
                <c:pt idx="75">
                  <c:v>765.61451102234525</c:v>
                </c:pt>
                <c:pt idx="76">
                  <c:v>763.09099892223583</c:v>
                </c:pt>
                <c:pt idx="77">
                  <c:v>797.53328243846443</c:v>
                </c:pt>
                <c:pt idx="78">
                  <c:v>771.58050281875012</c:v>
                </c:pt>
                <c:pt idx="79">
                  <c:v>786.42355261349815</c:v>
                </c:pt>
                <c:pt idx="80">
                  <c:v>786.80206162192587</c:v>
                </c:pt>
                <c:pt idx="81">
                  <c:v>780.93801228645509</c:v>
                </c:pt>
                <c:pt idx="82">
                  <c:v>779.53225561465979</c:v>
                </c:pt>
                <c:pt idx="83">
                  <c:v>780.14326518774908</c:v>
                </c:pt>
                <c:pt idx="84">
                  <c:v>776.81928309949467</c:v>
                </c:pt>
                <c:pt idx="85">
                  <c:v>780.21178473423697</c:v>
                </c:pt>
                <c:pt idx="86">
                  <c:v>768.38830979173395</c:v>
                </c:pt>
                <c:pt idx="87">
                  <c:v>772.69265676536327</c:v>
                </c:pt>
                <c:pt idx="88">
                  <c:v>763.36563154868168</c:v>
                </c:pt>
                <c:pt idx="89">
                  <c:v>780.22139622182306</c:v>
                </c:pt>
                <c:pt idx="90">
                  <c:v>761.93982897548892</c:v>
                </c:pt>
                <c:pt idx="91">
                  <c:v>769.41880832964182</c:v>
                </c:pt>
                <c:pt idx="92">
                  <c:v>769.48332969494516</c:v>
                </c:pt>
                <c:pt idx="93">
                  <c:v>783.51658644048905</c:v>
                </c:pt>
                <c:pt idx="94">
                  <c:v>760.425755090645</c:v>
                </c:pt>
                <c:pt idx="95">
                  <c:v>776.72880232955174</c:v>
                </c:pt>
                <c:pt idx="96">
                  <c:v>756.69774825689956</c:v>
                </c:pt>
                <c:pt idx="97">
                  <c:v>787.51853719226062</c:v>
                </c:pt>
                <c:pt idx="98">
                  <c:v>771.9426974511498</c:v>
                </c:pt>
                <c:pt idx="99">
                  <c:v>776.9255177258616</c:v>
                </c:pt>
                <c:pt idx="100">
                  <c:v>773.769647237036</c:v>
                </c:pt>
                <c:pt idx="101">
                  <c:v>764.38763848594567</c:v>
                </c:pt>
                <c:pt idx="102">
                  <c:v>766.60615049470903</c:v>
                </c:pt>
                <c:pt idx="103">
                  <c:v>768.78025498141437</c:v>
                </c:pt>
                <c:pt idx="104">
                  <c:v>751.42177381458487</c:v>
                </c:pt>
                <c:pt idx="105">
                  <c:v>781.02673439997989</c:v>
                </c:pt>
                <c:pt idx="106">
                  <c:v>766.49256694253211</c:v>
                </c:pt>
                <c:pt idx="107">
                  <c:v>762.74295126506058</c:v>
                </c:pt>
                <c:pt idx="108">
                  <c:v>767.22150919614</c:v>
                </c:pt>
                <c:pt idx="109">
                  <c:v>777.75852124458243</c:v>
                </c:pt>
                <c:pt idx="110">
                  <c:v>795.23467825607622</c:v>
                </c:pt>
                <c:pt idx="111">
                  <c:v>795.54023769208391</c:v>
                </c:pt>
                <c:pt idx="112">
                  <c:v>763.68554672768244</c:v>
                </c:pt>
                <c:pt idx="113">
                  <c:v>797.94574879657694</c:v>
                </c:pt>
                <c:pt idx="114">
                  <c:v>771.12589716423963</c:v>
                </c:pt>
                <c:pt idx="115">
                  <c:v>779.69972228843767</c:v>
                </c:pt>
                <c:pt idx="116">
                  <c:v>772.59847947669766</c:v>
                </c:pt>
                <c:pt idx="117">
                  <c:v>776.731600148236</c:v>
                </c:pt>
                <c:pt idx="118">
                  <c:v>768.39701308537474</c:v>
                </c:pt>
                <c:pt idx="119">
                  <c:v>776.48689737118445</c:v>
                </c:pt>
                <c:pt idx="120">
                  <c:v>767.67047721655388</c:v>
                </c:pt>
                <c:pt idx="121">
                  <c:v>772.87791621163547</c:v>
                </c:pt>
                <c:pt idx="122">
                  <c:v>789.37304977695089</c:v>
                </c:pt>
                <c:pt idx="123">
                  <c:v>784.98616527053946</c:v>
                </c:pt>
                <c:pt idx="124">
                  <c:v>789.31394368371662</c:v>
                </c:pt>
                <c:pt idx="125">
                  <c:v>779.9270515581361</c:v>
                </c:pt>
                <c:pt idx="126">
                  <c:v>789.94683836334707</c:v>
                </c:pt>
                <c:pt idx="127">
                  <c:v>778.19955713224726</c:v>
                </c:pt>
                <c:pt idx="128">
                  <c:v>801.6042075648453</c:v>
                </c:pt>
                <c:pt idx="129">
                  <c:v>789.75680459114699</c:v>
                </c:pt>
                <c:pt idx="130">
                  <c:v>793.18808808615734</c:v>
                </c:pt>
                <c:pt idx="131">
                  <c:v>784.87050137939229</c:v>
                </c:pt>
                <c:pt idx="132">
                  <c:v>822.72506263132129</c:v>
                </c:pt>
                <c:pt idx="133">
                  <c:v>801.93513219194301</c:v>
                </c:pt>
                <c:pt idx="134">
                  <c:v>782.99340342965036</c:v>
                </c:pt>
                <c:pt idx="135">
                  <c:v>796.48172939980134</c:v>
                </c:pt>
                <c:pt idx="136">
                  <c:v>800.18937013661071</c:v>
                </c:pt>
                <c:pt idx="137">
                  <c:v>783.6830417641238</c:v>
                </c:pt>
                <c:pt idx="138">
                  <c:v>771.61758978966282</c:v>
                </c:pt>
                <c:pt idx="139">
                  <c:v>759.0357800234143</c:v>
                </c:pt>
                <c:pt idx="140">
                  <c:v>763.71575511496997</c:v>
                </c:pt>
                <c:pt idx="141">
                  <c:v>756.15017864264712</c:v>
                </c:pt>
                <c:pt idx="142">
                  <c:v>786.18068477483303</c:v>
                </c:pt>
                <c:pt idx="143">
                  <c:v>793.85893706547608</c:v>
                </c:pt>
                <c:pt idx="144">
                  <c:v>790.72112254992294</c:v>
                </c:pt>
                <c:pt idx="145">
                  <c:v>750.59414034413066</c:v>
                </c:pt>
                <c:pt idx="146">
                  <c:v>766.1535829335071</c:v>
                </c:pt>
                <c:pt idx="147">
                  <c:v>732.64775349157719</c:v>
                </c:pt>
                <c:pt idx="148">
                  <c:v>760.12837809852761</c:v>
                </c:pt>
                <c:pt idx="149">
                  <c:v>765.02668982495936</c:v>
                </c:pt>
                <c:pt idx="150">
                  <c:v>779.73340387576866</c:v>
                </c:pt>
                <c:pt idx="151">
                  <c:v>757.35811904435184</c:v>
                </c:pt>
                <c:pt idx="152">
                  <c:v>770.45356446849041</c:v>
                </c:pt>
                <c:pt idx="153">
                  <c:v>775.42362519532662</c:v>
                </c:pt>
                <c:pt idx="154">
                  <c:v>769.32776796740052</c:v>
                </c:pt>
                <c:pt idx="155">
                  <c:v>765.59826624855782</c:v>
                </c:pt>
                <c:pt idx="156">
                  <c:v>775.09418865361658</c:v>
                </c:pt>
                <c:pt idx="157">
                  <c:v>775.77956549436271</c:v>
                </c:pt>
                <c:pt idx="158">
                  <c:v>755.89045130006889</c:v>
                </c:pt>
                <c:pt idx="159">
                  <c:v>742.98261309689258</c:v>
                </c:pt>
                <c:pt idx="160">
                  <c:v>747.34007934232704</c:v>
                </c:pt>
                <c:pt idx="161">
                  <c:v>766.55999597853031</c:v>
                </c:pt>
                <c:pt idx="162">
                  <c:v>754.68968746626831</c:v>
                </c:pt>
                <c:pt idx="163">
                  <c:v>763.65160450119151</c:v>
                </c:pt>
                <c:pt idx="164">
                  <c:v>775.71231393713617</c:v>
                </c:pt>
                <c:pt idx="165">
                  <c:v>789.05187821727384</c:v>
                </c:pt>
                <c:pt idx="166">
                  <c:v>778.93991745170956</c:v>
                </c:pt>
                <c:pt idx="167">
                  <c:v>804.02550406786281</c:v>
                </c:pt>
                <c:pt idx="168">
                  <c:v>793.7089741722574</c:v>
                </c:pt>
                <c:pt idx="169">
                  <c:v>798.17596167534964</c:v>
                </c:pt>
                <c:pt idx="170">
                  <c:v>794.83393871747762</c:v>
                </c:pt>
                <c:pt idx="171">
                  <c:v>799.96645304359606</c:v>
                </c:pt>
                <c:pt idx="172">
                  <c:v>790.55574130255945</c:v>
                </c:pt>
                <c:pt idx="173">
                  <c:v>802.47193609655574</c:v>
                </c:pt>
                <c:pt idx="174">
                  <c:v>790.8139736824038</c:v>
                </c:pt>
                <c:pt idx="175">
                  <c:v>797.0374071251772</c:v>
                </c:pt>
                <c:pt idx="176">
                  <c:v>789.88515443422693</c:v>
                </c:pt>
                <c:pt idx="177">
                  <c:v>793.9169389386584</c:v>
                </c:pt>
                <c:pt idx="178">
                  <c:v>762.92073643165872</c:v>
                </c:pt>
                <c:pt idx="179">
                  <c:v>763.92128682836812</c:v>
                </c:pt>
                <c:pt idx="180">
                  <c:v>782.09045738894622</c:v>
                </c:pt>
                <c:pt idx="181">
                  <c:v>792.37232524038416</c:v>
                </c:pt>
                <c:pt idx="182">
                  <c:v>788.23098960658956</c:v>
                </c:pt>
                <c:pt idx="183">
                  <c:v>808.40405389307568</c:v>
                </c:pt>
                <c:pt idx="184">
                  <c:v>812.25821661528801</c:v>
                </c:pt>
                <c:pt idx="185">
                  <c:v>798.76009565932748</c:v>
                </c:pt>
                <c:pt idx="186">
                  <c:v>806.33048967683214</c:v>
                </c:pt>
                <c:pt idx="187">
                  <c:v>815.29641118942368</c:v>
                </c:pt>
                <c:pt idx="188">
                  <c:v>790.20271035640701</c:v>
                </c:pt>
                <c:pt idx="189">
                  <c:v>812.16169685886291</c:v>
                </c:pt>
                <c:pt idx="190">
                  <c:v>798.4023815784326</c:v>
                </c:pt>
                <c:pt idx="191">
                  <c:v>813.73714756197444</c:v>
                </c:pt>
                <c:pt idx="192">
                  <c:v>796.07619187741932</c:v>
                </c:pt>
                <c:pt idx="193">
                  <c:v>821.15173880264183</c:v>
                </c:pt>
                <c:pt idx="194">
                  <c:v>806.59453021713159</c:v>
                </c:pt>
                <c:pt idx="195">
                  <c:v>838.59230447069785</c:v>
                </c:pt>
                <c:pt idx="196">
                  <c:v>843.45044406723287</c:v>
                </c:pt>
                <c:pt idx="197">
                  <c:v>825.58210372641577</c:v>
                </c:pt>
                <c:pt idx="198">
                  <c:v>800.21337661714824</c:v>
                </c:pt>
                <c:pt idx="199">
                  <c:v>791.28166694840729</c:v>
                </c:pt>
                <c:pt idx="200">
                  <c:v>793.48922613435195</c:v>
                </c:pt>
                <c:pt idx="201">
                  <c:v>809.02319780974562</c:v>
                </c:pt>
                <c:pt idx="202">
                  <c:v>792.27916394092085</c:v>
                </c:pt>
                <c:pt idx="203">
                  <c:v>823.23752949944731</c:v>
                </c:pt>
                <c:pt idx="204">
                  <c:v>818.19565884126303</c:v>
                </c:pt>
                <c:pt idx="205">
                  <c:v>786.5396187980715</c:v>
                </c:pt>
                <c:pt idx="206">
                  <c:v>815.64317387196684</c:v>
                </c:pt>
                <c:pt idx="207">
                  <c:v>802.89214124458624</c:v>
                </c:pt>
                <c:pt idx="208">
                  <c:v>833.21870381309543</c:v>
                </c:pt>
                <c:pt idx="209">
                  <c:v>820.60967751930173</c:v>
                </c:pt>
                <c:pt idx="210">
                  <c:v>821.64669071213814</c:v>
                </c:pt>
                <c:pt idx="211">
                  <c:v>828.64893903461621</c:v>
                </c:pt>
                <c:pt idx="212">
                  <c:v>826.59676084460341</c:v>
                </c:pt>
                <c:pt idx="213">
                  <c:v>831.23172964914113</c:v>
                </c:pt>
                <c:pt idx="214">
                  <c:v>826.00293457874329</c:v>
                </c:pt>
                <c:pt idx="215">
                  <c:v>825.27593766676216</c:v>
                </c:pt>
                <c:pt idx="216">
                  <c:v>823.30297891307782</c:v>
                </c:pt>
                <c:pt idx="217">
                  <c:v>832.89480994994631</c:v>
                </c:pt>
                <c:pt idx="218">
                  <c:v>825.88795156398555</c:v>
                </c:pt>
                <c:pt idx="219">
                  <c:v>845.0415342668972</c:v>
                </c:pt>
                <c:pt idx="220">
                  <c:v>835.07293585121568</c:v>
                </c:pt>
                <c:pt idx="221">
                  <c:v>826.7015331971146</c:v>
                </c:pt>
                <c:pt idx="222">
                  <c:v>827.1652693541065</c:v>
                </c:pt>
                <c:pt idx="223">
                  <c:v>840.92286236217888</c:v>
                </c:pt>
                <c:pt idx="224">
                  <c:v>828.98887007005635</c:v>
                </c:pt>
                <c:pt idx="225">
                  <c:v>840.18905438901584</c:v>
                </c:pt>
                <c:pt idx="226">
                  <c:v>847.4861328105676</c:v>
                </c:pt>
                <c:pt idx="227">
                  <c:v>844.20083384475504</c:v>
                </c:pt>
                <c:pt idx="228">
                  <c:v>837.86288917448758</c:v>
                </c:pt>
                <c:pt idx="229">
                  <c:v>865.97818474748999</c:v>
                </c:pt>
                <c:pt idx="230">
                  <c:v>846.63901169056692</c:v>
                </c:pt>
                <c:pt idx="231">
                  <c:v>833.19988333529034</c:v>
                </c:pt>
                <c:pt idx="232">
                  <c:v>849.20265827155413</c:v>
                </c:pt>
                <c:pt idx="233">
                  <c:v>823.43501813212822</c:v>
                </c:pt>
                <c:pt idx="234">
                  <c:v>833.81794958490104</c:v>
                </c:pt>
                <c:pt idx="235">
                  <c:v>826.86610053154527</c:v>
                </c:pt>
                <c:pt idx="236">
                  <c:v>825.61976614035893</c:v>
                </c:pt>
                <c:pt idx="237">
                  <c:v>823.61960686316979</c:v>
                </c:pt>
                <c:pt idx="238">
                  <c:v>816.23835754390393</c:v>
                </c:pt>
                <c:pt idx="239">
                  <c:v>821.1639492607959</c:v>
                </c:pt>
                <c:pt idx="240">
                  <c:v>834.6411091053086</c:v>
                </c:pt>
                <c:pt idx="241">
                  <c:v>824.90230436413071</c:v>
                </c:pt>
                <c:pt idx="242">
                  <c:v>825.57768717231602</c:v>
                </c:pt>
                <c:pt idx="243">
                  <c:v>844.7798717443668</c:v>
                </c:pt>
                <c:pt idx="244">
                  <c:v>834.51864900253167</c:v>
                </c:pt>
                <c:pt idx="245">
                  <c:v>815.84910332605648</c:v>
                </c:pt>
                <c:pt idx="246">
                  <c:v>835.05693480584387</c:v>
                </c:pt>
                <c:pt idx="247">
                  <c:v>813.06043077546406</c:v>
                </c:pt>
                <c:pt idx="248">
                  <c:v>814.94082823216627</c:v>
                </c:pt>
                <c:pt idx="249">
                  <c:v>818.52372843999922</c:v>
                </c:pt>
                <c:pt idx="250">
                  <c:v>819.05582112290392</c:v>
                </c:pt>
                <c:pt idx="251">
                  <c:v>835.96026282168668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4-4927-BDA4-FA1F4F9D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75400"/>
        <c:axId val="447475728"/>
      </c:lineChart>
      <c:catAx>
        <c:axId val="447475400"/>
        <c:scaling>
          <c:orientation val="minMax"/>
        </c:scaling>
        <c:delete val="1"/>
        <c:axPos val="b"/>
        <c:numFmt formatCode="[$-409]d\-mmm\-yyyy;@" sourceLinked="0"/>
        <c:majorTickMark val="none"/>
        <c:minorTickMark val="none"/>
        <c:tickLblPos val="nextTo"/>
        <c:crossAx val="447475728"/>
        <c:crosses val="autoZero"/>
        <c:auto val="1"/>
        <c:lblAlgn val="ctr"/>
        <c:lblOffset val="100"/>
        <c:tickMarkSkip val="1"/>
        <c:noMultiLvlLbl val="0"/>
      </c:catAx>
      <c:valAx>
        <c:axId val="4474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7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GOOGLEDATA!$I$3:$I$254</c:f>
              <c:numCache>
                <c:formatCode>General</c:formatCode>
                <c:ptCount val="252"/>
                <c:pt idx="0">
                  <c:v>766.60998500000005</c:v>
                </c:pt>
                <c:pt idx="1">
                  <c:v>753.92999299999997</c:v>
                </c:pt>
                <c:pt idx="2">
                  <c:v>752.669983</c:v>
                </c:pt>
                <c:pt idx="3">
                  <c:v>759.14001499999995</c:v>
                </c:pt>
                <c:pt idx="4">
                  <c:v>718.77002000000005</c:v>
                </c:pt>
                <c:pt idx="5">
                  <c:v>723.15002400000003</c:v>
                </c:pt>
                <c:pt idx="6">
                  <c:v>708.14001499999995</c:v>
                </c:pt>
                <c:pt idx="7">
                  <c:v>705.84002699999996</c:v>
                </c:pt>
                <c:pt idx="8">
                  <c:v>691.02002000000005</c:v>
                </c:pt>
                <c:pt idx="9">
                  <c:v>693.01000999999997</c:v>
                </c:pt>
                <c:pt idx="10">
                  <c:v>698.21002199999998</c:v>
                </c:pt>
                <c:pt idx="11">
                  <c:v>692.35998500000005</c:v>
                </c:pt>
                <c:pt idx="12">
                  <c:v>695.70001200000002</c:v>
                </c:pt>
                <c:pt idx="13">
                  <c:v>701.42999299999997</c:v>
                </c:pt>
                <c:pt idx="14">
                  <c:v>711.11999500000002</c:v>
                </c:pt>
                <c:pt idx="15">
                  <c:v>712.90002400000003</c:v>
                </c:pt>
                <c:pt idx="16">
                  <c:v>723.17999299999997</c:v>
                </c:pt>
                <c:pt idx="17">
                  <c:v>715.28997800000002</c:v>
                </c:pt>
                <c:pt idx="18">
                  <c:v>713.30999799999995</c:v>
                </c:pt>
                <c:pt idx="19">
                  <c:v>710.830017</c:v>
                </c:pt>
                <c:pt idx="20">
                  <c:v>716.48999000000003</c:v>
                </c:pt>
                <c:pt idx="21">
                  <c:v>706.22997999999995</c:v>
                </c:pt>
                <c:pt idx="22">
                  <c:v>706.63000499999998</c:v>
                </c:pt>
                <c:pt idx="23">
                  <c:v>700.32000700000003</c:v>
                </c:pt>
                <c:pt idx="24">
                  <c:v>709.73999000000003</c:v>
                </c:pt>
                <c:pt idx="25">
                  <c:v>704.23999000000003</c:v>
                </c:pt>
                <c:pt idx="26">
                  <c:v>720.09002699999996</c:v>
                </c:pt>
                <c:pt idx="27">
                  <c:v>725.27002000000005</c:v>
                </c:pt>
                <c:pt idx="28">
                  <c:v>724.11999500000002</c:v>
                </c:pt>
                <c:pt idx="29">
                  <c:v>732.65997300000004</c:v>
                </c:pt>
                <c:pt idx="30">
                  <c:v>735.71997099999999</c:v>
                </c:pt>
                <c:pt idx="31">
                  <c:v>734.15002400000003</c:v>
                </c:pt>
                <c:pt idx="32">
                  <c:v>730.40002400000003</c:v>
                </c:pt>
                <c:pt idx="33">
                  <c:v>722.34002699999996</c:v>
                </c:pt>
                <c:pt idx="34">
                  <c:v>716.54998799999998</c:v>
                </c:pt>
                <c:pt idx="35">
                  <c:v>716.65002400000003</c:v>
                </c:pt>
                <c:pt idx="36">
                  <c:v>728.28002900000001</c:v>
                </c:pt>
                <c:pt idx="37">
                  <c:v>728.580017</c:v>
                </c:pt>
                <c:pt idx="38">
                  <c:v>719.40997300000004</c:v>
                </c:pt>
                <c:pt idx="39">
                  <c:v>718.35998500000005</c:v>
                </c:pt>
                <c:pt idx="40">
                  <c:v>718.27002000000005</c:v>
                </c:pt>
                <c:pt idx="41">
                  <c:v>718.919983</c:v>
                </c:pt>
                <c:pt idx="42">
                  <c:v>710.35998500000005</c:v>
                </c:pt>
                <c:pt idx="43">
                  <c:v>691.71997099999999</c:v>
                </c:pt>
                <c:pt idx="44">
                  <c:v>693.71002199999998</c:v>
                </c:pt>
                <c:pt idx="45">
                  <c:v>695.94000200000005</c:v>
                </c:pt>
                <c:pt idx="46">
                  <c:v>697.46002199999998</c:v>
                </c:pt>
                <c:pt idx="47">
                  <c:v>701.86999500000002</c:v>
                </c:pt>
                <c:pt idx="48">
                  <c:v>675.21997099999999</c:v>
                </c:pt>
                <c:pt idx="49">
                  <c:v>668.26000999999997</c:v>
                </c:pt>
                <c:pt idx="50">
                  <c:v>680.03997800000002</c:v>
                </c:pt>
                <c:pt idx="51">
                  <c:v>684.10998500000005</c:v>
                </c:pt>
                <c:pt idx="52">
                  <c:v>692.09997599999997</c:v>
                </c:pt>
                <c:pt idx="53">
                  <c:v>699.21002199999998</c:v>
                </c:pt>
                <c:pt idx="54">
                  <c:v>694.95001200000002</c:v>
                </c:pt>
                <c:pt idx="55">
                  <c:v>697.77002000000005</c:v>
                </c:pt>
                <c:pt idx="56">
                  <c:v>695.35998500000005</c:v>
                </c:pt>
                <c:pt idx="57">
                  <c:v>705.63000499999998</c:v>
                </c:pt>
                <c:pt idx="58">
                  <c:v>715.09002699999996</c:v>
                </c:pt>
                <c:pt idx="59">
                  <c:v>720.64001499999995</c:v>
                </c:pt>
                <c:pt idx="60">
                  <c:v>716.97997999999995</c:v>
                </c:pt>
                <c:pt idx="61">
                  <c:v>720.95001200000002</c:v>
                </c:pt>
                <c:pt idx="62">
                  <c:v>719.84997599999997</c:v>
                </c:pt>
                <c:pt idx="63">
                  <c:v>733.78002900000001</c:v>
                </c:pt>
                <c:pt idx="64">
                  <c:v>736.96002199999998</c:v>
                </c:pt>
                <c:pt idx="65">
                  <c:v>741.19000200000005</c:v>
                </c:pt>
                <c:pt idx="66">
                  <c:v>738.63000499999998</c:v>
                </c:pt>
                <c:pt idx="67">
                  <c:v>742.73999000000003</c:v>
                </c:pt>
                <c:pt idx="68">
                  <c:v>739.77002000000005</c:v>
                </c:pt>
                <c:pt idx="69">
                  <c:v>738.419983</c:v>
                </c:pt>
                <c:pt idx="70">
                  <c:v>741.77002000000005</c:v>
                </c:pt>
                <c:pt idx="71">
                  <c:v>745.90997300000004</c:v>
                </c:pt>
                <c:pt idx="72">
                  <c:v>768.78997800000002</c:v>
                </c:pt>
                <c:pt idx="73">
                  <c:v>772.88000499999998</c:v>
                </c:pt>
                <c:pt idx="74">
                  <c:v>771.07000700000003</c:v>
                </c:pt>
                <c:pt idx="75">
                  <c:v>773.17999299999997</c:v>
                </c:pt>
                <c:pt idx="76">
                  <c:v>771.60998500000005</c:v>
                </c:pt>
                <c:pt idx="77">
                  <c:v>782.21997099999999</c:v>
                </c:pt>
                <c:pt idx="78">
                  <c:v>781.76000999999997</c:v>
                </c:pt>
                <c:pt idx="79">
                  <c:v>784.26000999999997</c:v>
                </c:pt>
                <c:pt idx="80">
                  <c:v>784.67999299999997</c:v>
                </c:pt>
                <c:pt idx="81">
                  <c:v>784.84997599999997</c:v>
                </c:pt>
                <c:pt idx="82">
                  <c:v>783.21997099999999</c:v>
                </c:pt>
                <c:pt idx="83">
                  <c:v>782.44000200000005</c:v>
                </c:pt>
                <c:pt idx="84">
                  <c:v>777.14001499999995</c:v>
                </c:pt>
                <c:pt idx="85">
                  <c:v>779.90997300000004</c:v>
                </c:pt>
                <c:pt idx="86">
                  <c:v>777.5</c:v>
                </c:pt>
                <c:pt idx="87">
                  <c:v>775.419983</c:v>
                </c:pt>
                <c:pt idx="88">
                  <c:v>772.15002400000003</c:v>
                </c:pt>
                <c:pt idx="89">
                  <c:v>772.080017</c:v>
                </c:pt>
                <c:pt idx="90">
                  <c:v>769.64001499999995</c:v>
                </c:pt>
                <c:pt idx="91">
                  <c:v>769.40997300000004</c:v>
                </c:pt>
                <c:pt idx="92">
                  <c:v>769.53997800000002</c:v>
                </c:pt>
                <c:pt idx="93">
                  <c:v>772.15002400000003</c:v>
                </c:pt>
                <c:pt idx="94">
                  <c:v>769.09002699999996</c:v>
                </c:pt>
                <c:pt idx="95">
                  <c:v>767.04998799999998</c:v>
                </c:pt>
                <c:pt idx="96">
                  <c:v>768.78002900000001</c:v>
                </c:pt>
                <c:pt idx="97">
                  <c:v>771.46002199999998</c:v>
                </c:pt>
                <c:pt idx="98">
                  <c:v>780.080017</c:v>
                </c:pt>
                <c:pt idx="99">
                  <c:v>780.34997599999997</c:v>
                </c:pt>
                <c:pt idx="100">
                  <c:v>775.32000700000003</c:v>
                </c:pt>
                <c:pt idx="101">
                  <c:v>759.65997300000004</c:v>
                </c:pt>
                <c:pt idx="102">
                  <c:v>769.02002000000005</c:v>
                </c:pt>
                <c:pt idx="103">
                  <c:v>759.69000200000005</c:v>
                </c:pt>
                <c:pt idx="104">
                  <c:v>762.48999000000003</c:v>
                </c:pt>
                <c:pt idx="105">
                  <c:v>771.76000999999997</c:v>
                </c:pt>
                <c:pt idx="106">
                  <c:v>768.88000499999998</c:v>
                </c:pt>
                <c:pt idx="107">
                  <c:v>765.70001200000002</c:v>
                </c:pt>
                <c:pt idx="108">
                  <c:v>771.40997300000004</c:v>
                </c:pt>
                <c:pt idx="109">
                  <c:v>776.21997099999999</c:v>
                </c:pt>
                <c:pt idx="110">
                  <c:v>787.21002199999998</c:v>
                </c:pt>
                <c:pt idx="111">
                  <c:v>786.90002400000003</c:v>
                </c:pt>
                <c:pt idx="112">
                  <c:v>774.21002199999998</c:v>
                </c:pt>
                <c:pt idx="113">
                  <c:v>783.01000999999997</c:v>
                </c:pt>
                <c:pt idx="114">
                  <c:v>781.55999799999995</c:v>
                </c:pt>
                <c:pt idx="115">
                  <c:v>775.01000999999997</c:v>
                </c:pt>
                <c:pt idx="116">
                  <c:v>777.28997800000002</c:v>
                </c:pt>
                <c:pt idx="117">
                  <c:v>772.55999799999995</c:v>
                </c:pt>
                <c:pt idx="118">
                  <c:v>776.42999299999997</c:v>
                </c:pt>
                <c:pt idx="119">
                  <c:v>776.46997099999999</c:v>
                </c:pt>
                <c:pt idx="120">
                  <c:v>776.85998500000005</c:v>
                </c:pt>
                <c:pt idx="121">
                  <c:v>775.080017</c:v>
                </c:pt>
                <c:pt idx="122">
                  <c:v>785.94000200000005</c:v>
                </c:pt>
                <c:pt idx="123">
                  <c:v>783.07000700000003</c:v>
                </c:pt>
                <c:pt idx="124">
                  <c:v>786.14001499999995</c:v>
                </c:pt>
                <c:pt idx="125">
                  <c:v>778.19000200000005</c:v>
                </c:pt>
                <c:pt idx="126">
                  <c:v>778.53002900000001</c:v>
                </c:pt>
                <c:pt idx="127">
                  <c:v>779.96002199999998</c:v>
                </c:pt>
                <c:pt idx="128">
                  <c:v>795.26000999999997</c:v>
                </c:pt>
                <c:pt idx="129">
                  <c:v>801.5</c:v>
                </c:pt>
                <c:pt idx="130">
                  <c:v>796.96997099999999</c:v>
                </c:pt>
                <c:pt idx="131">
                  <c:v>799.36999500000002</c:v>
                </c:pt>
                <c:pt idx="132">
                  <c:v>813.10998500000005</c:v>
                </c:pt>
                <c:pt idx="133">
                  <c:v>807.669983</c:v>
                </c:pt>
                <c:pt idx="134">
                  <c:v>799.07000700000003</c:v>
                </c:pt>
                <c:pt idx="135">
                  <c:v>795.34997599999997</c:v>
                </c:pt>
                <c:pt idx="136">
                  <c:v>795.36999500000002</c:v>
                </c:pt>
                <c:pt idx="137">
                  <c:v>784.53997800000002</c:v>
                </c:pt>
                <c:pt idx="138">
                  <c:v>783.60998500000005</c:v>
                </c:pt>
                <c:pt idx="139">
                  <c:v>768.70001200000002</c:v>
                </c:pt>
                <c:pt idx="140">
                  <c:v>762.13000499999998</c:v>
                </c:pt>
                <c:pt idx="141">
                  <c:v>762.02002000000005</c:v>
                </c:pt>
                <c:pt idx="142">
                  <c:v>782.52002000000005</c:v>
                </c:pt>
                <c:pt idx="143">
                  <c:v>790.51000999999997</c:v>
                </c:pt>
                <c:pt idx="144">
                  <c:v>785.30999799999995</c:v>
                </c:pt>
                <c:pt idx="145">
                  <c:v>762.55999799999995</c:v>
                </c:pt>
                <c:pt idx="146">
                  <c:v>754.02002000000005</c:v>
                </c:pt>
                <c:pt idx="147">
                  <c:v>736.080017</c:v>
                </c:pt>
                <c:pt idx="148">
                  <c:v>758.48999000000003</c:v>
                </c:pt>
                <c:pt idx="149">
                  <c:v>764.47997999999995</c:v>
                </c:pt>
                <c:pt idx="150">
                  <c:v>771.22997999999995</c:v>
                </c:pt>
                <c:pt idx="151">
                  <c:v>760.53997800000002</c:v>
                </c:pt>
                <c:pt idx="152">
                  <c:v>769.20001200000002</c:v>
                </c:pt>
                <c:pt idx="153">
                  <c:v>768.27002000000005</c:v>
                </c:pt>
                <c:pt idx="154">
                  <c:v>760.98999000000003</c:v>
                </c:pt>
                <c:pt idx="155">
                  <c:v>761.67999299999997</c:v>
                </c:pt>
                <c:pt idx="156">
                  <c:v>768.23999000000003</c:v>
                </c:pt>
                <c:pt idx="157">
                  <c:v>770.84002699999996</c:v>
                </c:pt>
                <c:pt idx="158">
                  <c:v>758.03997800000002</c:v>
                </c:pt>
                <c:pt idx="159">
                  <c:v>747.919983</c:v>
                </c:pt>
                <c:pt idx="160">
                  <c:v>750.5</c:v>
                </c:pt>
                <c:pt idx="161">
                  <c:v>762.52002000000005</c:v>
                </c:pt>
                <c:pt idx="162">
                  <c:v>759.10998500000005</c:v>
                </c:pt>
                <c:pt idx="163">
                  <c:v>771.19000200000005</c:v>
                </c:pt>
                <c:pt idx="164">
                  <c:v>776.419983</c:v>
                </c:pt>
                <c:pt idx="165">
                  <c:v>789.28997800000002</c:v>
                </c:pt>
                <c:pt idx="166">
                  <c:v>789.27002000000005</c:v>
                </c:pt>
                <c:pt idx="167">
                  <c:v>796.09997599999997</c:v>
                </c:pt>
                <c:pt idx="168">
                  <c:v>797.07000700000003</c:v>
                </c:pt>
                <c:pt idx="169">
                  <c:v>797.84997599999997</c:v>
                </c:pt>
                <c:pt idx="170">
                  <c:v>790.79998799999998</c:v>
                </c:pt>
                <c:pt idx="171">
                  <c:v>794.20001200000002</c:v>
                </c:pt>
                <c:pt idx="172">
                  <c:v>796.419983</c:v>
                </c:pt>
                <c:pt idx="173">
                  <c:v>794.55999799999995</c:v>
                </c:pt>
                <c:pt idx="174">
                  <c:v>791.26000999999997</c:v>
                </c:pt>
                <c:pt idx="175">
                  <c:v>789.90997300000004</c:v>
                </c:pt>
                <c:pt idx="176">
                  <c:v>791.54998799999998</c:v>
                </c:pt>
                <c:pt idx="177">
                  <c:v>785.04998799999998</c:v>
                </c:pt>
                <c:pt idx="178">
                  <c:v>782.78997800000002</c:v>
                </c:pt>
                <c:pt idx="179">
                  <c:v>771.82000700000003</c:v>
                </c:pt>
                <c:pt idx="180">
                  <c:v>786.14001499999995</c:v>
                </c:pt>
                <c:pt idx="181">
                  <c:v>786.90002400000003</c:v>
                </c:pt>
                <c:pt idx="182">
                  <c:v>794.02002000000005</c:v>
                </c:pt>
                <c:pt idx="183">
                  <c:v>806.15002400000003</c:v>
                </c:pt>
                <c:pt idx="184">
                  <c:v>806.65002400000003</c:v>
                </c:pt>
                <c:pt idx="185">
                  <c:v>804.78997800000002</c:v>
                </c:pt>
                <c:pt idx="186">
                  <c:v>807.90997300000004</c:v>
                </c:pt>
                <c:pt idx="187">
                  <c:v>806.35998500000005</c:v>
                </c:pt>
                <c:pt idx="188">
                  <c:v>807.88000499999998</c:v>
                </c:pt>
                <c:pt idx="189">
                  <c:v>804.60998500000005</c:v>
                </c:pt>
                <c:pt idx="190">
                  <c:v>806.07000700000003</c:v>
                </c:pt>
                <c:pt idx="191">
                  <c:v>802.17498799999998</c:v>
                </c:pt>
                <c:pt idx="192">
                  <c:v>805.02002000000005</c:v>
                </c:pt>
                <c:pt idx="193">
                  <c:v>819.30999799999995</c:v>
                </c:pt>
                <c:pt idx="194">
                  <c:v>823.86999500000002</c:v>
                </c:pt>
                <c:pt idx="195">
                  <c:v>835.669983</c:v>
                </c:pt>
                <c:pt idx="196">
                  <c:v>832.15002400000003</c:v>
                </c:pt>
                <c:pt idx="197">
                  <c:v>823.30999799999995</c:v>
                </c:pt>
                <c:pt idx="198">
                  <c:v>802.32000700000003</c:v>
                </c:pt>
                <c:pt idx="199">
                  <c:v>796.78997800000002</c:v>
                </c:pt>
                <c:pt idx="200">
                  <c:v>795.69500700000003</c:v>
                </c:pt>
                <c:pt idx="201">
                  <c:v>798.53002900000001</c:v>
                </c:pt>
                <c:pt idx="202">
                  <c:v>801.48999000000003</c:v>
                </c:pt>
                <c:pt idx="203">
                  <c:v>801.34002699999996</c:v>
                </c:pt>
                <c:pt idx="204">
                  <c:v>806.96997099999999</c:v>
                </c:pt>
                <c:pt idx="205">
                  <c:v>808.38000499999998</c:v>
                </c:pt>
                <c:pt idx="206">
                  <c:v>809.55999799999995</c:v>
                </c:pt>
                <c:pt idx="207">
                  <c:v>813.669983</c:v>
                </c:pt>
                <c:pt idx="208">
                  <c:v>819.23999000000003</c:v>
                </c:pt>
                <c:pt idx="209">
                  <c:v>820.45001200000002</c:v>
                </c:pt>
                <c:pt idx="210">
                  <c:v>818.97997999999995</c:v>
                </c:pt>
                <c:pt idx="211">
                  <c:v>824.15997300000004</c:v>
                </c:pt>
                <c:pt idx="212">
                  <c:v>828.07000700000003</c:v>
                </c:pt>
                <c:pt idx="213">
                  <c:v>831.65997300000004</c:v>
                </c:pt>
                <c:pt idx="214">
                  <c:v>830.76000999999997</c:v>
                </c:pt>
                <c:pt idx="215">
                  <c:v>831.330017</c:v>
                </c:pt>
                <c:pt idx="216">
                  <c:v>828.64001499999995</c:v>
                </c:pt>
                <c:pt idx="217">
                  <c:v>829.28002900000001</c:v>
                </c:pt>
                <c:pt idx="218">
                  <c:v>823.21002199999998</c:v>
                </c:pt>
                <c:pt idx="219">
                  <c:v>835.23999000000003</c:v>
                </c:pt>
                <c:pt idx="220">
                  <c:v>830.63000499999998</c:v>
                </c:pt>
                <c:pt idx="221">
                  <c:v>829.080017</c:v>
                </c:pt>
                <c:pt idx="222">
                  <c:v>827.78002900000001</c:v>
                </c:pt>
                <c:pt idx="223">
                  <c:v>831.90997300000004</c:v>
                </c:pt>
                <c:pt idx="224">
                  <c:v>835.36999500000002</c:v>
                </c:pt>
                <c:pt idx="225">
                  <c:v>838.67999299999997</c:v>
                </c:pt>
                <c:pt idx="226">
                  <c:v>843.25</c:v>
                </c:pt>
                <c:pt idx="227">
                  <c:v>845.53997800000002</c:v>
                </c:pt>
                <c:pt idx="228">
                  <c:v>845.61999500000002</c:v>
                </c:pt>
                <c:pt idx="229">
                  <c:v>847.20001200000002</c:v>
                </c:pt>
                <c:pt idx="230">
                  <c:v>848.78002900000001</c:v>
                </c:pt>
                <c:pt idx="231">
                  <c:v>852.11999500000002</c:v>
                </c:pt>
                <c:pt idx="232">
                  <c:v>848.40002400000003</c:v>
                </c:pt>
                <c:pt idx="233">
                  <c:v>830.46002199999998</c:v>
                </c:pt>
                <c:pt idx="234">
                  <c:v>829.59002699999996</c:v>
                </c:pt>
                <c:pt idx="235">
                  <c:v>817.580017</c:v>
                </c:pt>
                <c:pt idx="236">
                  <c:v>814.42999299999997</c:v>
                </c:pt>
                <c:pt idx="237">
                  <c:v>819.51000999999997</c:v>
                </c:pt>
                <c:pt idx="238">
                  <c:v>820.919983</c:v>
                </c:pt>
                <c:pt idx="239">
                  <c:v>831.40997300000004</c:v>
                </c:pt>
                <c:pt idx="240">
                  <c:v>831.5</c:v>
                </c:pt>
                <c:pt idx="241">
                  <c:v>829.55999799999995</c:v>
                </c:pt>
                <c:pt idx="242">
                  <c:v>838.54998799999998</c:v>
                </c:pt>
                <c:pt idx="243">
                  <c:v>834.57000700000003</c:v>
                </c:pt>
                <c:pt idx="244">
                  <c:v>831.40997300000004</c:v>
                </c:pt>
                <c:pt idx="245">
                  <c:v>827.88000499999998</c:v>
                </c:pt>
                <c:pt idx="246">
                  <c:v>824.669983</c:v>
                </c:pt>
                <c:pt idx="247">
                  <c:v>824.72997999999995</c:v>
                </c:pt>
                <c:pt idx="248">
                  <c:v>823.34997599999997</c:v>
                </c:pt>
                <c:pt idx="249">
                  <c:v>824.32000700000003</c:v>
                </c:pt>
                <c:pt idx="250">
                  <c:v>823.55999799999995</c:v>
                </c:pt>
                <c:pt idx="251">
                  <c:v>837.169983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D-479C-A2C2-A6E5BA8B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85208"/>
        <c:axId val="558687176"/>
      </c:lineChart>
      <c:catAx>
        <c:axId val="55868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7176"/>
        <c:crosses val="autoZero"/>
        <c:auto val="1"/>
        <c:lblAlgn val="ctr"/>
        <c:lblOffset val="100"/>
        <c:noMultiLvlLbl val="0"/>
      </c:catAx>
      <c:valAx>
        <c:axId val="5586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3</xdr:row>
      <xdr:rowOff>9525</xdr:rowOff>
    </xdr:from>
    <xdr:to>
      <xdr:col>6</xdr:col>
      <xdr:colOff>885826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6E18C-7881-4BE8-8233-B5EC2A34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13</xdr:row>
      <xdr:rowOff>171450</xdr:rowOff>
    </xdr:from>
    <xdr:to>
      <xdr:col>6</xdr:col>
      <xdr:colOff>952500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085754-9395-4B8C-AB33-0F2DD3D39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workbookViewId="0">
      <selection activeCell="C5" sqref="C5"/>
    </sheetView>
  </sheetViews>
  <sheetFormatPr defaultColWidth="14.42578125" defaultRowHeight="15.75" customHeight="1" x14ac:dyDescent="0.2"/>
  <cols>
    <col min="1" max="1" width="14.42578125" customWidth="1"/>
    <col min="3" max="3" width="21.85546875" bestFit="1" customWidth="1"/>
    <col min="8" max="9" width="26.7109375" bestFit="1" customWidth="1"/>
    <col min="10" max="10" width="20.42578125" bestFit="1" customWidth="1"/>
  </cols>
  <sheetData>
    <row r="1" spans="1:9" ht="15.75" customHeight="1" x14ac:dyDescent="0.2">
      <c r="A1" s="13" t="s">
        <v>10</v>
      </c>
      <c r="B1" s="14"/>
      <c r="C1" s="15"/>
      <c r="D1" s="16" t="s">
        <v>11</v>
      </c>
      <c r="E1" s="16"/>
      <c r="F1" s="17"/>
      <c r="G1" s="15"/>
      <c r="H1" s="20" t="s">
        <v>7</v>
      </c>
      <c r="I1" s="18" t="s">
        <v>8</v>
      </c>
    </row>
    <row r="2" spans="1:9" ht="15.75" customHeight="1" x14ac:dyDescent="0.2">
      <c r="A2" s="10" t="s">
        <v>0</v>
      </c>
      <c r="B2" s="10" t="s">
        <v>1</v>
      </c>
      <c r="C2" s="11" t="s">
        <v>2</v>
      </c>
      <c r="D2" s="21" t="s">
        <v>3</v>
      </c>
      <c r="E2" s="21" t="s">
        <v>4</v>
      </c>
      <c r="F2" s="23" t="s">
        <v>5</v>
      </c>
      <c r="G2" s="22" t="s">
        <v>6</v>
      </c>
      <c r="H2" s="24" t="s">
        <v>9</v>
      </c>
      <c r="I2" s="25" t="s">
        <v>9</v>
      </c>
    </row>
    <row r="3" spans="1:9" ht="15.75" customHeight="1" x14ac:dyDescent="0.2">
      <c r="A3" s="6">
        <v>42842</v>
      </c>
      <c r="B3" s="7">
        <v>837.169983</v>
      </c>
      <c r="C3" s="9">
        <f t="shared" ref="C3:C66" si="0">LN(B3/B4)</f>
        <v>1.6390731611743928E-2</v>
      </c>
      <c r="D3" s="1">
        <f>AVERAGE(C3:C253)</f>
        <v>3.5079266129291311E-4</v>
      </c>
      <c r="E3" s="1">
        <f>_xlfn.STDEV.P(C3:C253)</f>
        <v>1.0220399036103148E-2</v>
      </c>
      <c r="F3" s="1">
        <f>_xlfn.VAR.P(C3:C253)</f>
        <v>1.0445655645717815E-4</v>
      </c>
      <c r="G3" s="2">
        <f>D3-(F3/2)</f>
        <v>2.9856438306432405E-4</v>
      </c>
      <c r="H3">
        <f t="shared" ref="H3:H66" ca="1" si="1">I3*(1+_xlfn.NORM.INV(RAND(), 0, $E$3))</f>
        <v>775.79947706405437</v>
      </c>
      <c r="I3" s="9">
        <v>766.60998500000005</v>
      </c>
    </row>
    <row r="4" spans="1:9" ht="15.75" customHeight="1" x14ac:dyDescent="0.2">
      <c r="A4" s="4">
        <v>42838</v>
      </c>
      <c r="B4" s="2">
        <v>823.55999799999995</v>
      </c>
      <c r="C4" s="9">
        <f t="shared" si="0"/>
        <v>-9.2240824766493792E-4</v>
      </c>
      <c r="D4" s="1"/>
      <c r="E4" s="1"/>
      <c r="F4" s="1"/>
      <c r="G4" s="2"/>
      <c r="H4">
        <f t="shared" ca="1" si="1"/>
        <v>751.06014498290835</v>
      </c>
      <c r="I4" s="9">
        <v>753.92999299999997</v>
      </c>
    </row>
    <row r="5" spans="1:9" ht="15.75" customHeight="1" x14ac:dyDescent="0.2">
      <c r="A5" s="4">
        <v>42837</v>
      </c>
      <c r="B5" s="2">
        <v>824.32000700000003</v>
      </c>
      <c r="C5" s="9">
        <f t="shared" si="0"/>
        <v>1.1774580129273655E-3</v>
      </c>
      <c r="D5" s="1"/>
      <c r="E5" s="1"/>
      <c r="F5" s="1"/>
      <c r="G5" s="2"/>
      <c r="H5">
        <f t="shared" ca="1" si="1"/>
        <v>762.83480761874193</v>
      </c>
      <c r="I5" s="9">
        <v>752.669983</v>
      </c>
    </row>
    <row r="6" spans="1:9" ht="15.75" customHeight="1" x14ac:dyDescent="0.2">
      <c r="A6" s="4">
        <v>42836</v>
      </c>
      <c r="B6" s="2">
        <v>823.34997599999997</v>
      </c>
      <c r="C6" s="9">
        <f t="shared" si="0"/>
        <v>-1.6746812768408787E-3</v>
      </c>
      <c r="D6" s="1"/>
      <c r="E6" s="1"/>
      <c r="F6" s="1"/>
      <c r="G6" s="2"/>
      <c r="H6">
        <f t="shared" ca="1" si="1"/>
        <v>759.87988115083954</v>
      </c>
      <c r="I6" s="9">
        <v>759.14001499999995</v>
      </c>
    </row>
    <row r="7" spans="1:9" ht="15.75" customHeight="1" x14ac:dyDescent="0.2">
      <c r="A7" s="4">
        <v>42835</v>
      </c>
      <c r="B7" s="2">
        <v>824.72997999999995</v>
      </c>
      <c r="C7" s="9">
        <f t="shared" si="0"/>
        <v>7.2750092606187387E-5</v>
      </c>
      <c r="D7" s="1"/>
      <c r="E7" s="1"/>
      <c r="F7" s="1"/>
      <c r="G7" s="2"/>
      <c r="H7">
        <f t="shared" ca="1" si="1"/>
        <v>720.69106463716753</v>
      </c>
      <c r="I7" s="9">
        <v>718.77002000000005</v>
      </c>
    </row>
    <row r="8" spans="1:9" ht="15.75" customHeight="1" x14ac:dyDescent="0.2">
      <c r="A8" s="4">
        <v>42832</v>
      </c>
      <c r="B8" s="2">
        <v>824.669983</v>
      </c>
      <c r="C8" s="9">
        <f t="shared" si="0"/>
        <v>-3.884936686505548E-3</v>
      </c>
      <c r="D8" s="1"/>
      <c r="E8" s="1"/>
      <c r="F8" s="1"/>
      <c r="G8" s="2"/>
      <c r="H8">
        <f t="shared" ca="1" si="1"/>
        <v>730.43450736446857</v>
      </c>
      <c r="I8" s="9">
        <v>723.15002400000003</v>
      </c>
    </row>
    <row r="9" spans="1:9" ht="15.75" customHeight="1" x14ac:dyDescent="0.2">
      <c r="A9" s="4">
        <v>42831</v>
      </c>
      <c r="B9" s="2">
        <v>827.88000499999998</v>
      </c>
      <c r="C9" s="9">
        <f t="shared" si="0"/>
        <v>-4.2547997904485131E-3</v>
      </c>
      <c r="D9" s="1"/>
      <c r="E9" s="1"/>
      <c r="F9" s="1"/>
      <c r="G9" s="2"/>
      <c r="H9">
        <f t="shared" ca="1" si="1"/>
        <v>704.20246151619119</v>
      </c>
      <c r="I9" s="9">
        <v>708.14001499999995</v>
      </c>
    </row>
    <row r="10" spans="1:9" ht="15.75" customHeight="1" x14ac:dyDescent="0.2">
      <c r="A10" s="4">
        <v>42830</v>
      </c>
      <c r="B10" s="2">
        <v>831.40997300000004</v>
      </c>
      <c r="C10" s="9">
        <f t="shared" si="0"/>
        <v>-3.7936083599181317E-3</v>
      </c>
      <c r="D10" s="1"/>
      <c r="E10" s="1"/>
      <c r="F10" s="1"/>
      <c r="G10" s="2"/>
      <c r="H10">
        <f t="shared" ca="1" si="1"/>
        <v>715.50671015626949</v>
      </c>
      <c r="I10" s="9">
        <v>705.84002699999996</v>
      </c>
    </row>
    <row r="11" spans="1:9" ht="15.75" customHeight="1" x14ac:dyDescent="0.2">
      <c r="A11" s="4">
        <v>42829</v>
      </c>
      <c r="B11" s="2">
        <v>834.57000700000003</v>
      </c>
      <c r="C11" s="9">
        <f t="shared" si="0"/>
        <v>-4.7575649313129674E-3</v>
      </c>
      <c r="D11" s="1"/>
      <c r="E11" s="1"/>
      <c r="F11" s="1"/>
      <c r="G11" s="2"/>
      <c r="H11">
        <f t="shared" ca="1" si="1"/>
        <v>688.09518241402589</v>
      </c>
      <c r="I11" s="9">
        <v>691.02002000000005</v>
      </c>
    </row>
    <row r="12" spans="1:9" ht="15.75" customHeight="1" x14ac:dyDescent="0.2">
      <c r="A12" s="4">
        <v>42828</v>
      </c>
      <c r="B12" s="2">
        <v>838.54998799999998</v>
      </c>
      <c r="C12" s="9">
        <f t="shared" si="0"/>
        <v>1.077875813296259E-2</v>
      </c>
      <c r="D12" s="1"/>
      <c r="E12" s="1"/>
      <c r="F12" s="1"/>
      <c r="G12" s="2"/>
      <c r="H12">
        <f t="shared" ca="1" si="1"/>
        <v>688.45967786274275</v>
      </c>
      <c r="I12" s="9">
        <v>693.01000999999997</v>
      </c>
    </row>
    <row r="13" spans="1:9" ht="15.75" customHeight="1" x14ac:dyDescent="0.2">
      <c r="A13" s="4">
        <v>42825</v>
      </c>
      <c r="B13" s="2">
        <v>829.55999799999995</v>
      </c>
      <c r="C13" s="9">
        <f t="shared" si="0"/>
        <v>-2.3358612987250992E-3</v>
      </c>
      <c r="D13" s="1"/>
      <c r="E13" s="1"/>
      <c r="F13" s="1"/>
      <c r="G13" s="2"/>
      <c r="H13">
        <f t="shared" ca="1" si="1"/>
        <v>707.17224155581948</v>
      </c>
      <c r="I13" s="9">
        <v>698.21002199999998</v>
      </c>
    </row>
    <row r="14" spans="1:9" ht="15.75" customHeight="1" x14ac:dyDescent="0.2">
      <c r="A14" s="4">
        <v>42824</v>
      </c>
      <c r="B14" s="2">
        <v>831.5</v>
      </c>
      <c r="C14" s="9">
        <f t="shared" si="0"/>
        <v>1.0827645699361722E-4</v>
      </c>
      <c r="D14" s="1"/>
      <c r="E14" s="1"/>
      <c r="F14" s="1"/>
      <c r="G14" s="2"/>
      <c r="H14">
        <f t="shared" ca="1" si="1"/>
        <v>685.32804577829972</v>
      </c>
      <c r="I14" s="9">
        <v>692.35998500000005</v>
      </c>
    </row>
    <row r="15" spans="1:9" ht="15.75" customHeight="1" x14ac:dyDescent="0.2">
      <c r="A15" s="4">
        <v>42823</v>
      </c>
      <c r="B15" s="2">
        <v>831.40997300000004</v>
      </c>
      <c r="C15" s="9">
        <f t="shared" si="0"/>
        <v>1.2697380323555505E-2</v>
      </c>
      <c r="D15" s="1"/>
      <c r="E15" s="1"/>
      <c r="F15" s="1"/>
      <c r="G15" s="2"/>
      <c r="H15">
        <f t="shared" ca="1" si="1"/>
        <v>692.22483556100781</v>
      </c>
      <c r="I15" s="9">
        <v>695.70001200000002</v>
      </c>
    </row>
    <row r="16" spans="1:9" ht="15.75" customHeight="1" x14ac:dyDescent="0.2">
      <c r="A16" s="4">
        <v>42822</v>
      </c>
      <c r="B16" s="2">
        <v>820.919983</v>
      </c>
      <c r="C16" s="9">
        <f t="shared" si="0"/>
        <v>1.7190289780479749E-3</v>
      </c>
      <c r="D16" s="1"/>
      <c r="E16" s="1"/>
      <c r="F16" s="1"/>
      <c r="G16" s="2"/>
      <c r="H16">
        <f t="shared" ca="1" si="1"/>
        <v>698.11781518227372</v>
      </c>
      <c r="I16" s="9">
        <v>701.42999299999997</v>
      </c>
    </row>
    <row r="17" spans="1:9" ht="15.75" customHeight="1" x14ac:dyDescent="0.2">
      <c r="A17" s="4">
        <v>42821</v>
      </c>
      <c r="B17" s="2">
        <v>819.51000999999997</v>
      </c>
      <c r="C17" s="9">
        <f t="shared" si="0"/>
        <v>6.2181394163916808E-3</v>
      </c>
      <c r="D17" s="1"/>
      <c r="E17" s="1"/>
      <c r="F17" s="1"/>
      <c r="G17" s="2"/>
      <c r="H17">
        <f t="shared" ca="1" si="1"/>
        <v>709.8047017740422</v>
      </c>
      <c r="I17" s="9">
        <v>711.11999500000002</v>
      </c>
    </row>
    <row r="18" spans="1:9" ht="15.75" customHeight="1" x14ac:dyDescent="0.2">
      <c r="A18" s="4">
        <v>42818</v>
      </c>
      <c r="B18" s="2">
        <v>814.42999299999997</v>
      </c>
      <c r="C18" s="9">
        <f t="shared" si="0"/>
        <v>-3.86030464579232E-3</v>
      </c>
      <c r="D18" s="1"/>
      <c r="E18" s="1"/>
      <c r="F18" s="1"/>
      <c r="G18" s="2"/>
      <c r="H18">
        <f t="shared" ca="1" si="1"/>
        <v>702.06932831797792</v>
      </c>
      <c r="I18" s="9">
        <v>712.90002400000003</v>
      </c>
    </row>
    <row r="19" spans="1:9" ht="15.75" customHeight="1" x14ac:dyDescent="0.2">
      <c r="A19" s="4">
        <v>42817</v>
      </c>
      <c r="B19" s="2">
        <v>817.580017</v>
      </c>
      <c r="C19" s="9">
        <f t="shared" si="0"/>
        <v>-1.4582857283149862E-2</v>
      </c>
      <c r="D19" s="1"/>
      <c r="E19" s="1"/>
      <c r="F19" s="1"/>
      <c r="G19" s="2"/>
      <c r="H19">
        <f t="shared" ca="1" si="1"/>
        <v>720.25312223516028</v>
      </c>
      <c r="I19" s="9">
        <v>723.17999299999997</v>
      </c>
    </row>
    <row r="20" spans="1:9" ht="15.75" customHeight="1" x14ac:dyDescent="0.2">
      <c r="A20" s="4">
        <v>42816</v>
      </c>
      <c r="B20" s="2">
        <v>829.59002699999996</v>
      </c>
      <c r="C20" s="9">
        <f t="shared" si="0"/>
        <v>-1.048155241071564E-3</v>
      </c>
      <c r="D20" s="1"/>
      <c r="E20" s="1"/>
      <c r="F20" s="1"/>
      <c r="G20" s="2"/>
      <c r="H20">
        <f t="shared" ca="1" si="1"/>
        <v>720.31430625732935</v>
      </c>
      <c r="I20" s="9">
        <v>715.28997800000002</v>
      </c>
    </row>
    <row r="21" spans="1:9" ht="15.75" customHeight="1" x14ac:dyDescent="0.2">
      <c r="A21" s="4">
        <v>42815</v>
      </c>
      <c r="B21" s="2">
        <v>830.46002199999998</v>
      </c>
      <c r="C21" s="9">
        <f t="shared" si="0"/>
        <v>-2.1372460351062775E-2</v>
      </c>
      <c r="D21" s="1"/>
      <c r="E21" s="1"/>
      <c r="F21" s="1"/>
      <c r="G21" s="2"/>
      <c r="H21">
        <f t="shared" ca="1" si="1"/>
        <v>707.95085493282249</v>
      </c>
      <c r="I21" s="9">
        <v>713.30999799999995</v>
      </c>
    </row>
    <row r="22" spans="1:9" ht="15.75" customHeight="1" x14ac:dyDescent="0.2">
      <c r="A22" s="4">
        <v>42814</v>
      </c>
      <c r="B22" s="2">
        <v>848.40002400000003</v>
      </c>
      <c r="C22" s="9">
        <f t="shared" si="0"/>
        <v>-4.3751051352142857E-3</v>
      </c>
      <c r="D22" s="1"/>
      <c r="E22" s="1"/>
      <c r="F22" s="1"/>
      <c r="G22" s="2"/>
      <c r="H22">
        <f t="shared" ca="1" si="1"/>
        <v>707.94322109180371</v>
      </c>
      <c r="I22" s="9">
        <v>710.830017</v>
      </c>
    </row>
    <row r="23" spans="1:9" ht="15.75" customHeight="1" x14ac:dyDescent="0.2">
      <c r="A23" s="4">
        <v>42811</v>
      </c>
      <c r="B23" s="2">
        <v>852.11999500000002</v>
      </c>
      <c r="C23" s="9">
        <f t="shared" si="0"/>
        <v>3.9272976021495773E-3</v>
      </c>
      <c r="D23" s="1"/>
      <c r="E23" s="1"/>
      <c r="F23" s="1"/>
      <c r="G23" s="2"/>
      <c r="H23">
        <f t="shared" ca="1" si="1"/>
        <v>710.98020364109993</v>
      </c>
      <c r="I23" s="9">
        <v>716.48999000000003</v>
      </c>
    </row>
    <row r="24" spans="1:9" ht="15.75" customHeight="1" x14ac:dyDescent="0.2">
      <c r="A24" s="4">
        <v>42810</v>
      </c>
      <c r="B24" s="2">
        <v>848.78002900000001</v>
      </c>
      <c r="C24" s="9">
        <f t="shared" si="0"/>
        <v>1.8632500606321619E-3</v>
      </c>
      <c r="D24" s="1"/>
      <c r="E24" s="1"/>
      <c r="F24" s="1"/>
      <c r="G24" s="2"/>
      <c r="H24">
        <f t="shared" ca="1" si="1"/>
        <v>706.00711734179788</v>
      </c>
      <c r="I24" s="9">
        <v>706.22997999999995</v>
      </c>
    </row>
    <row r="25" spans="1:9" ht="15.75" customHeight="1" x14ac:dyDescent="0.2">
      <c r="A25" s="4">
        <v>42809</v>
      </c>
      <c r="B25" s="2">
        <v>847.20001200000002</v>
      </c>
      <c r="C25" s="9">
        <f t="shared" si="0"/>
        <v>1.8667282431526816E-3</v>
      </c>
      <c r="D25" s="1"/>
      <c r="E25" s="1"/>
      <c r="F25" s="1"/>
      <c r="G25" s="2"/>
      <c r="H25">
        <f t="shared" ca="1" si="1"/>
        <v>706.48308597063772</v>
      </c>
      <c r="I25" s="9">
        <v>706.63000499999998</v>
      </c>
    </row>
    <row r="26" spans="1:9" ht="15.75" customHeight="1" x14ac:dyDescent="0.2">
      <c r="A26" s="4">
        <v>42808</v>
      </c>
      <c r="B26" s="2">
        <v>845.61999500000002</v>
      </c>
      <c r="C26" s="9">
        <f t="shared" si="0"/>
        <v>9.4629723192705202E-5</v>
      </c>
      <c r="D26" s="1"/>
      <c r="E26" s="1"/>
      <c r="F26" s="1"/>
      <c r="G26" s="2"/>
      <c r="H26">
        <f t="shared" ca="1" si="1"/>
        <v>716.01349631656626</v>
      </c>
      <c r="I26" s="9">
        <v>700.32000700000003</v>
      </c>
    </row>
    <row r="27" spans="1:9" ht="15.75" customHeight="1" x14ac:dyDescent="0.2">
      <c r="A27" s="4">
        <v>42807</v>
      </c>
      <c r="B27" s="2">
        <v>845.53997800000002</v>
      </c>
      <c r="C27" s="9">
        <f t="shared" si="0"/>
        <v>2.711976543397786E-3</v>
      </c>
      <c r="D27" s="1"/>
      <c r="E27" s="1"/>
      <c r="F27" s="1"/>
      <c r="G27" s="2"/>
      <c r="H27">
        <f t="shared" ca="1" si="1"/>
        <v>714.11991082811232</v>
      </c>
      <c r="I27" s="9">
        <v>709.73999000000003</v>
      </c>
    </row>
    <row r="28" spans="1:9" ht="15.75" customHeight="1" x14ac:dyDescent="0.2">
      <c r="A28" s="4">
        <v>42804</v>
      </c>
      <c r="B28" s="2">
        <v>843.25</v>
      </c>
      <c r="C28" s="9">
        <f t="shared" si="0"/>
        <v>5.4342550111709364E-3</v>
      </c>
      <c r="D28" s="1"/>
      <c r="E28" s="1"/>
      <c r="F28" s="1"/>
      <c r="G28" s="2"/>
      <c r="H28">
        <f t="shared" ca="1" si="1"/>
        <v>700.97307978192816</v>
      </c>
      <c r="I28" s="9">
        <v>704.23999000000003</v>
      </c>
    </row>
    <row r="29" spans="1:9" ht="15.75" customHeight="1" x14ac:dyDescent="0.2">
      <c r="A29" s="4">
        <v>42803</v>
      </c>
      <c r="B29" s="2">
        <v>838.67999299999997</v>
      </c>
      <c r="C29" s="9">
        <f t="shared" si="0"/>
        <v>3.9544844385654412E-3</v>
      </c>
      <c r="D29" s="1"/>
      <c r="E29" s="1"/>
      <c r="F29" s="1"/>
      <c r="G29" s="2"/>
      <c r="H29">
        <f t="shared" ca="1" si="1"/>
        <v>719.50220218179572</v>
      </c>
      <c r="I29" s="9">
        <v>720.09002699999996</v>
      </c>
    </row>
    <row r="30" spans="1:9" ht="15.75" customHeight="1" x14ac:dyDescent="0.2">
      <c r="A30" s="4">
        <v>42802</v>
      </c>
      <c r="B30" s="2">
        <v>835.36999500000002</v>
      </c>
      <c r="C30" s="9">
        <f t="shared" si="0"/>
        <v>4.1505050543014779E-3</v>
      </c>
      <c r="D30" s="1"/>
      <c r="E30" s="1"/>
      <c r="F30" s="1"/>
      <c r="G30" s="2"/>
      <c r="H30">
        <f t="shared" ca="1" si="1"/>
        <v>729.83978426098736</v>
      </c>
      <c r="I30" s="9">
        <v>725.27002000000005</v>
      </c>
    </row>
    <row r="31" spans="1:9" ht="15.75" customHeight="1" x14ac:dyDescent="0.2">
      <c r="A31" s="4">
        <v>42801</v>
      </c>
      <c r="B31" s="2">
        <v>831.90997300000004</v>
      </c>
      <c r="C31" s="9">
        <f t="shared" si="0"/>
        <v>4.9767758067188117E-3</v>
      </c>
      <c r="D31" s="1"/>
      <c r="E31" s="1"/>
      <c r="F31" s="1"/>
      <c r="G31" s="2"/>
      <c r="H31">
        <f t="shared" ca="1" si="1"/>
        <v>724.52148131878698</v>
      </c>
      <c r="I31" s="9">
        <v>724.11999500000002</v>
      </c>
    </row>
    <row r="32" spans="1:9" ht="15.75" customHeight="1" x14ac:dyDescent="0.2">
      <c r="A32" s="4">
        <v>42800</v>
      </c>
      <c r="B32" s="2">
        <v>827.78002900000001</v>
      </c>
      <c r="C32" s="9">
        <f t="shared" si="0"/>
        <v>-1.5692191623562608E-3</v>
      </c>
      <c r="D32" s="1"/>
      <c r="E32" s="1"/>
      <c r="F32" s="1"/>
      <c r="G32" s="2"/>
      <c r="H32">
        <f t="shared" ca="1" si="1"/>
        <v>740.79644185753148</v>
      </c>
      <c r="I32" s="9">
        <v>732.65997300000004</v>
      </c>
    </row>
    <row r="33" spans="1:9" ht="15.75" customHeight="1" x14ac:dyDescent="0.2">
      <c r="A33" s="4">
        <v>42797</v>
      </c>
      <c r="B33" s="2">
        <v>829.080017</v>
      </c>
      <c r="C33" s="9">
        <f t="shared" si="0"/>
        <v>-1.8677822391418662E-3</v>
      </c>
      <c r="D33" s="1"/>
      <c r="E33" s="1"/>
      <c r="F33" s="1"/>
      <c r="G33" s="2"/>
      <c r="H33">
        <f t="shared" ca="1" si="1"/>
        <v>728.6845385054919</v>
      </c>
      <c r="I33" s="9">
        <v>735.71997099999999</v>
      </c>
    </row>
    <row r="34" spans="1:9" ht="15.75" customHeight="1" x14ac:dyDescent="0.2">
      <c r="A34" s="4">
        <v>42796</v>
      </c>
      <c r="B34" s="2">
        <v>830.63000499999998</v>
      </c>
      <c r="C34" s="9">
        <f t="shared" si="0"/>
        <v>-5.5346416967531472E-3</v>
      </c>
      <c r="D34" s="1"/>
      <c r="E34" s="1"/>
      <c r="F34" s="1"/>
      <c r="G34" s="2"/>
      <c r="H34">
        <f t="shared" ca="1" si="1"/>
        <v>735.35880045194733</v>
      </c>
      <c r="I34" s="9">
        <v>734.15002400000003</v>
      </c>
    </row>
    <row r="35" spans="1:9" ht="15.75" customHeight="1" x14ac:dyDescent="0.2">
      <c r="A35" s="4">
        <v>42795</v>
      </c>
      <c r="B35" s="2">
        <v>835.23999000000003</v>
      </c>
      <c r="C35" s="9">
        <f t="shared" si="0"/>
        <v>1.450773784231745E-2</v>
      </c>
      <c r="D35" s="1"/>
      <c r="E35" s="1"/>
      <c r="F35" s="1"/>
      <c r="G35" s="2"/>
      <c r="H35">
        <f t="shared" ca="1" si="1"/>
        <v>725.16663192535441</v>
      </c>
      <c r="I35" s="9">
        <v>730.40002400000003</v>
      </c>
    </row>
    <row r="36" spans="1:9" ht="15.75" customHeight="1" x14ac:dyDescent="0.2">
      <c r="A36" s="4">
        <v>42794</v>
      </c>
      <c r="B36" s="2">
        <v>823.21002199999998</v>
      </c>
      <c r="C36" s="9">
        <f t="shared" si="0"/>
        <v>-7.3465305245534341E-3</v>
      </c>
      <c r="D36" s="1"/>
      <c r="E36" s="1"/>
      <c r="F36" s="1"/>
      <c r="G36" s="2"/>
      <c r="H36">
        <f t="shared" ca="1" si="1"/>
        <v>741.20840886759549</v>
      </c>
      <c r="I36" s="9">
        <v>722.34002699999996</v>
      </c>
    </row>
    <row r="37" spans="1:9" ht="15.75" customHeight="1" x14ac:dyDescent="0.2">
      <c r="A37" s="4">
        <v>42793</v>
      </c>
      <c r="B37" s="2">
        <v>829.28002900000001</v>
      </c>
      <c r="C37" s="9">
        <f t="shared" si="0"/>
        <v>7.7206863395907989E-4</v>
      </c>
      <c r="D37" s="1"/>
      <c r="E37" s="1"/>
      <c r="F37" s="1"/>
      <c r="G37" s="2"/>
      <c r="H37">
        <f t="shared" ca="1" si="1"/>
        <v>716.05746870134851</v>
      </c>
      <c r="I37" s="9">
        <v>716.54998799999998</v>
      </c>
    </row>
    <row r="38" spans="1:9" ht="12.75" x14ac:dyDescent="0.2">
      <c r="A38" s="4">
        <v>42790</v>
      </c>
      <c r="B38" s="2">
        <v>828.64001499999995</v>
      </c>
      <c r="C38" s="9">
        <f t="shared" si="0"/>
        <v>-3.2410276123663977E-3</v>
      </c>
      <c r="D38" s="1"/>
      <c r="E38" s="1"/>
      <c r="F38" s="1"/>
      <c r="G38" s="2"/>
      <c r="H38">
        <f t="shared" ca="1" si="1"/>
        <v>706.83592685103747</v>
      </c>
      <c r="I38" s="9">
        <v>716.65002400000003</v>
      </c>
    </row>
    <row r="39" spans="1:9" ht="12.75" x14ac:dyDescent="0.2">
      <c r="A39" s="4">
        <v>42789</v>
      </c>
      <c r="B39" s="2">
        <v>831.330017</v>
      </c>
      <c r="C39" s="9">
        <f t="shared" si="0"/>
        <v>6.8589187479268154E-4</v>
      </c>
      <c r="D39" s="1"/>
      <c r="E39" s="1"/>
      <c r="F39" s="1"/>
      <c r="G39" s="2"/>
      <c r="H39">
        <f t="shared" ca="1" si="1"/>
        <v>718.70296629319978</v>
      </c>
      <c r="I39" s="9">
        <v>728.28002900000001</v>
      </c>
    </row>
    <row r="40" spans="1:9" ht="12.75" x14ac:dyDescent="0.2">
      <c r="A40" s="4">
        <v>42788</v>
      </c>
      <c r="B40" s="2">
        <v>830.76000999999997</v>
      </c>
      <c r="C40" s="9">
        <f t="shared" si="0"/>
        <v>-1.0827144730209948E-3</v>
      </c>
      <c r="D40" s="1"/>
      <c r="E40" s="1"/>
      <c r="F40" s="1"/>
      <c r="G40" s="2"/>
      <c r="H40">
        <f t="shared" ca="1" si="1"/>
        <v>728.08845383409232</v>
      </c>
      <c r="I40" s="9">
        <v>728.580017</v>
      </c>
    </row>
    <row r="41" spans="1:9" ht="12.75" x14ac:dyDescent="0.2">
      <c r="A41" s="4">
        <v>42787</v>
      </c>
      <c r="B41" s="2">
        <v>831.65997300000004</v>
      </c>
      <c r="C41" s="9">
        <f t="shared" si="0"/>
        <v>4.325970660067094E-3</v>
      </c>
      <c r="D41" s="1"/>
      <c r="E41" s="1"/>
      <c r="F41" s="1"/>
      <c r="G41" s="2"/>
      <c r="H41">
        <f t="shared" ca="1" si="1"/>
        <v>722.73299216650366</v>
      </c>
      <c r="I41" s="9">
        <v>719.40997300000004</v>
      </c>
    </row>
    <row r="42" spans="1:9" ht="12.75" x14ac:dyDescent="0.2">
      <c r="A42" s="4">
        <v>42783</v>
      </c>
      <c r="B42" s="2">
        <v>828.07000700000003</v>
      </c>
      <c r="C42" s="9">
        <f t="shared" si="0"/>
        <v>4.7330472714133395E-3</v>
      </c>
      <c r="D42" s="1"/>
      <c r="E42" s="1"/>
      <c r="F42" s="1"/>
      <c r="G42" s="2"/>
      <c r="H42">
        <f t="shared" ca="1" si="1"/>
        <v>735.15658785721769</v>
      </c>
      <c r="I42" s="9">
        <v>718.35998500000005</v>
      </c>
    </row>
    <row r="43" spans="1:9" ht="12.75" x14ac:dyDescent="0.2">
      <c r="A43" s="4">
        <v>42782</v>
      </c>
      <c r="B43" s="2">
        <v>824.15997300000004</v>
      </c>
      <c r="C43" s="9">
        <f t="shared" si="0"/>
        <v>6.3050139467910431E-3</v>
      </c>
      <c r="D43" s="1"/>
      <c r="E43" s="1"/>
      <c r="F43" s="1"/>
      <c r="G43" s="2"/>
      <c r="H43">
        <f t="shared" ca="1" si="1"/>
        <v>723.12758324695687</v>
      </c>
      <c r="I43" s="9">
        <v>718.27002000000005</v>
      </c>
    </row>
    <row r="44" spans="1:9" ht="12.75" x14ac:dyDescent="0.2">
      <c r="A44" s="4">
        <v>42781</v>
      </c>
      <c r="B44" s="2">
        <v>818.97997999999995</v>
      </c>
      <c r="C44" s="9">
        <f t="shared" si="0"/>
        <v>-1.7933457374244533E-3</v>
      </c>
      <c r="D44" s="1"/>
      <c r="E44" s="1"/>
      <c r="F44" s="1"/>
      <c r="G44" s="2"/>
      <c r="H44">
        <f t="shared" ca="1" si="1"/>
        <v>719.15159936523094</v>
      </c>
      <c r="I44" s="9">
        <v>718.919983</v>
      </c>
    </row>
    <row r="45" spans="1:9" ht="12.75" x14ac:dyDescent="0.2">
      <c r="A45" s="4">
        <v>42780</v>
      </c>
      <c r="B45" s="2">
        <v>820.45001200000002</v>
      </c>
      <c r="C45" s="9">
        <f t="shared" si="0"/>
        <v>1.4759158355251241E-3</v>
      </c>
      <c r="D45" s="1"/>
      <c r="E45" s="1"/>
      <c r="F45" s="1"/>
      <c r="G45" s="2"/>
      <c r="H45">
        <f t="shared" ca="1" si="1"/>
        <v>716.9823380917893</v>
      </c>
      <c r="I45" s="9">
        <v>710.35998500000005</v>
      </c>
    </row>
    <row r="46" spans="1:9" ht="12.75" x14ac:dyDescent="0.2">
      <c r="A46" s="4">
        <v>42779</v>
      </c>
      <c r="B46" s="2">
        <v>819.23999000000003</v>
      </c>
      <c r="C46" s="9">
        <f t="shared" si="0"/>
        <v>6.8222115065984697E-3</v>
      </c>
      <c r="D46" s="1"/>
      <c r="E46" s="1"/>
      <c r="F46" s="1"/>
      <c r="G46" s="2"/>
      <c r="H46">
        <f t="shared" ca="1" si="1"/>
        <v>688.66023614800258</v>
      </c>
      <c r="I46" s="9">
        <v>691.71997099999999</v>
      </c>
    </row>
    <row r="47" spans="1:9" ht="12.75" x14ac:dyDescent="0.2">
      <c r="A47" s="4">
        <v>42776</v>
      </c>
      <c r="B47" s="2">
        <v>813.669983</v>
      </c>
      <c r="C47" s="9">
        <f t="shared" si="0"/>
        <v>5.0639697776285733E-3</v>
      </c>
      <c r="D47" s="1"/>
      <c r="E47" s="1"/>
      <c r="F47" s="1"/>
      <c r="G47" s="2"/>
      <c r="H47">
        <f t="shared" ca="1" si="1"/>
        <v>696.69074613449061</v>
      </c>
      <c r="I47" s="9">
        <v>693.71002199999998</v>
      </c>
    </row>
    <row r="48" spans="1:9" ht="12.75" x14ac:dyDescent="0.2">
      <c r="A48" s="4">
        <v>42775</v>
      </c>
      <c r="B48" s="2">
        <v>809.55999799999995</v>
      </c>
      <c r="C48" s="9">
        <f t="shared" si="0"/>
        <v>1.4586365465058344E-3</v>
      </c>
      <c r="D48" s="1"/>
      <c r="E48" s="1"/>
      <c r="F48" s="1"/>
      <c r="G48" s="2"/>
      <c r="H48">
        <f t="shared" ca="1" si="1"/>
        <v>699.70093239256346</v>
      </c>
      <c r="I48" s="9">
        <v>695.94000200000005</v>
      </c>
    </row>
    <row r="49" spans="1:9" ht="12.75" x14ac:dyDescent="0.2">
      <c r="A49" s="4">
        <v>42774</v>
      </c>
      <c r="B49" s="2">
        <v>808.38000499999998</v>
      </c>
      <c r="C49" s="9">
        <f t="shared" si="0"/>
        <v>1.7457942601595995E-3</v>
      </c>
      <c r="D49" s="1"/>
      <c r="E49" s="1"/>
      <c r="F49" s="1"/>
      <c r="G49" s="2"/>
      <c r="H49">
        <f t="shared" ca="1" si="1"/>
        <v>701.5786192079604</v>
      </c>
      <c r="I49" s="9">
        <v>697.46002199999998</v>
      </c>
    </row>
    <row r="50" spans="1:9" ht="12.75" x14ac:dyDescent="0.2">
      <c r="A50" s="4">
        <v>42773</v>
      </c>
      <c r="B50" s="2">
        <v>806.96997099999999</v>
      </c>
      <c r="C50" s="9">
        <f t="shared" si="0"/>
        <v>7.0010968073629309E-3</v>
      </c>
      <c r="D50" s="1"/>
      <c r="E50" s="1"/>
      <c r="F50" s="1"/>
      <c r="G50" s="2"/>
      <c r="H50">
        <f t="shared" ca="1" si="1"/>
        <v>700.35118254639178</v>
      </c>
      <c r="I50" s="9">
        <v>701.86999500000002</v>
      </c>
    </row>
    <row r="51" spans="1:9" ht="12.75" x14ac:dyDescent="0.2">
      <c r="A51" s="4">
        <v>42772</v>
      </c>
      <c r="B51" s="2">
        <v>801.34002699999996</v>
      </c>
      <c r="C51" s="9">
        <f t="shared" si="0"/>
        <v>-1.8712277515038148E-4</v>
      </c>
      <c r="D51" s="1"/>
      <c r="E51" s="1"/>
      <c r="F51" s="1"/>
      <c r="G51" s="2"/>
      <c r="H51">
        <f t="shared" ca="1" si="1"/>
        <v>677.56526610052742</v>
      </c>
      <c r="I51" s="9">
        <v>675.21997099999999</v>
      </c>
    </row>
    <row r="52" spans="1:9" ht="12.75" x14ac:dyDescent="0.2">
      <c r="A52" s="4">
        <v>42769</v>
      </c>
      <c r="B52" s="2">
        <v>801.48999000000003</v>
      </c>
      <c r="C52" s="9">
        <f t="shared" si="0"/>
        <v>3.6999091780184428E-3</v>
      </c>
      <c r="D52" s="1"/>
      <c r="E52" s="1"/>
      <c r="F52" s="1"/>
      <c r="G52" s="2"/>
      <c r="H52">
        <f t="shared" ca="1" si="1"/>
        <v>660.75459758252373</v>
      </c>
      <c r="I52" s="9">
        <v>668.26000999999997</v>
      </c>
    </row>
    <row r="53" spans="1:9" ht="12.75" x14ac:dyDescent="0.2">
      <c r="A53" s="4">
        <v>42768</v>
      </c>
      <c r="B53" s="2">
        <v>798.53002900000001</v>
      </c>
      <c r="C53" s="9">
        <f t="shared" si="0"/>
        <v>3.5566183248359152E-3</v>
      </c>
      <c r="D53" s="1"/>
      <c r="E53" s="1"/>
      <c r="F53" s="1"/>
      <c r="G53" s="2"/>
      <c r="H53">
        <f t="shared" ca="1" si="1"/>
        <v>670.43875236377619</v>
      </c>
      <c r="I53" s="9">
        <v>680.03997800000002</v>
      </c>
    </row>
    <row r="54" spans="1:9" ht="12.75" x14ac:dyDescent="0.2">
      <c r="A54" s="4">
        <v>42767</v>
      </c>
      <c r="B54" s="2">
        <v>795.69500700000003</v>
      </c>
      <c r="C54" s="9">
        <f t="shared" si="0"/>
        <v>-1.3751729942476001E-3</v>
      </c>
      <c r="D54" s="1"/>
      <c r="E54" s="1"/>
      <c r="F54" s="1"/>
      <c r="G54" s="2"/>
      <c r="H54">
        <f t="shared" ca="1" si="1"/>
        <v>680.28961209452495</v>
      </c>
      <c r="I54" s="9">
        <v>684.10998500000005</v>
      </c>
    </row>
    <row r="55" spans="1:9" ht="12.75" x14ac:dyDescent="0.2">
      <c r="A55" s="4">
        <v>42766</v>
      </c>
      <c r="B55" s="2">
        <v>796.78997800000002</v>
      </c>
      <c r="C55" s="9">
        <f t="shared" si="0"/>
        <v>-6.9164111246091033E-3</v>
      </c>
      <c r="D55" s="1"/>
      <c r="E55" s="1"/>
      <c r="F55" s="1"/>
      <c r="G55" s="2"/>
      <c r="H55">
        <f t="shared" ca="1" si="1"/>
        <v>682.53943333392101</v>
      </c>
      <c r="I55" s="9">
        <v>692.09997599999997</v>
      </c>
    </row>
    <row r="56" spans="1:9" ht="12.75" x14ac:dyDescent="0.2">
      <c r="A56" s="4">
        <v>42765</v>
      </c>
      <c r="B56" s="2">
        <v>802.32000700000003</v>
      </c>
      <c r="C56" s="9">
        <f t="shared" si="0"/>
        <v>-2.5825258537483922E-2</v>
      </c>
      <c r="D56" s="1"/>
      <c r="E56" s="1"/>
      <c r="F56" s="1"/>
      <c r="G56" s="2"/>
      <c r="H56">
        <f t="shared" ca="1" si="1"/>
        <v>705.36032095331484</v>
      </c>
      <c r="I56" s="9">
        <v>699.21002199999998</v>
      </c>
    </row>
    <row r="57" spans="1:9" ht="12.75" x14ac:dyDescent="0.2">
      <c r="A57" s="4">
        <v>42762</v>
      </c>
      <c r="B57" s="2">
        <v>823.30999799999995</v>
      </c>
      <c r="C57" s="9">
        <f t="shared" si="0"/>
        <v>-1.0679943831554135E-2</v>
      </c>
      <c r="D57" s="1"/>
      <c r="E57" s="1"/>
      <c r="F57" s="1"/>
      <c r="G57" s="2"/>
      <c r="H57">
        <f t="shared" ca="1" si="1"/>
        <v>695.94519415366335</v>
      </c>
      <c r="I57" s="9">
        <v>694.95001200000002</v>
      </c>
    </row>
    <row r="58" spans="1:9" ht="12.75" x14ac:dyDescent="0.2">
      <c r="A58" s="4">
        <v>42761</v>
      </c>
      <c r="B58" s="2">
        <v>832.15002400000003</v>
      </c>
      <c r="C58" s="9">
        <f t="shared" si="0"/>
        <v>-4.2210360968529398E-3</v>
      </c>
      <c r="D58" s="1"/>
      <c r="E58" s="1"/>
      <c r="F58" s="1"/>
      <c r="G58" s="2"/>
      <c r="H58">
        <f t="shared" ca="1" si="1"/>
        <v>692.65743001552084</v>
      </c>
      <c r="I58" s="9">
        <v>697.77002000000005</v>
      </c>
    </row>
    <row r="59" spans="1:9" ht="12.75" x14ac:dyDescent="0.2">
      <c r="A59" s="4">
        <v>42760</v>
      </c>
      <c r="B59" s="2">
        <v>835.669983</v>
      </c>
      <c r="C59" s="9">
        <f t="shared" si="0"/>
        <v>1.4221033566801142E-2</v>
      </c>
      <c r="D59" s="1"/>
      <c r="E59" s="1"/>
      <c r="F59" s="1"/>
      <c r="G59" s="2"/>
      <c r="H59">
        <f t="shared" ca="1" si="1"/>
        <v>692.40427766426876</v>
      </c>
      <c r="I59" s="9">
        <v>695.35998500000005</v>
      </c>
    </row>
    <row r="60" spans="1:9" ht="12.75" x14ac:dyDescent="0.2">
      <c r="A60" s="4">
        <v>42759</v>
      </c>
      <c r="B60" s="2">
        <v>823.86999500000002</v>
      </c>
      <c r="C60" s="9">
        <f t="shared" si="0"/>
        <v>5.5502242302219026E-3</v>
      </c>
      <c r="D60" s="1"/>
      <c r="E60" s="1"/>
      <c r="F60" s="1"/>
      <c r="G60" s="2"/>
      <c r="H60">
        <f t="shared" ca="1" si="1"/>
        <v>704.77028555543882</v>
      </c>
      <c r="I60" s="9">
        <v>705.63000499999998</v>
      </c>
    </row>
    <row r="61" spans="1:9" ht="12.75" x14ac:dyDescent="0.2">
      <c r="A61" s="4">
        <v>42758</v>
      </c>
      <c r="B61" s="2">
        <v>819.30999799999995</v>
      </c>
      <c r="C61" s="9">
        <f t="shared" si="0"/>
        <v>1.7595373498980934E-2</v>
      </c>
      <c r="D61" s="1"/>
      <c r="E61" s="1"/>
      <c r="F61" s="1"/>
      <c r="G61" s="2"/>
      <c r="H61">
        <f t="shared" ca="1" si="1"/>
        <v>716.11565684102595</v>
      </c>
      <c r="I61" s="9">
        <v>715.09002699999996</v>
      </c>
    </row>
    <row r="62" spans="1:9" ht="12.75" x14ac:dyDescent="0.2">
      <c r="A62" s="4">
        <v>42755</v>
      </c>
      <c r="B62" s="2">
        <v>805.02002000000005</v>
      </c>
      <c r="C62" s="9">
        <f t="shared" si="0"/>
        <v>3.540373081712127E-3</v>
      </c>
      <c r="D62" s="1"/>
      <c r="E62" s="1"/>
      <c r="F62" s="1"/>
      <c r="G62" s="2"/>
      <c r="H62">
        <f t="shared" ca="1" si="1"/>
        <v>719.79654127158608</v>
      </c>
      <c r="I62" s="9">
        <v>720.64001499999995</v>
      </c>
    </row>
    <row r="63" spans="1:9" ht="12.75" x14ac:dyDescent="0.2">
      <c r="A63" s="4">
        <v>42754</v>
      </c>
      <c r="B63" s="2">
        <v>802.17498799999998</v>
      </c>
      <c r="C63" s="9">
        <f t="shared" si="0"/>
        <v>-4.8438224620227857E-3</v>
      </c>
      <c r="D63" s="1"/>
      <c r="E63" s="1"/>
      <c r="F63" s="1"/>
      <c r="G63" s="2"/>
      <c r="H63">
        <f t="shared" ca="1" si="1"/>
        <v>715.6895781911644</v>
      </c>
      <c r="I63" s="9">
        <v>716.97997999999995</v>
      </c>
    </row>
    <row r="64" spans="1:9" ht="12.75" x14ac:dyDescent="0.2">
      <c r="A64" s="4">
        <v>42753</v>
      </c>
      <c r="B64" s="2">
        <v>806.07000700000003</v>
      </c>
      <c r="C64" s="9">
        <f t="shared" si="0"/>
        <v>1.812926723048577E-3</v>
      </c>
      <c r="D64" s="1"/>
      <c r="E64" s="1"/>
      <c r="F64" s="1"/>
      <c r="G64" s="2"/>
      <c r="H64">
        <f t="shared" ca="1" si="1"/>
        <v>713.21564053840746</v>
      </c>
      <c r="I64" s="9">
        <v>720.95001200000002</v>
      </c>
    </row>
    <row r="65" spans="1:9" ht="12.75" x14ac:dyDescent="0.2">
      <c r="A65" s="4">
        <v>42752</v>
      </c>
      <c r="B65" s="2">
        <v>804.60998500000005</v>
      </c>
      <c r="C65" s="9">
        <f t="shared" si="0"/>
        <v>-4.0558694974251576E-3</v>
      </c>
      <c r="D65" s="1"/>
      <c r="E65" s="1"/>
      <c r="F65" s="1"/>
      <c r="G65" s="2"/>
      <c r="H65">
        <f t="shared" ca="1" si="1"/>
        <v>714.31659212453428</v>
      </c>
      <c r="I65" s="9">
        <v>719.84997599999997</v>
      </c>
    </row>
    <row r="66" spans="1:9" ht="12.75" x14ac:dyDescent="0.2">
      <c r="A66" s="4">
        <v>42748</v>
      </c>
      <c r="B66" s="2">
        <v>807.88000499999998</v>
      </c>
      <c r="C66" s="9">
        <f t="shared" si="0"/>
        <v>1.883264519115978E-3</v>
      </c>
      <c r="D66" s="1"/>
      <c r="E66" s="1"/>
      <c r="F66" s="1"/>
      <c r="G66" s="2"/>
      <c r="H66">
        <f t="shared" ca="1" si="1"/>
        <v>729.09199945016417</v>
      </c>
      <c r="I66" s="9">
        <v>733.78002900000001</v>
      </c>
    </row>
    <row r="67" spans="1:9" ht="12.75" x14ac:dyDescent="0.2">
      <c r="A67" s="4">
        <v>42747</v>
      </c>
      <c r="B67" s="2">
        <v>806.35998500000005</v>
      </c>
      <c r="C67" s="9">
        <f t="shared" ref="C67:C130" si="2">LN(B67/B68)</f>
        <v>-1.9203584489108265E-3</v>
      </c>
      <c r="D67" s="1"/>
      <c r="E67" s="1"/>
      <c r="F67" s="1"/>
      <c r="G67" s="2"/>
      <c r="H67">
        <f t="shared" ref="H67:H130" ca="1" si="3">I67*(1+_xlfn.NORM.INV(RAND(), 0, $E$3))</f>
        <v>725.97249136031394</v>
      </c>
      <c r="I67" s="9">
        <v>736.96002199999998</v>
      </c>
    </row>
    <row r="68" spans="1:9" ht="12.75" x14ac:dyDescent="0.2">
      <c r="A68" s="4">
        <v>42746</v>
      </c>
      <c r="B68" s="2">
        <v>807.90997300000004</v>
      </c>
      <c r="C68" s="9">
        <f t="shared" si="2"/>
        <v>3.8692862743822487E-3</v>
      </c>
      <c r="D68" s="1"/>
      <c r="E68" s="1"/>
      <c r="F68" s="1"/>
      <c r="G68" s="2"/>
      <c r="H68">
        <f t="shared" ca="1" si="3"/>
        <v>732.57016090716434</v>
      </c>
      <c r="I68" s="9">
        <v>741.19000200000005</v>
      </c>
    </row>
    <row r="69" spans="1:9" ht="12.75" x14ac:dyDescent="0.2">
      <c r="A69" s="4">
        <v>42745</v>
      </c>
      <c r="B69" s="2">
        <v>804.78997800000002</v>
      </c>
      <c r="C69" s="9">
        <f t="shared" si="2"/>
        <v>-2.3085523801953584E-3</v>
      </c>
      <c r="D69" s="1"/>
      <c r="E69" s="1"/>
      <c r="F69" s="1"/>
      <c r="G69" s="2"/>
      <c r="H69">
        <f t="shared" ca="1" si="3"/>
        <v>729.54738866231764</v>
      </c>
      <c r="I69" s="9">
        <v>738.63000499999998</v>
      </c>
    </row>
    <row r="70" spans="1:9" ht="12.75" x14ac:dyDescent="0.2">
      <c r="A70" s="4">
        <v>42744</v>
      </c>
      <c r="B70" s="2">
        <v>806.65002400000003</v>
      </c>
      <c r="C70" s="9">
        <f t="shared" si="2"/>
        <v>6.2003968395068229E-4</v>
      </c>
      <c r="D70" s="1"/>
      <c r="E70" s="1"/>
      <c r="F70" s="1"/>
      <c r="G70" s="2"/>
      <c r="H70">
        <f t="shared" ca="1" si="3"/>
        <v>745.07296117694818</v>
      </c>
      <c r="I70" s="9">
        <v>742.73999000000003</v>
      </c>
    </row>
    <row r="71" spans="1:9" ht="12.75" x14ac:dyDescent="0.2">
      <c r="A71" s="4">
        <v>42741</v>
      </c>
      <c r="B71" s="2">
        <v>806.15002400000003</v>
      </c>
      <c r="C71" s="9">
        <f t="shared" si="2"/>
        <v>1.516118414582376E-2</v>
      </c>
      <c r="D71" s="1"/>
      <c r="E71" s="1"/>
      <c r="F71" s="1"/>
      <c r="G71" s="2"/>
      <c r="H71">
        <f t="shared" ca="1" si="3"/>
        <v>722.21844474371369</v>
      </c>
      <c r="I71" s="9">
        <v>739.77002000000005</v>
      </c>
    </row>
    <row r="72" spans="1:9" ht="12.75" x14ac:dyDescent="0.2">
      <c r="A72" s="4">
        <v>42740</v>
      </c>
      <c r="B72" s="2">
        <v>794.02002000000005</v>
      </c>
      <c r="C72" s="9">
        <f t="shared" si="2"/>
        <v>9.0074689946935994E-3</v>
      </c>
      <c r="D72" s="1"/>
      <c r="E72" s="1"/>
      <c r="F72" s="1"/>
      <c r="G72" s="2"/>
      <c r="H72">
        <f t="shared" ca="1" si="3"/>
        <v>732.37263029178769</v>
      </c>
      <c r="I72" s="9">
        <v>738.419983</v>
      </c>
    </row>
    <row r="73" spans="1:9" ht="12.75" x14ac:dyDescent="0.2">
      <c r="A73" s="4">
        <v>42739</v>
      </c>
      <c r="B73" s="2">
        <v>786.90002400000003</v>
      </c>
      <c r="C73" s="9">
        <f t="shared" si="2"/>
        <v>9.6629334320016155E-4</v>
      </c>
      <c r="D73" s="1"/>
      <c r="E73" s="1"/>
      <c r="F73" s="1"/>
      <c r="G73" s="2"/>
      <c r="H73">
        <f t="shared" ca="1" si="3"/>
        <v>738.91884032794439</v>
      </c>
      <c r="I73" s="9">
        <v>741.77002000000005</v>
      </c>
    </row>
    <row r="74" spans="1:9" ht="12.75" x14ac:dyDescent="0.2">
      <c r="A74" s="4">
        <v>42738</v>
      </c>
      <c r="B74" s="2">
        <v>786.14001499999995</v>
      </c>
      <c r="C74" s="9">
        <f t="shared" si="2"/>
        <v>1.8383541410842141E-2</v>
      </c>
      <c r="D74" s="1"/>
      <c r="E74" s="1"/>
      <c r="F74" s="1"/>
      <c r="G74" s="2"/>
      <c r="H74">
        <f t="shared" ca="1" si="3"/>
        <v>746.18694869263152</v>
      </c>
      <c r="I74" s="9">
        <v>745.90997300000004</v>
      </c>
    </row>
    <row r="75" spans="1:9" ht="12.75" x14ac:dyDescent="0.2">
      <c r="A75" s="4">
        <v>42734</v>
      </c>
      <c r="B75" s="2">
        <v>771.82000700000003</v>
      </c>
      <c r="C75" s="9">
        <f t="shared" si="2"/>
        <v>-1.4113061394316645E-2</v>
      </c>
      <c r="D75" s="1"/>
      <c r="E75" s="1"/>
      <c r="F75" s="1"/>
      <c r="G75" s="2"/>
      <c r="H75">
        <f t="shared" ca="1" si="3"/>
        <v>767.5188757808445</v>
      </c>
      <c r="I75" s="9">
        <v>768.78997800000002</v>
      </c>
    </row>
    <row r="76" spans="1:9" ht="12.75" x14ac:dyDescent="0.2">
      <c r="A76" s="4">
        <v>42733</v>
      </c>
      <c r="B76" s="2">
        <v>782.78997800000002</v>
      </c>
      <c r="C76" s="9">
        <f t="shared" si="2"/>
        <v>-2.8829620552402535E-3</v>
      </c>
      <c r="D76" s="1"/>
      <c r="E76" s="1"/>
      <c r="F76" s="1"/>
      <c r="G76" s="2"/>
      <c r="H76">
        <f t="shared" ca="1" si="3"/>
        <v>783.42312154975775</v>
      </c>
      <c r="I76" s="9">
        <v>772.88000499999998</v>
      </c>
    </row>
    <row r="77" spans="1:9" ht="12.75" x14ac:dyDescent="0.2">
      <c r="A77" s="4">
        <v>42732</v>
      </c>
      <c r="B77" s="2">
        <v>785.04998799999998</v>
      </c>
      <c r="C77" s="9">
        <f t="shared" si="2"/>
        <v>-8.2456386237776107E-3</v>
      </c>
      <c r="D77" s="1"/>
      <c r="E77" s="1"/>
      <c r="F77" s="1"/>
      <c r="G77" s="2"/>
      <c r="H77">
        <f t="shared" ca="1" si="3"/>
        <v>755.79206873288331</v>
      </c>
      <c r="I77" s="9">
        <v>771.07000700000003</v>
      </c>
    </row>
    <row r="78" spans="1:9" ht="12.75" x14ac:dyDescent="0.2">
      <c r="A78" s="4">
        <v>42731</v>
      </c>
      <c r="B78" s="2">
        <v>791.54998799999998</v>
      </c>
      <c r="C78" s="9">
        <f t="shared" si="2"/>
        <v>2.0740526201705432E-3</v>
      </c>
      <c r="D78" s="1"/>
      <c r="E78" s="1"/>
      <c r="F78" s="1"/>
      <c r="G78" s="2"/>
      <c r="H78">
        <f t="shared" ca="1" si="3"/>
        <v>765.61451102234525</v>
      </c>
      <c r="I78" s="9">
        <v>773.17999299999997</v>
      </c>
    </row>
    <row r="79" spans="1:9" ht="12.75" x14ac:dyDescent="0.2">
      <c r="A79" s="4">
        <v>42727</v>
      </c>
      <c r="B79" s="2">
        <v>789.90997300000004</v>
      </c>
      <c r="C79" s="9">
        <f t="shared" si="2"/>
        <v>-1.7076435077557944E-3</v>
      </c>
      <c r="D79" s="1"/>
      <c r="E79" s="1"/>
      <c r="F79" s="1"/>
      <c r="G79" s="2"/>
      <c r="H79">
        <f t="shared" ca="1" si="3"/>
        <v>763.09099892223583</v>
      </c>
      <c r="I79" s="9">
        <v>771.60998500000005</v>
      </c>
    </row>
    <row r="80" spans="1:9" ht="12.75" x14ac:dyDescent="0.2">
      <c r="A80" s="4">
        <v>42726</v>
      </c>
      <c r="B80" s="2">
        <v>791.26000999999997</v>
      </c>
      <c r="C80" s="9">
        <f t="shared" si="2"/>
        <v>-4.1618755554426934E-3</v>
      </c>
      <c r="D80" s="1"/>
      <c r="E80" s="1"/>
      <c r="F80" s="1"/>
      <c r="G80" s="2"/>
      <c r="H80">
        <f t="shared" ca="1" si="3"/>
        <v>797.53328243846443</v>
      </c>
      <c r="I80" s="9">
        <v>782.21997099999999</v>
      </c>
    </row>
    <row r="81" spans="1:9" ht="12.75" x14ac:dyDescent="0.2">
      <c r="A81" s="4">
        <v>42725</v>
      </c>
      <c r="B81" s="2">
        <v>794.55999799999995</v>
      </c>
      <c r="C81" s="9">
        <f t="shared" si="2"/>
        <v>-2.3381637350465361E-3</v>
      </c>
      <c r="D81" s="1"/>
      <c r="E81" s="1"/>
      <c r="F81" s="1"/>
      <c r="G81" s="2"/>
      <c r="H81">
        <f t="shared" ca="1" si="3"/>
        <v>771.58050281875012</v>
      </c>
      <c r="I81" s="9">
        <v>781.76000999999997</v>
      </c>
    </row>
    <row r="82" spans="1:9" ht="12.75" x14ac:dyDescent="0.2">
      <c r="A82" s="4">
        <v>42724</v>
      </c>
      <c r="B82" s="2">
        <v>796.419983</v>
      </c>
      <c r="C82" s="9">
        <f t="shared" si="2"/>
        <v>2.7913297310367905E-3</v>
      </c>
      <c r="D82" s="1"/>
      <c r="E82" s="1"/>
      <c r="F82" s="1"/>
      <c r="G82" s="2"/>
      <c r="H82">
        <f t="shared" ca="1" si="3"/>
        <v>786.42355261349815</v>
      </c>
      <c r="I82" s="9">
        <v>784.26000999999997</v>
      </c>
    </row>
    <row r="83" spans="1:9" ht="12.75" x14ac:dyDescent="0.2">
      <c r="A83" s="4">
        <v>42723</v>
      </c>
      <c r="B83" s="2">
        <v>794.20001200000002</v>
      </c>
      <c r="C83" s="9">
        <f t="shared" si="2"/>
        <v>4.2902576847402493E-3</v>
      </c>
      <c r="D83" s="1"/>
      <c r="E83" s="1"/>
      <c r="F83" s="1"/>
      <c r="G83" s="2"/>
      <c r="H83">
        <f t="shared" ca="1" si="3"/>
        <v>786.80206162192587</v>
      </c>
      <c r="I83" s="9">
        <v>784.67999299999997</v>
      </c>
    </row>
    <row r="84" spans="1:9" ht="12.75" x14ac:dyDescent="0.2">
      <c r="A84" s="4">
        <v>42720</v>
      </c>
      <c r="B84" s="2">
        <v>790.79998799999998</v>
      </c>
      <c r="C84" s="9">
        <f t="shared" si="2"/>
        <v>-8.8755036536386049E-3</v>
      </c>
      <c r="D84" s="1"/>
      <c r="E84" s="1"/>
      <c r="F84" s="1"/>
      <c r="G84" s="2"/>
      <c r="H84">
        <f t="shared" ca="1" si="3"/>
        <v>780.93801228645509</v>
      </c>
      <c r="I84" s="9">
        <v>784.84997599999997</v>
      </c>
    </row>
    <row r="85" spans="1:9" ht="12.75" x14ac:dyDescent="0.2">
      <c r="A85" s="4">
        <v>42719</v>
      </c>
      <c r="B85" s="2">
        <v>797.84997599999997</v>
      </c>
      <c r="C85" s="9">
        <f t="shared" si="2"/>
        <v>9.7806669988583449E-4</v>
      </c>
      <c r="D85" s="1"/>
      <c r="E85" s="1"/>
      <c r="F85" s="1"/>
      <c r="G85" s="2"/>
      <c r="H85">
        <f t="shared" ca="1" si="3"/>
        <v>779.53225561465979</v>
      </c>
      <c r="I85" s="9">
        <v>783.21997099999999</v>
      </c>
    </row>
    <row r="86" spans="1:9" ht="12.75" x14ac:dyDescent="0.2">
      <c r="A86" s="4">
        <v>42718</v>
      </c>
      <c r="B86" s="2">
        <v>797.07000700000003</v>
      </c>
      <c r="C86" s="9">
        <f t="shared" si="2"/>
        <v>1.2177371281420558E-3</v>
      </c>
      <c r="D86" s="1"/>
      <c r="E86" s="1"/>
      <c r="F86" s="1"/>
      <c r="G86" s="2"/>
      <c r="H86">
        <f t="shared" ca="1" si="3"/>
        <v>780.14326518774908</v>
      </c>
      <c r="I86" s="9">
        <v>782.44000200000005</v>
      </c>
    </row>
    <row r="87" spans="1:9" ht="12.75" x14ac:dyDescent="0.2">
      <c r="A87" s="4">
        <v>42717</v>
      </c>
      <c r="B87" s="2">
        <v>796.09997599999997</v>
      </c>
      <c r="C87" s="9">
        <f t="shared" si="2"/>
        <v>8.6162829775136788E-3</v>
      </c>
      <c r="D87" s="1"/>
      <c r="E87" s="1"/>
      <c r="F87" s="1"/>
      <c r="G87" s="2"/>
      <c r="H87">
        <f t="shared" ca="1" si="3"/>
        <v>776.81928309949467</v>
      </c>
      <c r="I87" s="9">
        <v>777.14001499999995</v>
      </c>
    </row>
    <row r="88" spans="1:9" ht="12.75" x14ac:dyDescent="0.2">
      <c r="A88" s="4">
        <v>42716</v>
      </c>
      <c r="B88" s="2">
        <v>789.27002000000005</v>
      </c>
      <c r="C88" s="9">
        <f t="shared" si="2"/>
        <v>-2.5286336947992685E-5</v>
      </c>
      <c r="D88" s="1"/>
      <c r="E88" s="1"/>
      <c r="F88" s="1"/>
      <c r="G88" s="2"/>
      <c r="H88">
        <f t="shared" ca="1" si="3"/>
        <v>780.21178473423697</v>
      </c>
      <c r="I88" s="9">
        <v>779.90997300000004</v>
      </c>
    </row>
    <row r="89" spans="1:9" ht="12.75" x14ac:dyDescent="0.2">
      <c r="A89" s="4">
        <v>42713</v>
      </c>
      <c r="B89" s="2">
        <v>789.28997800000002</v>
      </c>
      <c r="C89" s="9">
        <f t="shared" si="2"/>
        <v>1.6440190321723468E-2</v>
      </c>
      <c r="D89" s="1"/>
      <c r="E89" s="1"/>
      <c r="F89" s="1"/>
      <c r="G89" s="2"/>
      <c r="H89">
        <f t="shared" ca="1" si="3"/>
        <v>768.38830979173395</v>
      </c>
      <c r="I89" s="9">
        <v>777.5</v>
      </c>
    </row>
    <row r="90" spans="1:9" ht="12.75" x14ac:dyDescent="0.2">
      <c r="A90" s="4">
        <v>42712</v>
      </c>
      <c r="B90" s="2">
        <v>776.419983</v>
      </c>
      <c r="C90" s="9">
        <f t="shared" si="2"/>
        <v>6.7588099845947817E-3</v>
      </c>
      <c r="D90" s="1"/>
      <c r="E90" s="1"/>
      <c r="F90" s="1"/>
      <c r="G90" s="2"/>
      <c r="H90">
        <f t="shared" ca="1" si="3"/>
        <v>772.69265676536327</v>
      </c>
      <c r="I90" s="9">
        <v>775.419983</v>
      </c>
    </row>
    <row r="91" spans="1:9" ht="12.75" x14ac:dyDescent="0.2">
      <c r="A91" s="4">
        <v>42711</v>
      </c>
      <c r="B91" s="2">
        <v>771.19000200000005</v>
      </c>
      <c r="C91" s="9">
        <f t="shared" si="2"/>
        <v>1.5788104329782816E-2</v>
      </c>
      <c r="D91" s="1"/>
      <c r="E91" s="1"/>
      <c r="F91" s="1"/>
      <c r="G91" s="2"/>
      <c r="H91">
        <f t="shared" ca="1" si="3"/>
        <v>763.36563154868168</v>
      </c>
      <c r="I91" s="9">
        <v>772.15002400000003</v>
      </c>
    </row>
    <row r="92" spans="1:9" ht="12.75" x14ac:dyDescent="0.2">
      <c r="A92" s="4">
        <v>42710</v>
      </c>
      <c r="B92" s="2">
        <v>759.10998500000005</v>
      </c>
      <c r="C92" s="9">
        <f t="shared" si="2"/>
        <v>-4.4820892036970279E-3</v>
      </c>
      <c r="D92" s="1"/>
      <c r="E92" s="1"/>
      <c r="F92" s="1"/>
      <c r="G92" s="2"/>
      <c r="H92">
        <f t="shared" ca="1" si="3"/>
        <v>780.22139622182306</v>
      </c>
      <c r="I92" s="9">
        <v>772.080017</v>
      </c>
    </row>
    <row r="93" spans="1:9" ht="12.75" x14ac:dyDescent="0.2">
      <c r="A93" s="4">
        <v>42709</v>
      </c>
      <c r="B93" s="2">
        <v>762.52002000000005</v>
      </c>
      <c r="C93" s="9">
        <f t="shared" si="2"/>
        <v>1.5889112801079221E-2</v>
      </c>
      <c r="D93" s="1"/>
      <c r="E93" s="1"/>
      <c r="F93" s="1"/>
      <c r="G93" s="2"/>
      <c r="H93">
        <f t="shared" ca="1" si="3"/>
        <v>761.93982897548892</v>
      </c>
      <c r="I93" s="9">
        <v>769.64001499999995</v>
      </c>
    </row>
    <row r="94" spans="1:9" ht="12.75" x14ac:dyDescent="0.2">
      <c r="A94" s="4">
        <v>42706</v>
      </c>
      <c r="B94" s="2">
        <v>750.5</v>
      </c>
      <c r="C94" s="9">
        <f t="shared" si="2"/>
        <v>3.4436534201603784E-3</v>
      </c>
      <c r="D94" s="1"/>
      <c r="E94" s="1"/>
      <c r="F94" s="1"/>
      <c r="G94" s="2"/>
      <c r="H94">
        <f t="shared" ca="1" si="3"/>
        <v>769.41880832964182</v>
      </c>
      <c r="I94" s="9">
        <v>769.40997300000004</v>
      </c>
    </row>
    <row r="95" spans="1:9" ht="12.75" x14ac:dyDescent="0.2">
      <c r="A95" s="4">
        <v>42705</v>
      </c>
      <c r="B95" s="2">
        <v>747.919983</v>
      </c>
      <c r="C95" s="9">
        <f t="shared" si="2"/>
        <v>-1.3440128023037519E-2</v>
      </c>
      <c r="D95" s="1"/>
      <c r="E95" s="1"/>
      <c r="F95" s="1"/>
      <c r="G95" s="2"/>
      <c r="H95">
        <f t="shared" ca="1" si="3"/>
        <v>769.48332969494516</v>
      </c>
      <c r="I95" s="9">
        <v>769.53997800000002</v>
      </c>
    </row>
    <row r="96" spans="1:9" ht="12.75" x14ac:dyDescent="0.2">
      <c r="A96" s="4">
        <v>42704</v>
      </c>
      <c r="B96" s="2">
        <v>758.03997800000002</v>
      </c>
      <c r="C96" s="9">
        <f t="shared" si="2"/>
        <v>-1.6744738680049543E-2</v>
      </c>
      <c r="D96" s="1"/>
      <c r="E96" s="1"/>
      <c r="F96" s="1"/>
      <c r="G96" s="2"/>
      <c r="H96">
        <f t="shared" ca="1" si="3"/>
        <v>783.51658644048905</v>
      </c>
      <c r="I96" s="9">
        <v>772.15002400000003</v>
      </c>
    </row>
    <row r="97" spans="1:9" ht="12.75" x14ac:dyDescent="0.2">
      <c r="A97" s="4">
        <v>42703</v>
      </c>
      <c r="B97" s="2">
        <v>770.84002699999996</v>
      </c>
      <c r="C97" s="9">
        <f t="shared" si="2"/>
        <v>3.3786930434917318E-3</v>
      </c>
      <c r="D97" s="1"/>
      <c r="E97" s="1"/>
      <c r="F97" s="1"/>
      <c r="G97" s="2"/>
      <c r="H97">
        <f t="shared" ca="1" si="3"/>
        <v>760.425755090645</v>
      </c>
      <c r="I97" s="9">
        <v>769.09002699999996</v>
      </c>
    </row>
    <row r="98" spans="1:9" ht="12.75" x14ac:dyDescent="0.2">
      <c r="A98" s="4">
        <v>42702</v>
      </c>
      <c r="B98" s="2">
        <v>768.23999000000003</v>
      </c>
      <c r="C98" s="9">
        <f t="shared" si="2"/>
        <v>8.5756605257269938E-3</v>
      </c>
      <c r="D98" s="1"/>
      <c r="E98" s="1"/>
      <c r="F98" s="1"/>
      <c r="G98" s="2"/>
      <c r="H98">
        <f t="shared" ca="1" si="3"/>
        <v>776.72880232955174</v>
      </c>
      <c r="I98" s="9">
        <v>767.04998799999998</v>
      </c>
    </row>
    <row r="99" spans="1:9" ht="12.75" x14ac:dyDescent="0.2">
      <c r="A99" s="4">
        <v>42699</v>
      </c>
      <c r="B99" s="2">
        <v>761.67999299999997</v>
      </c>
      <c r="C99" s="9">
        <f t="shared" si="2"/>
        <v>9.0630675712244303E-4</v>
      </c>
      <c r="D99" s="1"/>
      <c r="E99" s="1"/>
      <c r="F99" s="1"/>
      <c r="G99" s="2"/>
      <c r="H99">
        <f t="shared" ca="1" si="3"/>
        <v>756.69774825689956</v>
      </c>
      <c r="I99" s="9">
        <v>768.78002900000001</v>
      </c>
    </row>
    <row r="100" spans="1:9" ht="12.75" x14ac:dyDescent="0.2">
      <c r="A100" s="4">
        <v>42697</v>
      </c>
      <c r="B100" s="2">
        <v>760.98999000000003</v>
      </c>
      <c r="C100" s="9">
        <f t="shared" si="2"/>
        <v>-9.5210558664685155E-3</v>
      </c>
      <c r="D100" s="1"/>
      <c r="E100" s="1"/>
      <c r="F100" s="1"/>
      <c r="G100" s="2"/>
      <c r="H100">
        <f t="shared" ca="1" si="3"/>
        <v>787.51853719226062</v>
      </c>
      <c r="I100" s="9">
        <v>771.46002199999998</v>
      </c>
    </row>
    <row r="101" spans="1:9" ht="12.75" x14ac:dyDescent="0.2">
      <c r="A101" s="4">
        <v>42696</v>
      </c>
      <c r="B101" s="2">
        <v>768.27002000000005</v>
      </c>
      <c r="C101" s="9">
        <f t="shared" si="2"/>
        <v>-1.2097694186777076E-3</v>
      </c>
      <c r="D101" s="1"/>
      <c r="E101" s="1"/>
      <c r="F101" s="1"/>
      <c r="G101" s="2"/>
      <c r="H101">
        <f t="shared" ca="1" si="3"/>
        <v>771.9426974511498</v>
      </c>
      <c r="I101" s="9">
        <v>780.080017</v>
      </c>
    </row>
    <row r="102" spans="1:9" ht="12.75" x14ac:dyDescent="0.2">
      <c r="A102" s="4">
        <v>42695</v>
      </c>
      <c r="B102" s="2">
        <v>769.20001200000002</v>
      </c>
      <c r="C102" s="9">
        <f t="shared" si="2"/>
        <v>1.1322350950215228E-2</v>
      </c>
      <c r="D102" s="1"/>
      <c r="E102" s="1"/>
      <c r="F102" s="1"/>
      <c r="G102" s="2"/>
      <c r="H102">
        <f t="shared" ca="1" si="3"/>
        <v>776.9255177258616</v>
      </c>
      <c r="I102" s="9">
        <v>780.34997599999997</v>
      </c>
    </row>
    <row r="103" spans="1:9" ht="12.75" x14ac:dyDescent="0.2">
      <c r="A103" s="4">
        <v>42692</v>
      </c>
      <c r="B103" s="2">
        <v>760.53997800000002</v>
      </c>
      <c r="C103" s="9">
        <f t="shared" si="2"/>
        <v>-1.3957938657037096E-2</v>
      </c>
      <c r="D103" s="1"/>
      <c r="E103" s="1"/>
      <c r="F103" s="1"/>
      <c r="G103" s="2"/>
      <c r="H103">
        <f t="shared" ca="1" si="3"/>
        <v>773.769647237036</v>
      </c>
      <c r="I103" s="9">
        <v>775.32000700000003</v>
      </c>
    </row>
    <row r="104" spans="1:9" ht="12.75" x14ac:dyDescent="0.2">
      <c r="A104" s="4">
        <v>42691</v>
      </c>
      <c r="B104" s="2">
        <v>771.22997999999995</v>
      </c>
      <c r="C104" s="9">
        <f t="shared" si="2"/>
        <v>8.7907790461999955E-3</v>
      </c>
      <c r="D104" s="1"/>
      <c r="E104" s="1"/>
      <c r="F104" s="1"/>
      <c r="G104" s="2"/>
      <c r="H104">
        <f t="shared" ca="1" si="3"/>
        <v>764.38763848594567</v>
      </c>
      <c r="I104" s="9">
        <v>759.65997300000004</v>
      </c>
    </row>
    <row r="105" spans="1:9" ht="12.75" x14ac:dyDescent="0.2">
      <c r="A105" s="4">
        <v>42690</v>
      </c>
      <c r="B105" s="2">
        <v>764.47997999999995</v>
      </c>
      <c r="C105" s="9">
        <f t="shared" si="2"/>
        <v>7.8662363739045275E-3</v>
      </c>
      <c r="D105" s="1"/>
      <c r="E105" s="1"/>
      <c r="F105" s="1"/>
      <c r="G105" s="2"/>
      <c r="H105">
        <f t="shared" ca="1" si="3"/>
        <v>766.60615049470903</v>
      </c>
      <c r="I105" s="9">
        <v>769.02002000000005</v>
      </c>
    </row>
    <row r="106" spans="1:9" ht="12.75" x14ac:dyDescent="0.2">
      <c r="A106" s="4">
        <v>42689</v>
      </c>
      <c r="B106" s="2">
        <v>758.48999000000003</v>
      </c>
      <c r="C106" s="9">
        <f t="shared" si="2"/>
        <v>2.999077003254462E-2</v>
      </c>
      <c r="D106" s="1"/>
      <c r="E106" s="1"/>
      <c r="F106" s="1"/>
      <c r="G106" s="2"/>
      <c r="H106">
        <f t="shared" ca="1" si="3"/>
        <v>768.78025498141437</v>
      </c>
      <c r="I106" s="9">
        <v>759.69000200000005</v>
      </c>
    </row>
    <row r="107" spans="1:9" ht="12.75" x14ac:dyDescent="0.2">
      <c r="A107" s="4">
        <v>42688</v>
      </c>
      <c r="B107" s="2">
        <v>736.080017</v>
      </c>
      <c r="C107" s="9">
        <f t="shared" si="2"/>
        <v>-2.4080087810182064E-2</v>
      </c>
      <c r="D107" s="1"/>
      <c r="E107" s="1"/>
      <c r="F107" s="1"/>
      <c r="G107" s="2"/>
      <c r="H107">
        <f t="shared" ca="1" si="3"/>
        <v>751.42177381458487</v>
      </c>
      <c r="I107" s="9">
        <v>762.48999000000003</v>
      </c>
    </row>
    <row r="108" spans="1:9" ht="12.75" x14ac:dyDescent="0.2">
      <c r="A108" s="4">
        <v>42685</v>
      </c>
      <c r="B108" s="2">
        <v>754.02002000000005</v>
      </c>
      <c r="C108" s="9">
        <f t="shared" si="2"/>
        <v>-1.126227190802955E-2</v>
      </c>
      <c r="D108" s="1"/>
      <c r="E108" s="1"/>
      <c r="F108" s="1"/>
      <c r="G108" s="2"/>
      <c r="H108">
        <f t="shared" ca="1" si="3"/>
        <v>781.02673439997989</v>
      </c>
      <c r="I108" s="9">
        <v>771.76000999999997</v>
      </c>
    </row>
    <row r="109" spans="1:9" ht="12.75" x14ac:dyDescent="0.2">
      <c r="A109" s="4">
        <v>42684</v>
      </c>
      <c r="B109" s="2">
        <v>762.55999799999995</v>
      </c>
      <c r="C109" s="9">
        <f t="shared" si="2"/>
        <v>-2.9397350452365949E-2</v>
      </c>
      <c r="D109" s="1"/>
      <c r="E109" s="1"/>
      <c r="F109" s="1"/>
      <c r="G109" s="2"/>
      <c r="H109">
        <f t="shared" ca="1" si="3"/>
        <v>766.49256694253211</v>
      </c>
      <c r="I109" s="9">
        <v>768.88000499999998</v>
      </c>
    </row>
    <row r="110" spans="1:9" ht="12.75" x14ac:dyDescent="0.2">
      <c r="A110" s="4">
        <v>42683</v>
      </c>
      <c r="B110" s="2">
        <v>785.30999799999995</v>
      </c>
      <c r="C110" s="9">
        <f t="shared" si="2"/>
        <v>-6.5997777009547632E-3</v>
      </c>
      <c r="D110" s="1"/>
      <c r="E110" s="1"/>
      <c r="F110" s="1"/>
      <c r="G110" s="2"/>
      <c r="H110">
        <f t="shared" ca="1" si="3"/>
        <v>762.74295126506058</v>
      </c>
      <c r="I110" s="9">
        <v>765.70001200000002</v>
      </c>
    </row>
    <row r="111" spans="1:9" ht="12.75" x14ac:dyDescent="0.2">
      <c r="A111" s="4">
        <v>42682</v>
      </c>
      <c r="B111" s="2">
        <v>790.51000999999997</v>
      </c>
      <c r="C111" s="9">
        <f t="shared" si="2"/>
        <v>1.0158812689390301E-2</v>
      </c>
      <c r="D111" s="1"/>
      <c r="E111" s="1"/>
      <c r="F111" s="1"/>
      <c r="G111" s="2"/>
      <c r="H111">
        <f t="shared" ca="1" si="3"/>
        <v>767.22150919614</v>
      </c>
      <c r="I111" s="9">
        <v>771.40997300000004</v>
      </c>
    </row>
    <row r="112" spans="1:9" ht="12.75" x14ac:dyDescent="0.2">
      <c r="A112" s="4">
        <v>42681</v>
      </c>
      <c r="B112" s="2">
        <v>782.52002000000005</v>
      </c>
      <c r="C112" s="9">
        <f t="shared" si="2"/>
        <v>2.6546678444165833E-2</v>
      </c>
      <c r="D112" s="1"/>
      <c r="E112" s="1"/>
      <c r="F112" s="1"/>
      <c r="G112" s="2"/>
      <c r="H112">
        <f t="shared" ca="1" si="3"/>
        <v>777.75852124458243</v>
      </c>
      <c r="I112" s="9">
        <v>776.21997099999999</v>
      </c>
    </row>
    <row r="113" spans="1:9" ht="12.75" x14ac:dyDescent="0.2">
      <c r="A113" s="4">
        <v>42678</v>
      </c>
      <c r="B113" s="2">
        <v>762.02002000000005</v>
      </c>
      <c r="C113" s="9">
        <f t="shared" si="2"/>
        <v>-1.4432306319823749E-4</v>
      </c>
      <c r="D113" s="1"/>
      <c r="E113" s="1"/>
      <c r="F113" s="1"/>
      <c r="G113" s="2"/>
      <c r="H113">
        <f t="shared" ca="1" si="3"/>
        <v>795.23467825607622</v>
      </c>
      <c r="I113" s="9">
        <v>787.21002199999998</v>
      </c>
    </row>
    <row r="114" spans="1:9" ht="12.75" x14ac:dyDescent="0.2">
      <c r="A114" s="4">
        <v>42677</v>
      </c>
      <c r="B114" s="2">
        <v>762.13000499999998</v>
      </c>
      <c r="C114" s="9">
        <f t="shared" si="2"/>
        <v>-8.5836405952620584E-3</v>
      </c>
      <c r="D114" s="1"/>
      <c r="E114" s="1"/>
      <c r="F114" s="1"/>
      <c r="G114" s="2"/>
      <c r="H114">
        <f t="shared" ca="1" si="3"/>
        <v>795.54023769208391</v>
      </c>
      <c r="I114" s="9">
        <v>786.90002400000003</v>
      </c>
    </row>
    <row r="115" spans="1:9" ht="12.75" x14ac:dyDescent="0.2">
      <c r="A115" s="4">
        <v>42676</v>
      </c>
      <c r="B115" s="2">
        <v>768.70001200000002</v>
      </c>
      <c r="C115" s="9">
        <f t="shared" si="2"/>
        <v>-1.9210636493991788E-2</v>
      </c>
      <c r="D115" s="1"/>
      <c r="E115" s="1"/>
      <c r="F115" s="1"/>
      <c r="G115" s="2"/>
      <c r="H115">
        <f t="shared" ca="1" si="3"/>
        <v>763.68554672768244</v>
      </c>
      <c r="I115" s="9">
        <v>774.21002199999998</v>
      </c>
    </row>
    <row r="116" spans="1:9" ht="12.75" x14ac:dyDescent="0.2">
      <c r="A116" s="4">
        <v>42675</v>
      </c>
      <c r="B116" s="2">
        <v>783.60998500000005</v>
      </c>
      <c r="C116" s="9">
        <f t="shared" si="2"/>
        <v>-1.1861022618652921E-3</v>
      </c>
      <c r="D116" s="1"/>
      <c r="E116" s="1"/>
      <c r="F116" s="1"/>
      <c r="G116" s="2"/>
      <c r="H116">
        <f t="shared" ca="1" si="3"/>
        <v>797.94574879657694</v>
      </c>
      <c r="I116" s="9">
        <v>783.01000999999997</v>
      </c>
    </row>
    <row r="117" spans="1:9" ht="12.75" x14ac:dyDescent="0.2">
      <c r="A117" s="4">
        <v>42674</v>
      </c>
      <c r="B117" s="2">
        <v>784.53997800000002</v>
      </c>
      <c r="C117" s="9">
        <f t="shared" si="2"/>
        <v>-1.37098781821799E-2</v>
      </c>
      <c r="D117" s="1"/>
      <c r="E117" s="1"/>
      <c r="F117" s="1"/>
      <c r="G117" s="2"/>
      <c r="H117">
        <f t="shared" ca="1" si="3"/>
        <v>771.12589716423963</v>
      </c>
      <c r="I117" s="9">
        <v>781.55999799999995</v>
      </c>
    </row>
    <row r="118" spans="1:9" ht="12.75" x14ac:dyDescent="0.2">
      <c r="A118" s="4">
        <v>42671</v>
      </c>
      <c r="B118" s="2">
        <v>795.36999500000002</v>
      </c>
      <c r="C118" s="9">
        <f t="shared" si="2"/>
        <v>2.5169734920020936E-5</v>
      </c>
      <c r="D118" s="1"/>
      <c r="E118" s="1"/>
      <c r="F118" s="1"/>
      <c r="G118" s="2"/>
      <c r="H118">
        <f t="shared" ca="1" si="3"/>
        <v>779.69972228843767</v>
      </c>
      <c r="I118" s="9">
        <v>775.01000999999997</v>
      </c>
    </row>
    <row r="119" spans="1:9" ht="12.75" x14ac:dyDescent="0.2">
      <c r="A119" s="4">
        <v>42670</v>
      </c>
      <c r="B119" s="2">
        <v>795.34997599999997</v>
      </c>
      <c r="C119" s="9">
        <f t="shared" si="2"/>
        <v>-4.6663210318845646E-3</v>
      </c>
      <c r="D119" s="1"/>
      <c r="E119" s="1"/>
      <c r="F119" s="1"/>
      <c r="G119" s="2"/>
      <c r="H119">
        <f t="shared" ca="1" si="3"/>
        <v>772.59847947669766</v>
      </c>
      <c r="I119" s="9">
        <v>777.28997800000002</v>
      </c>
    </row>
    <row r="120" spans="1:9" ht="12.75" x14ac:dyDescent="0.2">
      <c r="A120" s="4">
        <v>42669</v>
      </c>
      <c r="B120" s="2">
        <v>799.07000700000003</v>
      </c>
      <c r="C120" s="9">
        <f t="shared" si="2"/>
        <v>-1.0704978005986316E-2</v>
      </c>
      <c r="D120" s="1"/>
      <c r="E120" s="1"/>
      <c r="F120" s="1"/>
      <c r="G120" s="2"/>
      <c r="H120">
        <f t="shared" ca="1" si="3"/>
        <v>776.731600148236</v>
      </c>
      <c r="I120" s="9">
        <v>772.55999799999995</v>
      </c>
    </row>
    <row r="121" spans="1:9" ht="12.75" x14ac:dyDescent="0.2">
      <c r="A121" s="4">
        <v>42668</v>
      </c>
      <c r="B121" s="2">
        <v>807.669983</v>
      </c>
      <c r="C121" s="9">
        <f t="shared" si="2"/>
        <v>-6.7128450938876037E-3</v>
      </c>
      <c r="D121" s="1"/>
      <c r="E121" s="1"/>
      <c r="F121" s="1"/>
      <c r="G121" s="2"/>
      <c r="H121">
        <f t="shared" ca="1" si="3"/>
        <v>768.39701308537474</v>
      </c>
      <c r="I121" s="9">
        <v>776.42999299999997</v>
      </c>
    </row>
    <row r="122" spans="1:9" ht="12.75" x14ac:dyDescent="0.2">
      <c r="A122" s="4">
        <v>42667</v>
      </c>
      <c r="B122" s="2">
        <v>813.10998500000005</v>
      </c>
      <c r="C122" s="9">
        <f t="shared" si="2"/>
        <v>1.704247212874373E-2</v>
      </c>
      <c r="D122" s="1"/>
      <c r="E122" s="1"/>
      <c r="F122" s="1"/>
      <c r="G122" s="2"/>
      <c r="H122">
        <f t="shared" ca="1" si="3"/>
        <v>776.48689737118445</v>
      </c>
      <c r="I122" s="9">
        <v>776.46997099999999</v>
      </c>
    </row>
    <row r="123" spans="1:9" ht="12.75" x14ac:dyDescent="0.2">
      <c r="A123" s="4">
        <v>42664</v>
      </c>
      <c r="B123" s="2">
        <v>799.36999500000002</v>
      </c>
      <c r="C123" s="9">
        <f t="shared" si="2"/>
        <v>3.0069106323684786E-3</v>
      </c>
      <c r="D123" s="1"/>
      <c r="E123" s="1"/>
      <c r="F123" s="1"/>
      <c r="G123" s="2"/>
      <c r="H123">
        <f t="shared" ca="1" si="3"/>
        <v>767.67047721655388</v>
      </c>
      <c r="I123" s="9">
        <v>776.85998500000005</v>
      </c>
    </row>
    <row r="124" spans="1:9" ht="12.75" x14ac:dyDescent="0.2">
      <c r="A124" s="4">
        <v>42663</v>
      </c>
      <c r="B124" s="2">
        <v>796.96997099999999</v>
      </c>
      <c r="C124" s="9">
        <f t="shared" si="2"/>
        <v>-5.6679715099869623E-3</v>
      </c>
      <c r="D124" s="1"/>
      <c r="E124" s="1"/>
      <c r="F124" s="1"/>
      <c r="G124" s="2"/>
      <c r="H124">
        <f t="shared" ca="1" si="3"/>
        <v>772.87791621163547</v>
      </c>
      <c r="I124" s="9">
        <v>775.080017</v>
      </c>
    </row>
    <row r="125" spans="1:9" ht="12.75" x14ac:dyDescent="0.2">
      <c r="A125" s="4">
        <v>42662</v>
      </c>
      <c r="B125" s="2">
        <v>801.5</v>
      </c>
      <c r="C125" s="9">
        <f t="shared" si="2"/>
        <v>7.8158542628547524E-3</v>
      </c>
      <c r="D125" s="1"/>
      <c r="E125" s="1"/>
      <c r="F125" s="1"/>
      <c r="G125" s="2"/>
      <c r="H125">
        <f t="shared" ca="1" si="3"/>
        <v>789.37304977695089</v>
      </c>
      <c r="I125" s="9">
        <v>785.94000200000005</v>
      </c>
    </row>
    <row r="126" spans="1:9" ht="12.75" x14ac:dyDescent="0.2">
      <c r="A126" s="4">
        <v>42661</v>
      </c>
      <c r="B126" s="2">
        <v>795.26000999999997</v>
      </c>
      <c r="C126" s="9">
        <f t="shared" si="2"/>
        <v>1.9426453262792614E-2</v>
      </c>
      <c r="D126" s="1"/>
      <c r="E126" s="1"/>
      <c r="F126" s="1"/>
      <c r="G126" s="2"/>
      <c r="H126">
        <f t="shared" ca="1" si="3"/>
        <v>784.98616527053946</v>
      </c>
      <c r="I126" s="9">
        <v>783.07000700000003</v>
      </c>
    </row>
    <row r="127" spans="1:9" ht="12.75" x14ac:dyDescent="0.2">
      <c r="A127" s="4">
        <v>42660</v>
      </c>
      <c r="B127" s="2">
        <v>779.96002199999998</v>
      </c>
      <c r="C127" s="9">
        <f t="shared" si="2"/>
        <v>1.8351010972262724E-3</v>
      </c>
      <c r="D127" s="1"/>
      <c r="E127" s="1"/>
      <c r="F127" s="1"/>
      <c r="G127" s="2"/>
      <c r="H127">
        <f t="shared" ca="1" si="3"/>
        <v>789.31394368371662</v>
      </c>
      <c r="I127" s="9">
        <v>786.14001499999995</v>
      </c>
    </row>
    <row r="128" spans="1:9" ht="12.75" x14ac:dyDescent="0.2">
      <c r="A128" s="4">
        <v>42657</v>
      </c>
      <c r="B128" s="2">
        <v>778.53002900000001</v>
      </c>
      <c r="C128" s="9">
        <f t="shared" si="2"/>
        <v>4.3685055583062157E-4</v>
      </c>
      <c r="D128" s="1"/>
      <c r="E128" s="1"/>
      <c r="F128" s="1"/>
      <c r="G128" s="2"/>
      <c r="H128">
        <f t="shared" ca="1" si="3"/>
        <v>779.9270515581361</v>
      </c>
      <c r="I128" s="9">
        <v>778.19000200000005</v>
      </c>
    </row>
    <row r="129" spans="1:9" ht="12.75" x14ac:dyDescent="0.2">
      <c r="A129" s="4">
        <v>42656</v>
      </c>
      <c r="B129" s="2">
        <v>778.19000200000005</v>
      </c>
      <c r="C129" s="9">
        <f t="shared" si="2"/>
        <v>-1.0164199826261768E-2</v>
      </c>
      <c r="D129" s="1"/>
      <c r="E129" s="1"/>
      <c r="F129" s="1"/>
      <c r="G129" s="2"/>
      <c r="H129">
        <f t="shared" ca="1" si="3"/>
        <v>789.94683836334707</v>
      </c>
      <c r="I129" s="9">
        <v>778.53002900000001</v>
      </c>
    </row>
    <row r="130" spans="1:9" ht="12.75" x14ac:dyDescent="0.2">
      <c r="A130" s="4">
        <v>42655</v>
      </c>
      <c r="B130" s="2">
        <v>786.14001499999995</v>
      </c>
      <c r="C130" s="9">
        <f t="shared" si="2"/>
        <v>3.9128120185336892E-3</v>
      </c>
      <c r="D130" s="1"/>
      <c r="E130" s="1"/>
      <c r="F130" s="1"/>
      <c r="G130" s="2"/>
      <c r="H130">
        <f t="shared" ca="1" si="3"/>
        <v>778.19955713224726</v>
      </c>
      <c r="I130" s="9">
        <v>779.96002199999998</v>
      </c>
    </row>
    <row r="131" spans="1:9" ht="12.75" x14ac:dyDescent="0.2">
      <c r="A131" s="4">
        <v>42654</v>
      </c>
      <c r="B131" s="2">
        <v>783.07000700000003</v>
      </c>
      <c r="C131" s="9">
        <f t="shared" ref="C131:C194" si="4">LN(B131/B132)</f>
        <v>-3.6583555037045194E-3</v>
      </c>
      <c r="D131" s="1"/>
      <c r="E131" s="1"/>
      <c r="F131" s="1"/>
      <c r="G131" s="2"/>
      <c r="H131">
        <f t="shared" ref="H131:H194" ca="1" si="5">I131*(1+_xlfn.NORM.INV(RAND(), 0, $E$3))</f>
        <v>801.6042075648453</v>
      </c>
      <c r="I131" s="9">
        <v>795.26000999999997</v>
      </c>
    </row>
    <row r="132" spans="1:9" ht="12.75" x14ac:dyDescent="0.2">
      <c r="A132" s="4">
        <v>42653</v>
      </c>
      <c r="B132" s="2">
        <v>785.94000200000005</v>
      </c>
      <c r="C132" s="9">
        <f t="shared" si="4"/>
        <v>1.3914184416735E-2</v>
      </c>
      <c r="D132" s="1"/>
      <c r="E132" s="1"/>
      <c r="F132" s="1"/>
      <c r="G132" s="2"/>
      <c r="H132">
        <f t="shared" ca="1" si="5"/>
        <v>789.75680459114699</v>
      </c>
      <c r="I132" s="9">
        <v>801.5</v>
      </c>
    </row>
    <row r="133" spans="1:9" ht="12.75" x14ac:dyDescent="0.2">
      <c r="A133" s="4">
        <v>42650</v>
      </c>
      <c r="B133" s="2">
        <v>775.080017</v>
      </c>
      <c r="C133" s="9">
        <f t="shared" si="4"/>
        <v>-2.2938628789688589E-3</v>
      </c>
      <c r="D133" s="1"/>
      <c r="E133" s="1"/>
      <c r="F133" s="1"/>
      <c r="G133" s="2"/>
      <c r="H133">
        <f t="shared" ca="1" si="5"/>
        <v>793.18808808615734</v>
      </c>
      <c r="I133" s="9">
        <v>796.96997099999999</v>
      </c>
    </row>
    <row r="134" spans="1:9" ht="12.75" x14ac:dyDescent="0.2">
      <c r="A134" s="4">
        <v>42649</v>
      </c>
      <c r="B134" s="2">
        <v>776.85998500000005</v>
      </c>
      <c r="C134" s="9">
        <f t="shared" si="4"/>
        <v>5.0216505088233952E-4</v>
      </c>
      <c r="D134" s="1"/>
      <c r="E134" s="1"/>
      <c r="F134" s="1"/>
      <c r="G134" s="2"/>
      <c r="H134">
        <f t="shared" ca="1" si="5"/>
        <v>784.87050137939229</v>
      </c>
      <c r="I134" s="9">
        <v>799.36999500000002</v>
      </c>
    </row>
    <row r="135" spans="1:9" ht="12.75" x14ac:dyDescent="0.2">
      <c r="A135" s="4">
        <v>42648</v>
      </c>
      <c r="B135" s="2">
        <v>776.46997099999999</v>
      </c>
      <c r="C135" s="9">
        <f t="shared" si="4"/>
        <v>5.1488184603783424E-5</v>
      </c>
      <c r="D135" s="1"/>
      <c r="E135" s="1"/>
      <c r="F135" s="1"/>
      <c r="G135" s="2"/>
      <c r="H135">
        <f t="shared" ca="1" si="5"/>
        <v>822.72506263132129</v>
      </c>
      <c r="I135" s="9">
        <v>813.10998500000005</v>
      </c>
    </row>
    <row r="136" spans="1:9" ht="12.75" x14ac:dyDescent="0.2">
      <c r="A136" s="4">
        <v>42647</v>
      </c>
      <c r="B136" s="2">
        <v>776.42999299999997</v>
      </c>
      <c r="C136" s="9">
        <f t="shared" si="4"/>
        <v>4.9968083392172456E-3</v>
      </c>
      <c r="D136" s="1"/>
      <c r="E136" s="1"/>
      <c r="F136" s="1"/>
      <c r="G136" s="2"/>
      <c r="H136">
        <f t="shared" ca="1" si="5"/>
        <v>801.93513219194301</v>
      </c>
      <c r="I136" s="9">
        <v>807.669983</v>
      </c>
    </row>
    <row r="137" spans="1:9" ht="12.75" x14ac:dyDescent="0.2">
      <c r="A137" s="4">
        <v>42646</v>
      </c>
      <c r="B137" s="2">
        <v>772.55999799999995</v>
      </c>
      <c r="C137" s="9">
        <f t="shared" si="4"/>
        <v>-6.1038097344160505E-3</v>
      </c>
      <c r="D137" s="1"/>
      <c r="E137" s="1"/>
      <c r="F137" s="1"/>
      <c r="G137" s="2"/>
      <c r="H137">
        <f t="shared" ca="1" si="5"/>
        <v>782.99340342965036</v>
      </c>
      <c r="I137" s="9">
        <v>799.07000700000003</v>
      </c>
    </row>
    <row r="138" spans="1:9" ht="12.75" x14ac:dyDescent="0.2">
      <c r="A138" s="4">
        <v>42643</v>
      </c>
      <c r="B138" s="2">
        <v>777.28997800000002</v>
      </c>
      <c r="C138" s="9">
        <f t="shared" si="4"/>
        <v>2.9375374053159948E-3</v>
      </c>
      <c r="D138" s="1"/>
      <c r="E138" s="1"/>
      <c r="F138" s="1"/>
      <c r="G138" s="2"/>
      <c r="H138">
        <f t="shared" ca="1" si="5"/>
        <v>796.48172939980134</v>
      </c>
      <c r="I138" s="9">
        <v>795.34997599999997</v>
      </c>
    </row>
    <row r="139" spans="1:9" ht="12.75" x14ac:dyDescent="0.2">
      <c r="A139" s="4">
        <v>42642</v>
      </c>
      <c r="B139" s="2">
        <v>775.01000999999997</v>
      </c>
      <c r="C139" s="9">
        <f t="shared" si="4"/>
        <v>-8.4159743883590807E-3</v>
      </c>
      <c r="D139" s="1"/>
      <c r="E139" s="1"/>
      <c r="F139" s="1"/>
      <c r="G139" s="2"/>
      <c r="H139">
        <f t="shared" ca="1" si="5"/>
        <v>800.18937013661071</v>
      </c>
      <c r="I139" s="9">
        <v>795.36999500000002</v>
      </c>
    </row>
    <row r="140" spans="1:9" ht="12.75" x14ac:dyDescent="0.2">
      <c r="A140" s="4">
        <v>42641</v>
      </c>
      <c r="B140" s="2">
        <v>781.55999799999995</v>
      </c>
      <c r="C140" s="9">
        <f t="shared" si="4"/>
        <v>-1.8535602852343363E-3</v>
      </c>
      <c r="D140" s="1"/>
      <c r="E140" s="1"/>
      <c r="F140" s="1"/>
      <c r="G140" s="2"/>
      <c r="H140">
        <f t="shared" ca="1" si="5"/>
        <v>783.6830417641238</v>
      </c>
      <c r="I140" s="9">
        <v>784.53997800000002</v>
      </c>
    </row>
    <row r="141" spans="1:9" ht="12.75" x14ac:dyDescent="0.2">
      <c r="A141" s="4">
        <v>42640</v>
      </c>
      <c r="B141" s="2">
        <v>783.01000999999997</v>
      </c>
      <c r="C141" s="9">
        <f t="shared" si="4"/>
        <v>1.1302297037339442E-2</v>
      </c>
      <c r="D141" s="1"/>
      <c r="E141" s="1"/>
      <c r="F141" s="1"/>
      <c r="G141" s="2"/>
      <c r="H141">
        <f t="shared" ca="1" si="5"/>
        <v>771.61758978966282</v>
      </c>
      <c r="I141" s="9">
        <v>783.60998500000005</v>
      </c>
    </row>
    <row r="142" spans="1:9" ht="12.75" x14ac:dyDescent="0.2">
      <c r="A142" s="4">
        <v>42639</v>
      </c>
      <c r="B142" s="2">
        <v>774.21002199999998</v>
      </c>
      <c r="C142" s="9">
        <f t="shared" si="4"/>
        <v>-1.6258023005144603E-2</v>
      </c>
      <c r="D142" s="1"/>
      <c r="E142" s="1"/>
      <c r="F142" s="1"/>
      <c r="G142" s="2"/>
      <c r="H142">
        <f t="shared" ca="1" si="5"/>
        <v>759.0357800234143</v>
      </c>
      <c r="I142" s="9">
        <v>768.70001200000002</v>
      </c>
    </row>
    <row r="143" spans="1:9" ht="12.75" x14ac:dyDescent="0.2">
      <c r="A143" s="4">
        <v>42636</v>
      </c>
      <c r="B143" s="2">
        <v>786.90002400000003</v>
      </c>
      <c r="C143" s="9">
        <f t="shared" si="4"/>
        <v>-3.9387081582418739E-4</v>
      </c>
      <c r="D143" s="1"/>
      <c r="E143" s="1"/>
      <c r="F143" s="1"/>
      <c r="G143" s="2"/>
      <c r="H143">
        <f t="shared" ca="1" si="5"/>
        <v>763.71575511496997</v>
      </c>
      <c r="I143" s="9">
        <v>762.13000499999998</v>
      </c>
    </row>
    <row r="144" spans="1:9" ht="12.75" x14ac:dyDescent="0.2">
      <c r="A144" s="4">
        <v>42635</v>
      </c>
      <c r="B144" s="2">
        <v>787.21002199999998</v>
      </c>
      <c r="C144" s="9">
        <f t="shared" si="4"/>
        <v>1.4059129058866839E-2</v>
      </c>
      <c r="D144" s="1"/>
      <c r="E144" s="1"/>
      <c r="F144" s="1"/>
      <c r="G144" s="2"/>
      <c r="H144">
        <f t="shared" ca="1" si="5"/>
        <v>756.15017864264712</v>
      </c>
      <c r="I144" s="9">
        <v>762.02002000000005</v>
      </c>
    </row>
    <row r="145" spans="1:9" ht="12.75" x14ac:dyDescent="0.2">
      <c r="A145" s="4">
        <v>42634</v>
      </c>
      <c r="B145" s="2">
        <v>776.21997099999999</v>
      </c>
      <c r="C145" s="9">
        <f t="shared" si="4"/>
        <v>6.2159736649727987E-3</v>
      </c>
      <c r="D145" s="1"/>
      <c r="E145" s="1"/>
      <c r="F145" s="1"/>
      <c r="G145" s="2"/>
      <c r="H145">
        <f t="shared" ca="1" si="5"/>
        <v>786.18068477483303</v>
      </c>
      <c r="I145" s="9">
        <v>782.52002000000005</v>
      </c>
    </row>
    <row r="146" spans="1:9" ht="12.75" x14ac:dyDescent="0.2">
      <c r="A146" s="4">
        <v>42633</v>
      </c>
      <c r="B146" s="2">
        <v>771.40997300000004</v>
      </c>
      <c r="C146" s="9">
        <f t="shared" si="4"/>
        <v>7.4295103413382141E-3</v>
      </c>
      <c r="D146" s="1"/>
      <c r="E146" s="1"/>
      <c r="F146" s="1"/>
      <c r="G146" s="2"/>
      <c r="H146">
        <f t="shared" ca="1" si="5"/>
        <v>793.85893706547608</v>
      </c>
      <c r="I146" s="9">
        <v>790.51000999999997</v>
      </c>
    </row>
    <row r="147" spans="1:9" ht="12.75" x14ac:dyDescent="0.2">
      <c r="A147" s="4">
        <v>42632</v>
      </c>
      <c r="B147" s="2">
        <v>765.70001200000002</v>
      </c>
      <c r="C147" s="9">
        <f t="shared" si="4"/>
        <v>-4.1444532269823845E-3</v>
      </c>
      <c r="D147" s="1"/>
      <c r="E147" s="1"/>
      <c r="F147" s="1"/>
      <c r="G147" s="2"/>
      <c r="H147">
        <f t="shared" ca="1" si="5"/>
        <v>790.72112254992294</v>
      </c>
      <c r="I147" s="9">
        <v>785.30999799999995</v>
      </c>
    </row>
    <row r="148" spans="1:9" ht="12.75" x14ac:dyDescent="0.2">
      <c r="A148" s="4">
        <v>42629</v>
      </c>
      <c r="B148" s="2">
        <v>768.88000499999998</v>
      </c>
      <c r="C148" s="9">
        <f t="shared" si="4"/>
        <v>-3.7387168016999265E-3</v>
      </c>
      <c r="D148" s="1"/>
      <c r="E148" s="1"/>
      <c r="F148" s="1"/>
      <c r="G148" s="2"/>
      <c r="H148">
        <f t="shared" ca="1" si="5"/>
        <v>750.59414034413066</v>
      </c>
      <c r="I148" s="9">
        <v>762.55999799999995</v>
      </c>
    </row>
    <row r="149" spans="1:9" ht="12.75" x14ac:dyDescent="0.2">
      <c r="A149" s="4">
        <v>42628</v>
      </c>
      <c r="B149" s="2">
        <v>771.76000999999997</v>
      </c>
      <c r="C149" s="9">
        <f t="shared" si="4"/>
        <v>1.2084253293151081E-2</v>
      </c>
      <c r="D149" s="1"/>
      <c r="E149" s="1"/>
      <c r="F149" s="1"/>
      <c r="G149" s="2"/>
      <c r="H149">
        <f t="shared" ca="1" si="5"/>
        <v>766.1535829335071</v>
      </c>
      <c r="I149" s="9">
        <v>754.02002000000005</v>
      </c>
    </row>
    <row r="150" spans="1:9" ht="12.75" x14ac:dyDescent="0.2">
      <c r="A150" s="4">
        <v>42627</v>
      </c>
      <c r="B150" s="2">
        <v>762.48999000000003</v>
      </c>
      <c r="C150" s="9">
        <f t="shared" si="4"/>
        <v>3.678922562042118E-3</v>
      </c>
      <c r="D150" s="1"/>
      <c r="E150" s="1"/>
      <c r="F150" s="1"/>
      <c r="G150" s="2"/>
      <c r="H150">
        <f t="shared" ca="1" si="5"/>
        <v>732.64775349157719</v>
      </c>
      <c r="I150" s="9">
        <v>736.080017</v>
      </c>
    </row>
    <row r="151" spans="1:9" ht="12.75" x14ac:dyDescent="0.2">
      <c r="A151" s="4">
        <v>42626</v>
      </c>
      <c r="B151" s="2">
        <v>759.69000200000005</v>
      </c>
      <c r="C151" s="9">
        <f t="shared" si="4"/>
        <v>-1.2206545012412525E-2</v>
      </c>
      <c r="D151" s="1"/>
      <c r="E151" s="1"/>
      <c r="F151" s="1"/>
      <c r="G151" s="2"/>
      <c r="H151">
        <f t="shared" ca="1" si="5"/>
        <v>760.12837809852761</v>
      </c>
      <c r="I151" s="9">
        <v>758.48999000000003</v>
      </c>
    </row>
    <row r="152" spans="1:9" ht="12.75" x14ac:dyDescent="0.2">
      <c r="A152" s="4">
        <v>42625</v>
      </c>
      <c r="B152" s="2">
        <v>769.02002000000005</v>
      </c>
      <c r="C152" s="9">
        <f t="shared" si="4"/>
        <v>1.2246073758913432E-2</v>
      </c>
      <c r="D152" s="1"/>
      <c r="E152" s="1"/>
      <c r="F152" s="1"/>
      <c r="G152" s="2"/>
      <c r="H152">
        <f t="shared" ca="1" si="5"/>
        <v>765.02668982495936</v>
      </c>
      <c r="I152" s="9">
        <v>764.47997999999995</v>
      </c>
    </row>
    <row r="153" spans="1:9" ht="12.75" x14ac:dyDescent="0.2">
      <c r="A153" s="4">
        <v>42622</v>
      </c>
      <c r="B153" s="2">
        <v>759.65997300000004</v>
      </c>
      <c r="C153" s="9">
        <f t="shared" si="4"/>
        <v>-2.0404927168604554E-2</v>
      </c>
      <c r="D153" s="1"/>
      <c r="E153" s="1"/>
      <c r="F153" s="1"/>
      <c r="G153" s="2"/>
      <c r="H153">
        <f t="shared" ca="1" si="5"/>
        <v>779.73340387576866</v>
      </c>
      <c r="I153" s="9">
        <v>771.22997999999995</v>
      </c>
    </row>
    <row r="154" spans="1:9" ht="12.75" x14ac:dyDescent="0.2">
      <c r="A154" s="4">
        <v>42621</v>
      </c>
      <c r="B154" s="2">
        <v>775.32000700000003</v>
      </c>
      <c r="C154" s="9">
        <f t="shared" si="4"/>
        <v>-6.4666498465273158E-3</v>
      </c>
      <c r="D154" s="1"/>
      <c r="E154" s="1"/>
      <c r="F154" s="1"/>
      <c r="G154" s="2"/>
      <c r="H154">
        <f t="shared" ca="1" si="5"/>
        <v>757.35811904435184</v>
      </c>
      <c r="I154" s="9">
        <v>760.53997800000002</v>
      </c>
    </row>
    <row r="155" spans="1:9" ht="12.75" x14ac:dyDescent="0.2">
      <c r="A155" s="4">
        <v>42620</v>
      </c>
      <c r="B155" s="2">
        <v>780.34997599999997</v>
      </c>
      <c r="C155" s="9">
        <f t="shared" si="4"/>
        <v>3.4600591363178609E-4</v>
      </c>
      <c r="D155" s="1"/>
      <c r="E155" s="1"/>
      <c r="F155" s="1"/>
      <c r="G155" s="2"/>
      <c r="H155">
        <f t="shared" ca="1" si="5"/>
        <v>770.45356446849041</v>
      </c>
      <c r="I155" s="9">
        <v>769.20001200000002</v>
      </c>
    </row>
    <row r="156" spans="1:9" ht="12.75" x14ac:dyDescent="0.2">
      <c r="A156" s="4">
        <v>42619</v>
      </c>
      <c r="B156" s="2">
        <v>780.080017</v>
      </c>
      <c r="C156" s="9">
        <f t="shared" si="4"/>
        <v>1.1111648394231935E-2</v>
      </c>
      <c r="D156" s="1"/>
      <c r="E156" s="1"/>
      <c r="F156" s="1"/>
      <c r="G156" s="2"/>
      <c r="H156">
        <f t="shared" ca="1" si="5"/>
        <v>775.42362519532662</v>
      </c>
      <c r="I156" s="9">
        <v>768.27002000000005</v>
      </c>
    </row>
    <row r="157" spans="1:9" ht="12.75" x14ac:dyDescent="0.2">
      <c r="A157" s="4">
        <v>42615</v>
      </c>
      <c r="B157" s="2">
        <v>771.46002199999998</v>
      </c>
      <c r="C157" s="9">
        <f t="shared" si="4"/>
        <v>3.4799714536236808E-3</v>
      </c>
      <c r="D157" s="1"/>
      <c r="E157" s="1"/>
      <c r="F157" s="1"/>
      <c r="G157" s="2"/>
      <c r="H157">
        <f t="shared" ca="1" si="5"/>
        <v>769.32776796740052</v>
      </c>
      <c r="I157" s="9">
        <v>760.98999000000003</v>
      </c>
    </row>
    <row r="158" spans="1:9" ht="12.75" x14ac:dyDescent="0.2">
      <c r="A158" s="4">
        <v>42614</v>
      </c>
      <c r="B158" s="2">
        <v>768.78002900000001</v>
      </c>
      <c r="C158" s="9">
        <f t="shared" si="4"/>
        <v>2.2529078252137985E-3</v>
      </c>
      <c r="D158" s="1"/>
      <c r="E158" s="1"/>
      <c r="F158" s="1"/>
      <c r="G158" s="2"/>
      <c r="H158">
        <f t="shared" ca="1" si="5"/>
        <v>765.59826624855782</v>
      </c>
      <c r="I158" s="9">
        <v>761.67999299999997</v>
      </c>
    </row>
    <row r="159" spans="1:9" ht="12.75" x14ac:dyDescent="0.2">
      <c r="A159" s="4">
        <v>42613</v>
      </c>
      <c r="B159" s="2">
        <v>767.04998799999998</v>
      </c>
      <c r="C159" s="9">
        <f t="shared" si="4"/>
        <v>-2.6560602280961735E-3</v>
      </c>
      <c r="D159" s="1"/>
      <c r="E159" s="1"/>
      <c r="F159" s="1"/>
      <c r="G159" s="2"/>
      <c r="H159">
        <f t="shared" ca="1" si="5"/>
        <v>775.09418865361658</v>
      </c>
      <c r="I159" s="9">
        <v>768.23999000000003</v>
      </c>
    </row>
    <row r="160" spans="1:9" ht="12.75" x14ac:dyDescent="0.2">
      <c r="A160" s="4">
        <v>42612</v>
      </c>
      <c r="B160" s="2">
        <v>769.09002699999996</v>
      </c>
      <c r="C160" s="9">
        <f t="shared" si="4"/>
        <v>-3.9708298765264247E-3</v>
      </c>
      <c r="D160" s="1"/>
      <c r="E160" s="1"/>
      <c r="F160" s="1"/>
      <c r="G160" s="2"/>
      <c r="H160">
        <f t="shared" ca="1" si="5"/>
        <v>775.77956549436271</v>
      </c>
      <c r="I160" s="9">
        <v>770.84002699999996</v>
      </c>
    </row>
    <row r="161" spans="1:9" ht="12.75" x14ac:dyDescent="0.2">
      <c r="A161" s="4">
        <v>42611</v>
      </c>
      <c r="B161" s="2">
        <v>772.15002400000003</v>
      </c>
      <c r="C161" s="9">
        <f t="shared" si="4"/>
        <v>3.3859576052664882E-3</v>
      </c>
      <c r="D161" s="1"/>
      <c r="E161" s="1"/>
      <c r="F161" s="1"/>
      <c r="G161" s="2"/>
      <c r="H161">
        <f t="shared" ca="1" si="5"/>
        <v>755.89045130006889</v>
      </c>
      <c r="I161" s="9">
        <v>758.03997800000002</v>
      </c>
    </row>
    <row r="162" spans="1:9" ht="12.75" x14ac:dyDescent="0.2">
      <c r="A162" s="4">
        <v>42608</v>
      </c>
      <c r="B162" s="2">
        <v>769.53997800000002</v>
      </c>
      <c r="C162" s="9">
        <f t="shared" si="4"/>
        <v>1.689528632490428E-4</v>
      </c>
      <c r="D162" s="1"/>
      <c r="E162" s="1"/>
      <c r="F162" s="1"/>
      <c r="G162" s="2"/>
      <c r="H162">
        <f t="shared" ca="1" si="5"/>
        <v>742.98261309689258</v>
      </c>
      <c r="I162" s="9">
        <v>747.919983</v>
      </c>
    </row>
    <row r="163" spans="1:9" ht="12.75" x14ac:dyDescent="0.2">
      <c r="A163" s="4">
        <v>42607</v>
      </c>
      <c r="B163" s="2">
        <v>769.40997300000004</v>
      </c>
      <c r="C163" s="9">
        <f t="shared" si="4"/>
        <v>-2.9894025990926418E-4</v>
      </c>
      <c r="D163" s="1"/>
      <c r="E163" s="1"/>
      <c r="F163" s="1"/>
      <c r="G163" s="2"/>
      <c r="H163">
        <f t="shared" ca="1" si="5"/>
        <v>747.34007934232704</v>
      </c>
      <c r="I163" s="9">
        <v>750.5</v>
      </c>
    </row>
    <row r="164" spans="1:9" ht="12.75" x14ac:dyDescent="0.2">
      <c r="A164" s="4">
        <v>42606</v>
      </c>
      <c r="B164" s="2">
        <v>769.64001499999995</v>
      </c>
      <c r="C164" s="9">
        <f t="shared" si="4"/>
        <v>-3.1653010748771636E-3</v>
      </c>
      <c r="D164" s="1"/>
      <c r="E164" s="1"/>
      <c r="F164" s="1"/>
      <c r="G164" s="2"/>
      <c r="H164">
        <f t="shared" ca="1" si="5"/>
        <v>766.55999597853031</v>
      </c>
      <c r="I164" s="9">
        <v>762.52002000000005</v>
      </c>
    </row>
    <row r="165" spans="1:9" ht="12.75" x14ac:dyDescent="0.2">
      <c r="A165" s="4">
        <v>42605</v>
      </c>
      <c r="B165" s="2">
        <v>772.080017</v>
      </c>
      <c r="C165" s="9">
        <f t="shared" si="4"/>
        <v>-9.0669133729166164E-5</v>
      </c>
      <c r="D165" s="1"/>
      <c r="E165" s="1"/>
      <c r="F165" s="1"/>
      <c r="G165" s="2"/>
      <c r="H165">
        <f t="shared" ca="1" si="5"/>
        <v>754.68968746626831</v>
      </c>
      <c r="I165" s="9">
        <v>759.10998500000005</v>
      </c>
    </row>
    <row r="166" spans="1:9" ht="12.75" x14ac:dyDescent="0.2">
      <c r="A166" s="4">
        <v>42604</v>
      </c>
      <c r="B166" s="2">
        <v>772.15002400000003</v>
      </c>
      <c r="C166" s="9">
        <f t="shared" si="4"/>
        <v>-4.2259333685603822E-3</v>
      </c>
      <c r="D166" s="1"/>
      <c r="E166" s="1"/>
      <c r="F166" s="1"/>
      <c r="G166" s="2"/>
      <c r="H166">
        <f t="shared" ca="1" si="5"/>
        <v>763.65160450119151</v>
      </c>
      <c r="I166" s="9">
        <v>771.19000200000005</v>
      </c>
    </row>
    <row r="167" spans="1:9" ht="12.75" x14ac:dyDescent="0.2">
      <c r="A167" s="4">
        <v>42601</v>
      </c>
      <c r="B167" s="2">
        <v>775.419983</v>
      </c>
      <c r="C167" s="9">
        <f t="shared" si="4"/>
        <v>-2.6788479337757024E-3</v>
      </c>
      <c r="D167" s="1"/>
      <c r="E167" s="1"/>
      <c r="F167" s="1"/>
      <c r="G167" s="2"/>
      <c r="H167">
        <f t="shared" ca="1" si="5"/>
        <v>775.71231393713617</v>
      </c>
      <c r="I167" s="9">
        <v>776.419983</v>
      </c>
    </row>
    <row r="168" spans="1:9" ht="12.75" x14ac:dyDescent="0.2">
      <c r="A168" s="4">
        <v>42600</v>
      </c>
      <c r="B168" s="2">
        <v>777.5</v>
      </c>
      <c r="C168" s="9">
        <f t="shared" si="4"/>
        <v>-3.0948497381671062E-3</v>
      </c>
      <c r="D168" s="1"/>
      <c r="E168" s="1"/>
      <c r="F168" s="1"/>
      <c r="G168" s="2"/>
      <c r="H168">
        <f t="shared" ca="1" si="5"/>
        <v>789.05187821727384</v>
      </c>
      <c r="I168" s="9">
        <v>789.28997800000002</v>
      </c>
    </row>
    <row r="169" spans="1:9" ht="12.75" x14ac:dyDescent="0.2">
      <c r="A169" s="4">
        <v>42599</v>
      </c>
      <c r="B169" s="2">
        <v>779.90997300000004</v>
      </c>
      <c r="C169" s="9">
        <f t="shared" si="4"/>
        <v>3.5579601726863641E-3</v>
      </c>
      <c r="D169" s="1"/>
      <c r="E169" s="1"/>
      <c r="F169" s="1"/>
      <c r="G169" s="2"/>
      <c r="H169">
        <f t="shared" ca="1" si="5"/>
        <v>778.93991745170956</v>
      </c>
      <c r="I169" s="9">
        <v>789.27002000000005</v>
      </c>
    </row>
    <row r="170" spans="1:9" ht="12.75" x14ac:dyDescent="0.2">
      <c r="A170" s="4">
        <v>42598</v>
      </c>
      <c r="B170" s="2">
        <v>777.14001499999995</v>
      </c>
      <c r="C170" s="9">
        <f t="shared" si="4"/>
        <v>-6.79671109539537E-3</v>
      </c>
      <c r="D170" s="1"/>
      <c r="E170" s="1"/>
      <c r="F170" s="1"/>
      <c r="G170" s="2"/>
      <c r="H170">
        <f t="shared" ca="1" si="5"/>
        <v>804.02550406786281</v>
      </c>
      <c r="I170" s="9">
        <v>796.09997599999997</v>
      </c>
    </row>
    <row r="171" spans="1:9" ht="12.75" x14ac:dyDescent="0.2">
      <c r="A171" s="4">
        <v>42597</v>
      </c>
      <c r="B171" s="2">
        <v>782.44000200000005</v>
      </c>
      <c r="C171" s="9">
        <f t="shared" si="4"/>
        <v>-9.9634541084752987E-4</v>
      </c>
      <c r="D171" s="1"/>
      <c r="E171" s="1"/>
      <c r="F171" s="1"/>
      <c r="G171" s="2"/>
      <c r="H171">
        <f t="shared" ca="1" si="5"/>
        <v>793.7089741722574</v>
      </c>
      <c r="I171" s="9">
        <v>797.07000700000003</v>
      </c>
    </row>
    <row r="172" spans="1:9" ht="12.75" x14ac:dyDescent="0.2">
      <c r="A172" s="4">
        <v>42594</v>
      </c>
      <c r="B172" s="2">
        <v>783.21997099999999</v>
      </c>
      <c r="C172" s="9">
        <f t="shared" si="4"/>
        <v>-2.0789960170111165E-3</v>
      </c>
      <c r="D172" s="1"/>
      <c r="E172" s="1"/>
      <c r="F172" s="1"/>
      <c r="G172" s="2"/>
      <c r="H172">
        <f t="shared" ca="1" si="5"/>
        <v>798.17596167534964</v>
      </c>
      <c r="I172" s="9">
        <v>797.84997599999997</v>
      </c>
    </row>
    <row r="173" spans="1:9" ht="12.75" x14ac:dyDescent="0.2">
      <c r="A173" s="4">
        <v>42593</v>
      </c>
      <c r="B173" s="2">
        <v>784.84997599999997</v>
      </c>
      <c r="C173" s="9">
        <f t="shared" si="4"/>
        <v>2.1660370177309138E-4</v>
      </c>
      <c r="D173" s="1"/>
      <c r="E173" s="1"/>
      <c r="F173" s="1"/>
      <c r="G173" s="2"/>
      <c r="H173">
        <f t="shared" ca="1" si="5"/>
        <v>794.83393871747762</v>
      </c>
      <c r="I173" s="9">
        <v>790.79998799999998</v>
      </c>
    </row>
    <row r="174" spans="1:9" ht="12.75" x14ac:dyDescent="0.2">
      <c r="A174" s="4">
        <v>42592</v>
      </c>
      <c r="B174" s="2">
        <v>784.67999299999997</v>
      </c>
      <c r="C174" s="9">
        <f t="shared" si="4"/>
        <v>5.3537166396217168E-4</v>
      </c>
      <c r="D174" s="1"/>
      <c r="E174" s="1"/>
      <c r="F174" s="1"/>
      <c r="G174" s="2"/>
      <c r="H174">
        <f t="shared" ca="1" si="5"/>
        <v>799.96645304359606</v>
      </c>
      <c r="I174" s="9">
        <v>794.20001200000002</v>
      </c>
    </row>
    <row r="175" spans="1:9" ht="12.75" x14ac:dyDescent="0.2">
      <c r="A175" s="4">
        <v>42591</v>
      </c>
      <c r="B175" s="2">
        <v>784.26000999999997</v>
      </c>
      <c r="C175" s="9">
        <f t="shared" si="4"/>
        <v>3.192809915363558E-3</v>
      </c>
      <c r="D175" s="1"/>
      <c r="E175" s="1"/>
      <c r="F175" s="1"/>
      <c r="G175" s="2"/>
      <c r="H175">
        <f t="shared" ca="1" si="5"/>
        <v>790.55574130255945</v>
      </c>
      <c r="I175" s="9">
        <v>796.419983</v>
      </c>
    </row>
    <row r="176" spans="1:9" ht="12.75" x14ac:dyDescent="0.2">
      <c r="A176" s="4">
        <v>42590</v>
      </c>
      <c r="B176" s="2">
        <v>781.76000999999997</v>
      </c>
      <c r="C176" s="9">
        <f t="shared" si="4"/>
        <v>-5.8819296774755361E-4</v>
      </c>
      <c r="D176" s="1"/>
      <c r="E176" s="1"/>
      <c r="F176" s="1"/>
      <c r="G176" s="2"/>
      <c r="H176">
        <f t="shared" ca="1" si="5"/>
        <v>802.47193609655574</v>
      </c>
      <c r="I176" s="9">
        <v>794.55999799999995</v>
      </c>
    </row>
    <row r="177" spans="1:9" ht="12.75" x14ac:dyDescent="0.2">
      <c r="A177" s="4">
        <v>42587</v>
      </c>
      <c r="B177" s="2">
        <v>782.21997099999999</v>
      </c>
      <c r="C177" s="9">
        <f t="shared" si="4"/>
        <v>1.3656772238108022E-2</v>
      </c>
      <c r="D177" s="1"/>
      <c r="E177" s="1"/>
      <c r="F177" s="1"/>
      <c r="G177" s="2"/>
      <c r="H177">
        <f t="shared" ca="1" si="5"/>
        <v>790.8139736824038</v>
      </c>
      <c r="I177" s="9">
        <v>791.26000999999997</v>
      </c>
    </row>
    <row r="178" spans="1:9" ht="12.75" x14ac:dyDescent="0.2">
      <c r="A178" s="4">
        <v>42586</v>
      </c>
      <c r="B178" s="2">
        <v>771.60998500000005</v>
      </c>
      <c r="C178" s="9">
        <f t="shared" si="4"/>
        <v>-2.0326498267354701E-3</v>
      </c>
      <c r="D178" s="1"/>
      <c r="E178" s="1"/>
      <c r="F178" s="1"/>
      <c r="G178" s="2"/>
      <c r="H178">
        <f t="shared" ca="1" si="5"/>
        <v>797.0374071251772</v>
      </c>
      <c r="I178" s="9">
        <v>789.90997300000004</v>
      </c>
    </row>
    <row r="179" spans="1:9" ht="12.75" x14ac:dyDescent="0.2">
      <c r="A179" s="4">
        <v>42585</v>
      </c>
      <c r="B179" s="2">
        <v>773.17999299999997</v>
      </c>
      <c r="C179" s="9">
        <f t="shared" si="4"/>
        <v>2.7327017167613496E-3</v>
      </c>
      <c r="D179" s="1"/>
      <c r="E179" s="1"/>
      <c r="F179" s="1"/>
      <c r="G179" s="2"/>
      <c r="H179">
        <f t="shared" ca="1" si="5"/>
        <v>789.88515443422693</v>
      </c>
      <c r="I179" s="9">
        <v>791.54998799999998</v>
      </c>
    </row>
    <row r="180" spans="1:9" ht="12.75" x14ac:dyDescent="0.2">
      <c r="A180" s="4">
        <v>42584</v>
      </c>
      <c r="B180" s="2">
        <v>771.07000700000003</v>
      </c>
      <c r="C180" s="9">
        <f t="shared" si="4"/>
        <v>-2.3446339779247993E-3</v>
      </c>
      <c r="D180" s="1"/>
      <c r="E180" s="1"/>
      <c r="F180" s="1"/>
      <c r="G180" s="2"/>
      <c r="H180">
        <f t="shared" ca="1" si="5"/>
        <v>793.9169389386584</v>
      </c>
      <c r="I180" s="9">
        <v>785.04998799999998</v>
      </c>
    </row>
    <row r="181" spans="1:9" ht="12.75" x14ac:dyDescent="0.2">
      <c r="A181" s="4">
        <v>42583</v>
      </c>
      <c r="B181" s="2">
        <v>772.88000499999998</v>
      </c>
      <c r="C181" s="9">
        <f t="shared" si="4"/>
        <v>5.3059820075530163E-3</v>
      </c>
      <c r="D181" s="1"/>
      <c r="E181" s="1"/>
      <c r="F181" s="1"/>
      <c r="G181" s="2"/>
      <c r="H181">
        <f t="shared" ca="1" si="5"/>
        <v>762.92073643165872</v>
      </c>
      <c r="I181" s="9">
        <v>782.78997800000002</v>
      </c>
    </row>
    <row r="182" spans="1:9" ht="12.75" x14ac:dyDescent="0.2">
      <c r="A182" s="4">
        <v>42580</v>
      </c>
      <c r="B182" s="2">
        <v>768.78997800000002</v>
      </c>
      <c r="C182" s="9">
        <f t="shared" si="4"/>
        <v>3.0212908374286425E-2</v>
      </c>
      <c r="D182" s="1"/>
      <c r="E182" s="1"/>
      <c r="F182" s="1"/>
      <c r="G182" s="2"/>
      <c r="H182">
        <f t="shared" ca="1" si="5"/>
        <v>763.92128682836812</v>
      </c>
      <c r="I182" s="9">
        <v>771.82000700000003</v>
      </c>
    </row>
    <row r="183" spans="1:9" ht="12.75" x14ac:dyDescent="0.2">
      <c r="A183" s="4">
        <v>42579</v>
      </c>
      <c r="B183" s="2">
        <v>745.90997300000004</v>
      </c>
      <c r="C183" s="9">
        <f t="shared" si="4"/>
        <v>5.5656642642052112E-3</v>
      </c>
      <c r="D183" s="1"/>
      <c r="E183" s="1"/>
      <c r="F183" s="1"/>
      <c r="G183" s="2"/>
      <c r="H183">
        <f t="shared" ca="1" si="5"/>
        <v>782.09045738894622</v>
      </c>
      <c r="I183" s="9">
        <v>786.14001499999995</v>
      </c>
    </row>
    <row r="184" spans="1:9" ht="12.75" x14ac:dyDescent="0.2">
      <c r="A184" s="4">
        <v>42578</v>
      </c>
      <c r="B184" s="2">
        <v>741.77002000000005</v>
      </c>
      <c r="C184" s="9">
        <f t="shared" si="4"/>
        <v>4.526503642347357E-3</v>
      </c>
      <c r="D184" s="1"/>
      <c r="E184" s="1"/>
      <c r="F184" s="1"/>
      <c r="G184" s="2"/>
      <c r="H184">
        <f t="shared" ca="1" si="5"/>
        <v>792.37232524038416</v>
      </c>
      <c r="I184" s="9">
        <v>786.90002400000003</v>
      </c>
    </row>
    <row r="185" spans="1:9" ht="12.75" x14ac:dyDescent="0.2">
      <c r="A185" s="4">
        <v>42577</v>
      </c>
      <c r="B185" s="2">
        <v>738.419983</v>
      </c>
      <c r="C185" s="9">
        <f t="shared" si="4"/>
        <v>-1.8266087209717222E-3</v>
      </c>
      <c r="D185" s="1"/>
      <c r="E185" s="1"/>
      <c r="F185" s="1"/>
      <c r="G185" s="2"/>
      <c r="H185">
        <f t="shared" ca="1" si="5"/>
        <v>788.23098960658956</v>
      </c>
      <c r="I185" s="9">
        <v>794.02002000000005</v>
      </c>
    </row>
    <row r="186" spans="1:9" ht="12.75" x14ac:dyDescent="0.2">
      <c r="A186" s="4">
        <v>42576</v>
      </c>
      <c r="B186" s="2">
        <v>739.77002000000005</v>
      </c>
      <c r="C186" s="9">
        <f t="shared" si="4"/>
        <v>-4.0066831969689104E-3</v>
      </c>
      <c r="D186" s="1"/>
      <c r="E186" s="1"/>
      <c r="F186" s="1"/>
      <c r="G186" s="2"/>
      <c r="H186">
        <f t="shared" ca="1" si="5"/>
        <v>808.40405389307568</v>
      </c>
      <c r="I186" s="9">
        <v>806.15002400000003</v>
      </c>
    </row>
    <row r="187" spans="1:9" ht="12.75" x14ac:dyDescent="0.2">
      <c r="A187" s="4">
        <v>42573</v>
      </c>
      <c r="B187" s="2">
        <v>742.73999000000003</v>
      </c>
      <c r="C187" s="9">
        <f t="shared" si="4"/>
        <v>5.5489115609836503E-3</v>
      </c>
      <c r="D187" s="1"/>
      <c r="E187" s="1"/>
      <c r="F187" s="1"/>
      <c r="G187" s="2"/>
      <c r="H187">
        <f t="shared" ca="1" si="5"/>
        <v>812.25821661528801</v>
      </c>
      <c r="I187" s="9">
        <v>806.65002400000003</v>
      </c>
    </row>
    <row r="188" spans="1:9" ht="12.75" x14ac:dyDescent="0.2">
      <c r="A188" s="4">
        <v>42572</v>
      </c>
      <c r="B188" s="2">
        <v>738.63000499999998</v>
      </c>
      <c r="C188" s="9">
        <f t="shared" si="4"/>
        <v>-3.4598796362403823E-3</v>
      </c>
      <c r="D188" s="1"/>
      <c r="E188" s="1"/>
      <c r="F188" s="1"/>
      <c r="G188" s="2"/>
      <c r="H188">
        <f t="shared" ca="1" si="5"/>
        <v>798.76009565932748</v>
      </c>
      <c r="I188" s="9">
        <v>804.78997800000002</v>
      </c>
    </row>
    <row r="189" spans="1:9" ht="12.75" x14ac:dyDescent="0.2">
      <c r="A189" s="4">
        <v>42571</v>
      </c>
      <c r="B189" s="2">
        <v>741.19000200000005</v>
      </c>
      <c r="C189" s="9">
        <f t="shared" si="4"/>
        <v>5.7233588986827198E-3</v>
      </c>
      <c r="D189" s="1"/>
      <c r="E189" s="1"/>
      <c r="F189" s="1"/>
      <c r="G189" s="2"/>
      <c r="H189">
        <f t="shared" ca="1" si="5"/>
        <v>806.33048967683214</v>
      </c>
      <c r="I189" s="9">
        <v>807.90997300000004</v>
      </c>
    </row>
    <row r="190" spans="1:9" ht="12.75" x14ac:dyDescent="0.2">
      <c r="A190" s="4">
        <v>42570</v>
      </c>
      <c r="B190" s="2">
        <v>736.96002199999998</v>
      </c>
      <c r="C190" s="9">
        <f t="shared" si="4"/>
        <v>4.3243507964958868E-3</v>
      </c>
      <c r="D190" s="1"/>
      <c r="E190" s="1"/>
      <c r="F190" s="1"/>
      <c r="G190" s="2"/>
      <c r="H190">
        <f t="shared" ca="1" si="5"/>
        <v>815.29641118942368</v>
      </c>
      <c r="I190" s="9">
        <v>806.35998500000005</v>
      </c>
    </row>
    <row r="191" spans="1:9" ht="12.75" x14ac:dyDescent="0.2">
      <c r="A191" s="4">
        <v>42569</v>
      </c>
      <c r="B191" s="2">
        <v>733.78002900000001</v>
      </c>
      <c r="C191" s="9">
        <f t="shared" si="4"/>
        <v>1.9166472056106196E-2</v>
      </c>
      <c r="D191" s="1"/>
      <c r="E191" s="1"/>
      <c r="F191" s="1"/>
      <c r="G191" s="2"/>
      <c r="H191">
        <f t="shared" ca="1" si="5"/>
        <v>790.20271035640701</v>
      </c>
      <c r="I191" s="9">
        <v>807.88000499999998</v>
      </c>
    </row>
    <row r="192" spans="1:9" ht="12.75" x14ac:dyDescent="0.2">
      <c r="A192" s="4">
        <v>42566</v>
      </c>
      <c r="B192" s="2">
        <v>719.84997599999997</v>
      </c>
      <c r="C192" s="9">
        <f t="shared" si="4"/>
        <v>-1.5269797652763676E-3</v>
      </c>
      <c r="D192" s="1"/>
      <c r="E192" s="1"/>
      <c r="F192" s="1"/>
      <c r="G192" s="2"/>
      <c r="H192">
        <f t="shared" ca="1" si="5"/>
        <v>812.16169685886291</v>
      </c>
      <c r="I192" s="9">
        <v>804.60998500000005</v>
      </c>
    </row>
    <row r="193" spans="1:9" ht="12.75" x14ac:dyDescent="0.2">
      <c r="A193" s="4">
        <v>42565</v>
      </c>
      <c r="B193" s="2">
        <v>720.95001200000002</v>
      </c>
      <c r="C193" s="9">
        <f t="shared" si="4"/>
        <v>5.52188508435595E-3</v>
      </c>
      <c r="D193" s="1"/>
      <c r="E193" s="1"/>
      <c r="F193" s="1"/>
      <c r="G193" s="2"/>
      <c r="H193">
        <f t="shared" ca="1" si="5"/>
        <v>798.4023815784326</v>
      </c>
      <c r="I193" s="9">
        <v>806.07000700000003</v>
      </c>
    </row>
    <row r="194" spans="1:9" ht="12.75" x14ac:dyDescent="0.2">
      <c r="A194" s="4">
        <v>42564</v>
      </c>
      <c r="B194" s="2">
        <v>716.97997999999995</v>
      </c>
      <c r="C194" s="9">
        <f t="shared" si="4"/>
        <v>-5.0918085730424899E-3</v>
      </c>
      <c r="D194" s="1"/>
      <c r="E194" s="1"/>
      <c r="F194" s="1"/>
      <c r="G194" s="2"/>
      <c r="H194">
        <f t="shared" ca="1" si="5"/>
        <v>813.73714756197444</v>
      </c>
      <c r="I194" s="9">
        <v>802.17498799999998</v>
      </c>
    </row>
    <row r="195" spans="1:9" ht="12.75" x14ac:dyDescent="0.2">
      <c r="A195" s="4">
        <v>42563</v>
      </c>
      <c r="B195" s="2">
        <v>720.64001499999995</v>
      </c>
      <c r="C195" s="9">
        <f t="shared" ref="C195:C254" si="6">LN(B195/B196)</f>
        <v>7.731280230164045E-3</v>
      </c>
      <c r="D195" s="1"/>
      <c r="E195" s="1"/>
      <c r="F195" s="1"/>
      <c r="G195" s="2"/>
      <c r="H195">
        <f t="shared" ref="H195:H254" ca="1" si="7">I195*(1+_xlfn.NORM.INV(RAND(), 0, $E$3))</f>
        <v>796.07619187741932</v>
      </c>
      <c r="I195" s="9">
        <v>805.02002000000005</v>
      </c>
    </row>
    <row r="196" spans="1:9" ht="12.75" x14ac:dyDescent="0.2">
      <c r="A196" s="4">
        <v>42562</v>
      </c>
      <c r="B196" s="2">
        <v>715.09002699999996</v>
      </c>
      <c r="C196" s="9">
        <f t="shared" si="6"/>
        <v>1.3317418774454621E-2</v>
      </c>
      <c r="D196" s="1"/>
      <c r="E196" s="1"/>
      <c r="F196" s="1"/>
      <c r="G196" s="2"/>
      <c r="H196">
        <f t="shared" ca="1" si="7"/>
        <v>821.15173880264183</v>
      </c>
      <c r="I196" s="9">
        <v>819.30999799999995</v>
      </c>
    </row>
    <row r="197" spans="1:9" ht="12.75" x14ac:dyDescent="0.2">
      <c r="A197" s="4">
        <v>42559</v>
      </c>
      <c r="B197" s="2">
        <v>705.63000499999998</v>
      </c>
      <c r="C197" s="9">
        <f t="shared" si="6"/>
        <v>1.4661352384923788E-2</v>
      </c>
      <c r="D197" s="1"/>
      <c r="E197" s="1"/>
      <c r="F197" s="1"/>
      <c r="G197" s="2"/>
      <c r="H197">
        <f t="shared" ca="1" si="7"/>
        <v>806.59453021713159</v>
      </c>
      <c r="I197" s="9">
        <v>823.86999500000002</v>
      </c>
    </row>
    <row r="198" spans="1:9" ht="12.75" x14ac:dyDescent="0.2">
      <c r="A198" s="4">
        <v>42558</v>
      </c>
      <c r="B198" s="2">
        <v>695.35998500000005</v>
      </c>
      <c r="C198" s="9">
        <f t="shared" si="6"/>
        <v>-3.4598887333219552E-3</v>
      </c>
      <c r="D198" s="1"/>
      <c r="E198" s="1"/>
      <c r="F198" s="1"/>
      <c r="G198" s="2"/>
      <c r="H198">
        <f t="shared" ca="1" si="7"/>
        <v>838.59230447069785</v>
      </c>
      <c r="I198" s="9">
        <v>835.669983</v>
      </c>
    </row>
    <row r="199" spans="1:9" ht="12.75" x14ac:dyDescent="0.2">
      <c r="A199" s="4">
        <v>42557</v>
      </c>
      <c r="B199" s="2">
        <v>697.77002000000005</v>
      </c>
      <c r="C199" s="9">
        <f t="shared" si="6"/>
        <v>4.0496464316303752E-3</v>
      </c>
      <c r="D199" s="1"/>
      <c r="E199" s="1"/>
      <c r="F199" s="1"/>
      <c r="G199" s="2"/>
      <c r="H199">
        <f t="shared" ca="1" si="7"/>
        <v>843.45044406723287</v>
      </c>
      <c r="I199" s="9">
        <v>832.15002400000003</v>
      </c>
    </row>
    <row r="200" spans="1:9" ht="12.75" x14ac:dyDescent="0.2">
      <c r="A200" s="4">
        <v>42556</v>
      </c>
      <c r="B200" s="2">
        <v>694.95001200000002</v>
      </c>
      <c r="C200" s="9">
        <f t="shared" si="6"/>
        <v>-6.1112399644329546E-3</v>
      </c>
      <c r="D200" s="1"/>
      <c r="E200" s="1"/>
      <c r="F200" s="1"/>
      <c r="G200" s="2"/>
      <c r="H200">
        <f t="shared" ca="1" si="7"/>
        <v>825.58210372641577</v>
      </c>
      <c r="I200" s="9">
        <v>823.30999799999995</v>
      </c>
    </row>
    <row r="201" spans="1:9" ht="12.75" x14ac:dyDescent="0.2">
      <c r="A201" s="4">
        <v>42552</v>
      </c>
      <c r="B201" s="2">
        <v>699.21002199999998</v>
      </c>
      <c r="C201" s="9">
        <f t="shared" si="6"/>
        <v>1.0220738591881984E-2</v>
      </c>
      <c r="D201" s="1"/>
      <c r="E201" s="1"/>
      <c r="F201" s="1"/>
      <c r="G201" s="2"/>
      <c r="H201">
        <f t="shared" ca="1" si="7"/>
        <v>800.21337661714824</v>
      </c>
      <c r="I201" s="9">
        <v>802.32000700000003</v>
      </c>
    </row>
    <row r="202" spans="1:9" ht="12.75" x14ac:dyDescent="0.2">
      <c r="A202" s="4">
        <v>42551</v>
      </c>
      <c r="B202" s="2">
        <v>692.09997599999997</v>
      </c>
      <c r="C202" s="9">
        <f t="shared" si="6"/>
        <v>1.1611717690988023E-2</v>
      </c>
      <c r="D202" s="1"/>
      <c r="E202" s="1"/>
      <c r="F202" s="1"/>
      <c r="G202" s="2"/>
      <c r="H202">
        <f t="shared" ca="1" si="7"/>
        <v>791.28166694840729</v>
      </c>
      <c r="I202" s="9">
        <v>796.78997800000002</v>
      </c>
    </row>
    <row r="203" spans="1:9" ht="12.75" x14ac:dyDescent="0.2">
      <c r="A203" s="4">
        <v>42550</v>
      </c>
      <c r="B203" s="2">
        <v>684.10998500000005</v>
      </c>
      <c r="C203" s="9">
        <f t="shared" si="6"/>
        <v>5.9671138612695041E-3</v>
      </c>
      <c r="D203" s="1"/>
      <c r="E203" s="1"/>
      <c r="F203" s="1"/>
      <c r="G203" s="2"/>
      <c r="H203">
        <f t="shared" ca="1" si="7"/>
        <v>793.48922613435195</v>
      </c>
      <c r="I203" s="9">
        <v>795.69500700000003</v>
      </c>
    </row>
    <row r="204" spans="1:9" ht="12.75" x14ac:dyDescent="0.2">
      <c r="A204" s="4">
        <v>42549</v>
      </c>
      <c r="B204" s="2">
        <v>680.03997800000002</v>
      </c>
      <c r="C204" s="9">
        <f t="shared" si="6"/>
        <v>1.7474253287783362E-2</v>
      </c>
      <c r="D204" s="1"/>
      <c r="E204" s="1"/>
      <c r="F204" s="1"/>
      <c r="G204" s="2"/>
      <c r="H204">
        <f t="shared" ca="1" si="7"/>
        <v>809.02319780974562</v>
      </c>
      <c r="I204" s="9">
        <v>798.53002900000001</v>
      </c>
    </row>
    <row r="205" spans="1:9" ht="12.75" x14ac:dyDescent="0.2">
      <c r="A205" s="4">
        <v>42548</v>
      </c>
      <c r="B205" s="2">
        <v>668.26000999999997</v>
      </c>
      <c r="C205" s="9">
        <f t="shared" si="6"/>
        <v>-1.0361186416467162E-2</v>
      </c>
      <c r="D205" s="1"/>
      <c r="E205" s="1"/>
      <c r="F205" s="1"/>
      <c r="G205" s="2"/>
      <c r="H205">
        <f t="shared" ca="1" si="7"/>
        <v>792.27916394092085</v>
      </c>
      <c r="I205" s="9">
        <v>801.48999000000003</v>
      </c>
    </row>
    <row r="206" spans="1:9" ht="12.75" x14ac:dyDescent="0.2">
      <c r="A206" s="4">
        <v>42545</v>
      </c>
      <c r="B206" s="2">
        <v>675.21997099999999</v>
      </c>
      <c r="C206" s="9">
        <f t="shared" si="6"/>
        <v>-3.8709673820732572E-2</v>
      </c>
      <c r="D206" s="1"/>
      <c r="E206" s="1"/>
      <c r="F206" s="1"/>
      <c r="G206" s="2"/>
      <c r="H206">
        <f t="shared" ca="1" si="7"/>
        <v>823.23752949944731</v>
      </c>
      <c r="I206" s="9">
        <v>801.34002699999996</v>
      </c>
    </row>
    <row r="207" spans="1:9" ht="12.75" x14ac:dyDescent="0.2">
      <c r="A207" s="4">
        <v>42544</v>
      </c>
      <c r="B207" s="2">
        <v>701.86999500000002</v>
      </c>
      <c r="C207" s="9">
        <f t="shared" si="6"/>
        <v>6.3029986440496693E-3</v>
      </c>
      <c r="D207" s="1"/>
      <c r="E207" s="1"/>
      <c r="F207" s="1"/>
      <c r="G207" s="2"/>
      <c r="H207">
        <f t="shared" ca="1" si="7"/>
        <v>818.19565884126303</v>
      </c>
      <c r="I207" s="9">
        <v>806.96997099999999</v>
      </c>
    </row>
    <row r="208" spans="1:9" ht="12.75" x14ac:dyDescent="0.2">
      <c r="A208" s="4">
        <v>42543</v>
      </c>
      <c r="B208" s="2">
        <v>697.46002199999998</v>
      </c>
      <c r="C208" s="9">
        <f t="shared" si="6"/>
        <v>2.1817433282053642E-3</v>
      </c>
      <c r="D208" s="1"/>
      <c r="E208" s="1"/>
      <c r="F208" s="1"/>
      <c r="G208" s="2"/>
      <c r="H208">
        <f t="shared" ca="1" si="7"/>
        <v>786.5396187980715</v>
      </c>
      <c r="I208" s="9">
        <v>808.38000499999998</v>
      </c>
    </row>
    <row r="209" spans="1:9" ht="12.75" x14ac:dyDescent="0.2">
      <c r="A209" s="4">
        <v>42542</v>
      </c>
      <c r="B209" s="2">
        <v>695.94000200000005</v>
      </c>
      <c r="C209" s="9">
        <f t="shared" si="6"/>
        <v>3.2094151413912036E-3</v>
      </c>
      <c r="D209" s="1"/>
      <c r="E209" s="1"/>
      <c r="F209" s="1"/>
      <c r="G209" s="2"/>
      <c r="H209">
        <f t="shared" ca="1" si="7"/>
        <v>815.64317387196684</v>
      </c>
      <c r="I209" s="9">
        <v>809.55999799999995</v>
      </c>
    </row>
    <row r="210" spans="1:9" ht="12.75" x14ac:dyDescent="0.2">
      <c r="A210" s="4">
        <v>42541</v>
      </c>
      <c r="B210" s="2">
        <v>693.71002199999998</v>
      </c>
      <c r="C210" s="9">
        <f t="shared" si="6"/>
        <v>2.8728299210172472E-3</v>
      </c>
      <c r="D210" s="1"/>
      <c r="E210" s="1"/>
      <c r="F210" s="1"/>
      <c r="G210" s="2"/>
      <c r="H210">
        <f t="shared" ca="1" si="7"/>
        <v>802.89214124458624</v>
      </c>
      <c r="I210" s="9">
        <v>813.669983</v>
      </c>
    </row>
    <row r="211" spans="1:9" ht="12.75" x14ac:dyDescent="0.2">
      <c r="A211" s="4">
        <v>42538</v>
      </c>
      <c r="B211" s="2">
        <v>691.71997099999999</v>
      </c>
      <c r="C211" s="9">
        <f t="shared" si="6"/>
        <v>-2.6590655137097945E-2</v>
      </c>
      <c r="D211" s="1"/>
      <c r="E211" s="1"/>
      <c r="F211" s="1"/>
      <c r="G211" s="2"/>
      <c r="H211">
        <f t="shared" ca="1" si="7"/>
        <v>833.21870381309543</v>
      </c>
      <c r="I211" s="9">
        <v>819.23999000000003</v>
      </c>
    </row>
    <row r="212" spans="1:9" ht="12.75" x14ac:dyDescent="0.2">
      <c r="A212" s="4">
        <v>42537</v>
      </c>
      <c r="B212" s="2">
        <v>710.35998500000005</v>
      </c>
      <c r="C212" s="9">
        <f t="shared" si="6"/>
        <v>-1.1978199566912194E-2</v>
      </c>
      <c r="D212" s="1"/>
      <c r="E212" s="1"/>
      <c r="F212" s="1"/>
      <c r="G212" s="2"/>
      <c r="H212">
        <f t="shared" ca="1" si="7"/>
        <v>820.60967751930173</v>
      </c>
      <c r="I212" s="9">
        <v>820.45001200000002</v>
      </c>
    </row>
    <row r="213" spans="1:9" ht="12.75" x14ac:dyDescent="0.2">
      <c r="A213" s="4">
        <v>42536</v>
      </c>
      <c r="B213" s="2">
        <v>718.919983</v>
      </c>
      <c r="C213" s="9">
        <f t="shared" si="6"/>
        <v>9.0449146313955687E-4</v>
      </c>
      <c r="D213" s="1"/>
      <c r="E213" s="1"/>
      <c r="F213" s="1"/>
      <c r="G213" s="2"/>
      <c r="H213">
        <f t="shared" ca="1" si="7"/>
        <v>821.64669071213814</v>
      </c>
      <c r="I213" s="9">
        <v>818.97997999999995</v>
      </c>
    </row>
    <row r="214" spans="1:9" ht="12.75" x14ac:dyDescent="0.2">
      <c r="A214" s="4">
        <v>42535</v>
      </c>
      <c r="B214" s="2">
        <v>718.27002000000005</v>
      </c>
      <c r="C214" s="9">
        <f t="shared" si="6"/>
        <v>-1.2524449552705574E-4</v>
      </c>
      <c r="D214" s="1"/>
      <c r="E214" s="1"/>
      <c r="F214" s="1"/>
      <c r="G214" s="2"/>
      <c r="H214">
        <f t="shared" ca="1" si="7"/>
        <v>828.64893903461621</v>
      </c>
      <c r="I214" s="9">
        <v>824.15997300000004</v>
      </c>
    </row>
    <row r="215" spans="1:9" ht="12.75" x14ac:dyDescent="0.2">
      <c r="A215" s="4">
        <v>42534</v>
      </c>
      <c r="B215" s="2">
        <v>718.35998500000005</v>
      </c>
      <c r="C215" s="9">
        <f t="shared" si="6"/>
        <v>-1.4605788371337982E-3</v>
      </c>
      <c r="D215" s="1"/>
      <c r="E215" s="1"/>
      <c r="F215" s="1"/>
      <c r="G215" s="2"/>
      <c r="H215">
        <f t="shared" ca="1" si="7"/>
        <v>826.59676084460341</v>
      </c>
      <c r="I215" s="9">
        <v>828.07000700000003</v>
      </c>
    </row>
    <row r="216" spans="1:9" ht="12.75" x14ac:dyDescent="0.2">
      <c r="A216" s="4">
        <v>42531</v>
      </c>
      <c r="B216" s="2">
        <v>719.40997300000004</v>
      </c>
      <c r="C216" s="9">
        <f t="shared" si="6"/>
        <v>-1.2666063520067175E-2</v>
      </c>
      <c r="D216" s="1"/>
      <c r="E216" s="1"/>
      <c r="F216" s="1"/>
      <c r="G216" s="2"/>
      <c r="H216">
        <f t="shared" ca="1" si="7"/>
        <v>831.23172964914113</v>
      </c>
      <c r="I216" s="9">
        <v>831.65997300000004</v>
      </c>
    </row>
    <row r="217" spans="1:9" ht="12.75" x14ac:dyDescent="0.2">
      <c r="A217" s="4">
        <v>42530</v>
      </c>
      <c r="B217" s="2">
        <v>728.580017</v>
      </c>
      <c r="C217" s="9">
        <f t="shared" si="6"/>
        <v>4.1182817122835977E-4</v>
      </c>
      <c r="D217" s="1"/>
      <c r="E217" s="1"/>
      <c r="F217" s="1"/>
      <c r="G217" s="2"/>
      <c r="H217">
        <f t="shared" ca="1" si="7"/>
        <v>826.00293457874329</v>
      </c>
      <c r="I217" s="9">
        <v>830.76000999999997</v>
      </c>
    </row>
    <row r="218" spans="1:9" ht="12.75" x14ac:dyDescent="0.2">
      <c r="A218" s="4">
        <v>42529</v>
      </c>
      <c r="B218" s="2">
        <v>728.28002900000001</v>
      </c>
      <c r="C218" s="9">
        <f t="shared" si="6"/>
        <v>1.6098019597237723E-2</v>
      </c>
      <c r="D218" s="1"/>
      <c r="E218" s="1"/>
      <c r="F218" s="1"/>
      <c r="G218" s="2"/>
      <c r="H218">
        <f t="shared" ca="1" si="7"/>
        <v>825.27593766676216</v>
      </c>
      <c r="I218" s="9">
        <v>831.330017</v>
      </c>
    </row>
    <row r="219" spans="1:9" ht="12.75" x14ac:dyDescent="0.2">
      <c r="A219" s="4">
        <v>42528</v>
      </c>
      <c r="B219" s="2">
        <v>716.65002400000003</v>
      </c>
      <c r="C219" s="9">
        <f t="shared" si="6"/>
        <v>1.3959810120704581E-4</v>
      </c>
      <c r="D219" s="1"/>
      <c r="E219" s="1"/>
      <c r="F219" s="1"/>
      <c r="G219" s="2"/>
      <c r="H219">
        <f t="shared" ca="1" si="7"/>
        <v>823.30297891307782</v>
      </c>
      <c r="I219" s="9">
        <v>828.64001499999995</v>
      </c>
    </row>
    <row r="220" spans="1:9" ht="12.75" x14ac:dyDescent="0.2">
      <c r="A220" s="4">
        <v>42527</v>
      </c>
      <c r="B220" s="2">
        <v>716.54998799999998</v>
      </c>
      <c r="C220" s="9">
        <f t="shared" si="6"/>
        <v>-8.047967796340972E-3</v>
      </c>
      <c r="D220" s="1"/>
      <c r="E220" s="1"/>
      <c r="F220" s="1"/>
      <c r="G220" s="2"/>
      <c r="H220">
        <f t="shared" ca="1" si="7"/>
        <v>832.89480994994631</v>
      </c>
      <c r="I220" s="9">
        <v>829.28002900000001</v>
      </c>
    </row>
    <row r="221" spans="1:9" ht="12.75" x14ac:dyDescent="0.2">
      <c r="A221" s="4">
        <v>42524</v>
      </c>
      <c r="B221" s="2">
        <v>722.34002699999996</v>
      </c>
      <c r="C221" s="9">
        <f t="shared" si="6"/>
        <v>-1.109638258595666E-2</v>
      </c>
      <c r="D221" s="1"/>
      <c r="E221" s="1"/>
      <c r="F221" s="1"/>
      <c r="G221" s="2"/>
      <c r="H221">
        <f t="shared" ca="1" si="7"/>
        <v>825.88795156398555</v>
      </c>
      <c r="I221" s="9">
        <v>823.21002199999998</v>
      </c>
    </row>
    <row r="222" spans="1:9" ht="12.75" x14ac:dyDescent="0.2">
      <c r="A222" s="4">
        <v>42523</v>
      </c>
      <c r="B222" s="2">
        <v>730.40002400000003</v>
      </c>
      <c r="C222" s="9">
        <f t="shared" si="6"/>
        <v>-5.1210379603472437E-3</v>
      </c>
      <c r="D222" s="1"/>
      <c r="E222" s="1"/>
      <c r="F222" s="1"/>
      <c r="G222" s="2"/>
      <c r="H222">
        <f t="shared" ca="1" si="7"/>
        <v>845.0415342668972</v>
      </c>
      <c r="I222" s="9">
        <v>835.23999000000003</v>
      </c>
    </row>
    <row r="223" spans="1:9" ht="12.75" x14ac:dyDescent="0.2">
      <c r="A223" s="4">
        <v>42522</v>
      </c>
      <c r="B223" s="2">
        <v>734.15002400000003</v>
      </c>
      <c r="C223" s="9">
        <f t="shared" si="6"/>
        <v>-2.1361720456134366E-3</v>
      </c>
      <c r="D223" s="1"/>
      <c r="E223" s="1"/>
      <c r="F223" s="1"/>
      <c r="G223" s="2"/>
      <c r="H223">
        <f t="shared" ca="1" si="7"/>
        <v>835.07293585121568</v>
      </c>
      <c r="I223" s="9">
        <v>830.63000499999998</v>
      </c>
    </row>
    <row r="224" spans="1:9" ht="12.75" x14ac:dyDescent="0.2">
      <c r="A224" s="4">
        <v>42521</v>
      </c>
      <c r="B224" s="2">
        <v>735.71997099999999</v>
      </c>
      <c r="C224" s="9">
        <f t="shared" si="6"/>
        <v>4.1678619244604042E-3</v>
      </c>
      <c r="D224" s="1"/>
      <c r="E224" s="1"/>
      <c r="F224" s="1"/>
      <c r="G224" s="2"/>
      <c r="H224">
        <f t="shared" ca="1" si="7"/>
        <v>826.7015331971146</v>
      </c>
      <c r="I224" s="9">
        <v>829.080017</v>
      </c>
    </row>
    <row r="225" spans="1:9" ht="12.75" x14ac:dyDescent="0.2">
      <c r="A225" s="4">
        <v>42517</v>
      </c>
      <c r="B225" s="2">
        <v>732.65997300000004</v>
      </c>
      <c r="C225" s="9">
        <f t="shared" si="6"/>
        <v>1.1724592618155874E-2</v>
      </c>
      <c r="D225" s="1"/>
      <c r="E225" s="1"/>
      <c r="F225" s="1"/>
      <c r="G225" s="2"/>
      <c r="H225">
        <f t="shared" ca="1" si="7"/>
        <v>827.1652693541065</v>
      </c>
      <c r="I225" s="9">
        <v>827.78002900000001</v>
      </c>
    </row>
    <row r="226" spans="1:9" ht="12.75" x14ac:dyDescent="0.2">
      <c r="A226" s="4">
        <v>42516</v>
      </c>
      <c r="B226" s="2">
        <v>724.11999500000002</v>
      </c>
      <c r="C226" s="9">
        <f t="shared" si="6"/>
        <v>-1.5869092921004147E-3</v>
      </c>
      <c r="D226" s="1"/>
      <c r="E226" s="1"/>
      <c r="F226" s="1"/>
      <c r="G226" s="2"/>
      <c r="H226">
        <f t="shared" ca="1" si="7"/>
        <v>840.92286236217888</v>
      </c>
      <c r="I226" s="9">
        <v>831.90997300000004</v>
      </c>
    </row>
    <row r="227" spans="1:9" ht="12.75" x14ac:dyDescent="0.2">
      <c r="A227" s="4">
        <v>42515</v>
      </c>
      <c r="B227" s="2">
        <v>725.27002000000005</v>
      </c>
      <c r="C227" s="9">
        <f t="shared" si="6"/>
        <v>7.1677852013463453E-3</v>
      </c>
      <c r="D227" s="1"/>
      <c r="E227" s="1"/>
      <c r="F227" s="1"/>
      <c r="G227" s="2"/>
      <c r="H227">
        <f t="shared" ca="1" si="7"/>
        <v>828.98887007005635</v>
      </c>
      <c r="I227" s="9">
        <v>835.36999500000002</v>
      </c>
    </row>
    <row r="228" spans="1:9" ht="12.75" x14ac:dyDescent="0.2">
      <c r="A228" s="4">
        <v>42514</v>
      </c>
      <c r="B228" s="2">
        <v>720.09002699999996</v>
      </c>
      <c r="C228" s="9">
        <f t="shared" si="6"/>
        <v>2.2257048740618266E-2</v>
      </c>
      <c r="D228" s="1"/>
      <c r="E228" s="1"/>
      <c r="F228" s="1"/>
      <c r="G228" s="2"/>
      <c r="H228">
        <f t="shared" ca="1" si="7"/>
        <v>840.18905438901584</v>
      </c>
      <c r="I228" s="9">
        <v>838.67999299999997</v>
      </c>
    </row>
    <row r="229" spans="1:9" ht="12.75" x14ac:dyDescent="0.2">
      <c r="A229" s="4">
        <v>42513</v>
      </c>
      <c r="B229" s="2">
        <v>704.23999000000003</v>
      </c>
      <c r="C229" s="9">
        <f t="shared" si="6"/>
        <v>-7.779498743087785E-3</v>
      </c>
      <c r="D229" s="1"/>
      <c r="E229" s="1"/>
      <c r="F229" s="1"/>
      <c r="G229" s="2"/>
      <c r="H229">
        <f t="shared" ca="1" si="7"/>
        <v>847.4861328105676</v>
      </c>
      <c r="I229" s="9">
        <v>843.25</v>
      </c>
    </row>
    <row r="230" spans="1:9" ht="12.75" x14ac:dyDescent="0.2">
      <c r="A230" s="4">
        <v>42510</v>
      </c>
      <c r="B230" s="2">
        <v>709.73999000000003</v>
      </c>
      <c r="C230" s="9">
        <f t="shared" si="6"/>
        <v>1.3361308258017844E-2</v>
      </c>
      <c r="D230" s="1"/>
      <c r="E230" s="1"/>
      <c r="F230" s="1"/>
      <c r="G230" s="2"/>
      <c r="H230">
        <f t="shared" ca="1" si="7"/>
        <v>844.20083384475504</v>
      </c>
      <c r="I230" s="9">
        <v>845.53997800000002</v>
      </c>
    </row>
    <row r="231" spans="1:9" ht="12.75" x14ac:dyDescent="0.2">
      <c r="A231" s="4">
        <v>42509</v>
      </c>
      <c r="B231" s="2">
        <v>700.32000700000003</v>
      </c>
      <c r="C231" s="9">
        <f t="shared" si="6"/>
        <v>-8.9698144971523518E-3</v>
      </c>
      <c r="D231" s="1"/>
      <c r="E231" s="1"/>
      <c r="F231" s="1"/>
      <c r="G231" s="2"/>
      <c r="H231">
        <f t="shared" ca="1" si="7"/>
        <v>837.86288917448758</v>
      </c>
      <c r="I231" s="9">
        <v>845.61999500000002</v>
      </c>
    </row>
    <row r="232" spans="1:9" ht="12.75" x14ac:dyDescent="0.2">
      <c r="A232" s="4">
        <v>42508</v>
      </c>
      <c r="B232" s="2">
        <v>706.63000499999998</v>
      </c>
      <c r="C232" s="9">
        <f t="shared" si="6"/>
        <v>5.6626277895358912E-4</v>
      </c>
      <c r="D232" s="1"/>
      <c r="E232" s="1"/>
      <c r="F232" s="1"/>
      <c r="G232" s="2"/>
      <c r="H232">
        <f t="shared" ca="1" si="7"/>
        <v>865.97818474748999</v>
      </c>
      <c r="I232" s="9">
        <v>847.20001200000002</v>
      </c>
    </row>
    <row r="233" spans="1:9" ht="12.75" x14ac:dyDescent="0.2">
      <c r="A233" s="4">
        <v>42507</v>
      </c>
      <c r="B233" s="2">
        <v>706.22997999999995</v>
      </c>
      <c r="C233" s="9">
        <f t="shared" si="6"/>
        <v>-1.4423341323562542E-2</v>
      </c>
      <c r="D233" s="1"/>
      <c r="E233" s="1"/>
      <c r="F233" s="1"/>
      <c r="G233" s="2"/>
      <c r="H233">
        <f t="shared" ca="1" si="7"/>
        <v>846.63901169056692</v>
      </c>
      <c r="I233" s="9">
        <v>848.78002900000001</v>
      </c>
    </row>
    <row r="234" spans="1:9" ht="12.75" x14ac:dyDescent="0.2">
      <c r="A234" s="4">
        <v>42506</v>
      </c>
      <c r="B234" s="2">
        <v>716.48999000000003</v>
      </c>
      <c r="C234" s="9">
        <f t="shared" si="6"/>
        <v>7.9309512091140823E-3</v>
      </c>
      <c r="D234" s="1"/>
      <c r="E234" s="1"/>
      <c r="F234" s="1"/>
      <c r="G234" s="2"/>
      <c r="H234">
        <f t="shared" ca="1" si="7"/>
        <v>833.19988333529034</v>
      </c>
      <c r="I234" s="9">
        <v>852.11999500000002</v>
      </c>
    </row>
    <row r="235" spans="1:9" ht="12.75" x14ac:dyDescent="0.2">
      <c r="A235" s="4">
        <v>42503</v>
      </c>
      <c r="B235" s="2">
        <v>710.830017</v>
      </c>
      <c r="C235" s="9">
        <f t="shared" si="6"/>
        <v>-3.4827804579274048E-3</v>
      </c>
      <c r="D235" s="1"/>
      <c r="E235" s="1"/>
      <c r="F235" s="1"/>
      <c r="G235" s="2"/>
      <c r="H235">
        <f t="shared" ca="1" si="7"/>
        <v>849.20265827155413</v>
      </c>
      <c r="I235" s="9">
        <v>848.40002400000003</v>
      </c>
    </row>
    <row r="236" spans="1:9" ht="12.75" x14ac:dyDescent="0.2">
      <c r="A236" s="4">
        <v>42502</v>
      </c>
      <c r="B236" s="2">
        <v>713.30999799999995</v>
      </c>
      <c r="C236" s="9">
        <f t="shared" si="6"/>
        <v>-2.7719183830783368E-3</v>
      </c>
      <c r="D236" s="1"/>
      <c r="E236" s="1"/>
      <c r="F236" s="1"/>
      <c r="G236" s="2"/>
      <c r="H236">
        <f t="shared" ca="1" si="7"/>
        <v>823.43501813212822</v>
      </c>
      <c r="I236" s="9">
        <v>830.46002199999998</v>
      </c>
    </row>
    <row r="237" spans="1:9" ht="12.75" x14ac:dyDescent="0.2">
      <c r="A237" s="4">
        <v>42501</v>
      </c>
      <c r="B237" s="2">
        <v>715.28997800000002</v>
      </c>
      <c r="C237" s="9">
        <f t="shared" si="6"/>
        <v>-1.0970120037166905E-2</v>
      </c>
      <c r="D237" s="1"/>
      <c r="E237" s="1"/>
      <c r="F237" s="1"/>
      <c r="G237" s="2"/>
      <c r="H237">
        <f t="shared" ca="1" si="7"/>
        <v>833.81794958490104</v>
      </c>
      <c r="I237" s="9">
        <v>829.59002699999996</v>
      </c>
    </row>
    <row r="238" spans="1:9" ht="12.75" x14ac:dyDescent="0.2">
      <c r="A238" s="4">
        <v>42500</v>
      </c>
      <c r="B238" s="2">
        <v>723.17999299999997</v>
      </c>
      <c r="C238" s="9">
        <f t="shared" si="6"/>
        <v>1.4316952359943009E-2</v>
      </c>
      <c r="D238" s="1"/>
      <c r="E238" s="1"/>
      <c r="F238" s="1"/>
      <c r="G238" s="2"/>
      <c r="H238">
        <f t="shared" ca="1" si="7"/>
        <v>826.86610053154527</v>
      </c>
      <c r="I238" s="9">
        <v>817.580017</v>
      </c>
    </row>
    <row r="239" spans="1:9" ht="12.75" x14ac:dyDescent="0.2">
      <c r="A239" s="4">
        <v>42499</v>
      </c>
      <c r="B239" s="2">
        <v>712.90002400000003</v>
      </c>
      <c r="C239" s="9">
        <f t="shared" si="6"/>
        <v>2.5000068866356442E-3</v>
      </c>
      <c r="D239" s="1"/>
      <c r="E239" s="1"/>
      <c r="F239" s="1"/>
      <c r="G239" s="2"/>
      <c r="H239">
        <f t="shared" ca="1" si="7"/>
        <v>825.61976614035893</v>
      </c>
      <c r="I239" s="9">
        <v>814.42999299999997</v>
      </c>
    </row>
    <row r="240" spans="1:9" ht="12.75" x14ac:dyDescent="0.2">
      <c r="A240" s="4">
        <v>42496</v>
      </c>
      <c r="B240" s="2">
        <v>711.11999500000002</v>
      </c>
      <c r="C240" s="9">
        <f t="shared" si="6"/>
        <v>1.3720086490813823E-2</v>
      </c>
      <c r="D240" s="1"/>
      <c r="E240" s="1"/>
      <c r="F240" s="1"/>
      <c r="G240" s="2"/>
      <c r="H240">
        <f t="shared" ca="1" si="7"/>
        <v>823.61960686316979</v>
      </c>
      <c r="I240" s="9">
        <v>819.51000999999997</v>
      </c>
    </row>
    <row r="241" spans="1:9" ht="12.75" x14ac:dyDescent="0.2">
      <c r="A241" s="4">
        <v>42495</v>
      </c>
      <c r="B241" s="2">
        <v>701.42999299999997</v>
      </c>
      <c r="C241" s="9">
        <f t="shared" si="6"/>
        <v>8.2025482330338496E-3</v>
      </c>
      <c r="D241" s="1"/>
      <c r="E241" s="1"/>
      <c r="F241" s="1"/>
      <c r="G241" s="2"/>
      <c r="H241">
        <f t="shared" ca="1" si="7"/>
        <v>816.23835754390393</v>
      </c>
      <c r="I241" s="9">
        <v>820.919983</v>
      </c>
    </row>
    <row r="242" spans="1:9" ht="12.75" x14ac:dyDescent="0.2">
      <c r="A242" s="4">
        <v>42494</v>
      </c>
      <c r="B242" s="2">
        <v>695.70001200000002</v>
      </c>
      <c r="C242" s="9">
        <f t="shared" si="6"/>
        <v>4.8125202852416071E-3</v>
      </c>
      <c r="D242" s="1"/>
      <c r="E242" s="1"/>
      <c r="F242" s="1"/>
      <c r="G242" s="2"/>
      <c r="H242">
        <f t="shared" ca="1" si="7"/>
        <v>821.1639492607959</v>
      </c>
      <c r="I242" s="9">
        <v>831.40997300000004</v>
      </c>
    </row>
    <row r="243" spans="1:9" ht="12.75" x14ac:dyDescent="0.2">
      <c r="A243" s="4">
        <v>42493</v>
      </c>
      <c r="B243" s="2">
        <v>692.35998500000005</v>
      </c>
      <c r="C243" s="9">
        <f t="shared" si="6"/>
        <v>-8.4139187280289109E-3</v>
      </c>
      <c r="D243" s="1"/>
      <c r="E243" s="1"/>
      <c r="F243" s="1"/>
      <c r="G243" s="2"/>
      <c r="H243">
        <f t="shared" ca="1" si="7"/>
        <v>834.6411091053086</v>
      </c>
      <c r="I243" s="9">
        <v>831.5</v>
      </c>
    </row>
    <row r="244" spans="1:9" ht="12.75" x14ac:dyDescent="0.2">
      <c r="A244" s="4">
        <v>42492</v>
      </c>
      <c r="B244" s="2">
        <v>698.21002199999998</v>
      </c>
      <c r="C244" s="9">
        <f t="shared" si="6"/>
        <v>7.4755050911694864E-3</v>
      </c>
      <c r="D244" s="1"/>
      <c r="E244" s="1"/>
      <c r="F244" s="1"/>
      <c r="G244" s="2"/>
      <c r="H244">
        <f t="shared" ca="1" si="7"/>
        <v>824.90230436413071</v>
      </c>
      <c r="I244" s="9">
        <v>829.55999799999995</v>
      </c>
    </row>
    <row r="245" spans="1:9" ht="12.75" x14ac:dyDescent="0.2">
      <c r="A245" s="4">
        <v>42489</v>
      </c>
      <c r="B245" s="2">
        <v>693.01000999999997</v>
      </c>
      <c r="C245" s="9">
        <f t="shared" si="6"/>
        <v>2.8756476784346902E-3</v>
      </c>
      <c r="D245" s="1"/>
      <c r="E245" s="1"/>
      <c r="F245" s="1"/>
      <c r="G245" s="2"/>
      <c r="H245">
        <f t="shared" ca="1" si="7"/>
        <v>825.57768717231602</v>
      </c>
      <c r="I245" s="9">
        <v>838.54998799999998</v>
      </c>
    </row>
    <row r="246" spans="1:9" ht="12.75" x14ac:dyDescent="0.2">
      <c r="A246" s="4">
        <v>42488</v>
      </c>
      <c r="B246" s="2">
        <v>691.02002000000005</v>
      </c>
      <c r="C246" s="9">
        <f t="shared" si="6"/>
        <v>-2.1219825314550592E-2</v>
      </c>
      <c r="D246" s="1"/>
      <c r="E246" s="1"/>
      <c r="F246" s="1"/>
      <c r="G246" s="2"/>
      <c r="H246">
        <f t="shared" ca="1" si="7"/>
        <v>844.7798717443668</v>
      </c>
      <c r="I246" s="9">
        <v>834.57000700000003</v>
      </c>
    </row>
    <row r="247" spans="1:9" ht="12.75" x14ac:dyDescent="0.2">
      <c r="A247" s="4">
        <v>42487</v>
      </c>
      <c r="B247" s="2">
        <v>705.84002699999996</v>
      </c>
      <c r="C247" s="9">
        <f t="shared" si="6"/>
        <v>-3.2532142748230128E-3</v>
      </c>
      <c r="D247" s="1"/>
      <c r="E247" s="1"/>
      <c r="F247" s="1"/>
      <c r="G247" s="2"/>
      <c r="H247">
        <f t="shared" ca="1" si="7"/>
        <v>834.51864900253167</v>
      </c>
      <c r="I247" s="9">
        <v>831.40997300000004</v>
      </c>
    </row>
    <row r="248" spans="1:9" ht="12.75" x14ac:dyDescent="0.2">
      <c r="A248" s="4">
        <v>42486</v>
      </c>
      <c r="B248" s="2">
        <v>708.14001499999995</v>
      </c>
      <c r="C248" s="9">
        <f t="shared" si="6"/>
        <v>-2.0974867266909069E-2</v>
      </c>
      <c r="D248" s="1"/>
      <c r="E248" s="1"/>
      <c r="F248" s="1"/>
      <c r="G248" s="2"/>
      <c r="H248">
        <f t="shared" ca="1" si="7"/>
        <v>815.84910332605648</v>
      </c>
      <c r="I248" s="9">
        <v>827.88000499999998</v>
      </c>
    </row>
    <row r="249" spans="1:9" ht="12.75" x14ac:dyDescent="0.2">
      <c r="A249" s="4">
        <v>42485</v>
      </c>
      <c r="B249" s="2">
        <v>723.15002400000003</v>
      </c>
      <c r="C249" s="9">
        <f t="shared" si="6"/>
        <v>6.0752570711849335E-3</v>
      </c>
      <c r="D249" s="1"/>
      <c r="E249" s="1"/>
      <c r="F249" s="1"/>
      <c r="G249" s="2"/>
      <c r="H249">
        <f t="shared" ca="1" si="7"/>
        <v>835.05693480584387</v>
      </c>
      <c r="I249" s="9">
        <v>824.669983</v>
      </c>
    </row>
    <row r="250" spans="1:9" ht="12.75" x14ac:dyDescent="0.2">
      <c r="A250" s="4">
        <v>42482</v>
      </c>
      <c r="B250" s="2">
        <v>718.77002000000005</v>
      </c>
      <c r="C250" s="9">
        <f t="shared" si="6"/>
        <v>-5.4644787736666631E-2</v>
      </c>
      <c r="D250" s="1"/>
      <c r="E250" s="1"/>
      <c r="F250" s="1"/>
      <c r="G250" s="2"/>
      <c r="H250">
        <f t="shared" ca="1" si="7"/>
        <v>813.06043077546406</v>
      </c>
      <c r="I250" s="9">
        <v>824.72997999999995</v>
      </c>
    </row>
    <row r="251" spans="1:9" ht="12.75" x14ac:dyDescent="0.2">
      <c r="A251" s="4">
        <v>42481</v>
      </c>
      <c r="B251" s="2">
        <v>759.14001499999995</v>
      </c>
      <c r="C251" s="9">
        <f t="shared" si="6"/>
        <v>8.5593712299634177E-3</v>
      </c>
      <c r="D251" s="1"/>
      <c r="E251" s="1"/>
      <c r="F251" s="1"/>
      <c r="G251" s="2"/>
      <c r="H251">
        <f t="shared" ca="1" si="7"/>
        <v>814.94082823216627</v>
      </c>
      <c r="I251" s="9">
        <v>823.34997599999997</v>
      </c>
    </row>
    <row r="252" spans="1:9" ht="12.75" x14ac:dyDescent="0.2">
      <c r="A252" s="4">
        <v>42480</v>
      </c>
      <c r="B252" s="2">
        <v>752.669983</v>
      </c>
      <c r="C252" s="9">
        <f t="shared" si="6"/>
        <v>-1.6726540738619057E-3</v>
      </c>
      <c r="D252" s="1"/>
      <c r="E252" s="1"/>
      <c r="F252" s="1"/>
      <c r="G252" s="2"/>
      <c r="H252">
        <f t="shared" ca="1" si="7"/>
        <v>818.52372843999922</v>
      </c>
      <c r="I252" s="9">
        <v>824.32000700000003</v>
      </c>
    </row>
    <row r="253" spans="1:9" ht="12.75" x14ac:dyDescent="0.2">
      <c r="A253" s="4">
        <v>42479</v>
      </c>
      <c r="B253" s="2">
        <v>753.92999299999997</v>
      </c>
      <c r="C253" s="9">
        <f t="shared" si="6"/>
        <v>-1.6678661690029947E-2</v>
      </c>
      <c r="D253" s="1"/>
      <c r="E253" s="1"/>
      <c r="F253" s="1"/>
      <c r="G253" s="2"/>
      <c r="H253">
        <f t="shared" ca="1" si="7"/>
        <v>819.05582112290392</v>
      </c>
      <c r="I253" s="9">
        <v>823.55999799999995</v>
      </c>
    </row>
    <row r="254" spans="1:9" ht="15.75" customHeight="1" x14ac:dyDescent="0.2">
      <c r="A254" s="5">
        <v>42478</v>
      </c>
      <c r="B254" s="3">
        <v>766.60998500000005</v>
      </c>
      <c r="C254" s="8" t="e">
        <f t="shared" si="6"/>
        <v>#DIV/0!</v>
      </c>
      <c r="G254" s="12"/>
      <c r="H254" s="19">
        <f t="shared" ca="1" si="7"/>
        <v>835.96026282168668</v>
      </c>
      <c r="I254" s="8">
        <v>837.169983</v>
      </c>
    </row>
  </sheetData>
  <sortState ref="B2:C252">
    <sortCondition descending="1" ref="C1:C25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Sabree</dc:creator>
  <cp:lastModifiedBy>Hassan Sabree</cp:lastModifiedBy>
  <dcterms:created xsi:type="dcterms:W3CDTF">2017-04-19T00:48:15Z</dcterms:created>
  <dcterms:modified xsi:type="dcterms:W3CDTF">2017-05-17T12:16:57Z</dcterms:modified>
</cp:coreProperties>
</file>