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8" i="2"/>
  <c r="D12" i="2" s="1"/>
  <c r="D24" i="1"/>
  <c r="D27" i="1" s="1"/>
  <c r="D28" i="1" l="1"/>
  <c r="D9" i="1" s="1"/>
  <c r="D29" i="1" l="1"/>
</calcChain>
</file>

<file path=xl/sharedStrings.xml><?xml version="1.0" encoding="utf-8"?>
<sst xmlns="http://schemas.openxmlformats.org/spreadsheetml/2006/main" count="17" uniqueCount="16">
  <si>
    <t>вариационный ряд</t>
  </si>
  <si>
    <t>V</t>
  </si>
  <si>
    <t>частота N</t>
  </si>
  <si>
    <t>выборочное среднее</t>
  </si>
  <si>
    <t>мода(МО)</t>
  </si>
  <si>
    <t>медиана</t>
  </si>
  <si>
    <t>выборочная дисперсия</t>
  </si>
  <si>
    <t>стандартное отклонение</t>
  </si>
  <si>
    <t>коэффициент вариации</t>
  </si>
  <si>
    <t>размах</t>
  </si>
  <si>
    <t>мат.ожидание</t>
  </si>
  <si>
    <t>среднее квадратичное</t>
  </si>
  <si>
    <t>доход1</t>
  </si>
  <si>
    <t>доход2</t>
  </si>
  <si>
    <t>Xi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</si>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</sst>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5E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5" xfId="0" applyBorder="1" applyAlignment="1"/>
    <xf numFmtId="0" fontId="0" fillId="0" borderId="1" xfId="0" applyBorder="1" applyAlignment="1"/>
    <xf numFmtId="164" fontId="0" fillId="0" borderId="0" xfId="0" applyNumberFormat="1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E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Лист1!$A$22:$F$22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4B3-A105-06DA78B7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51424"/>
        <c:axId val="1700449344"/>
      </c:barChart>
      <c:catAx>
        <c:axId val="17004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449344"/>
        <c:crosses val="autoZero"/>
        <c:auto val="1"/>
        <c:lblAlgn val="ctr"/>
        <c:lblOffset val="100"/>
        <c:noMultiLvlLbl val="0"/>
      </c:catAx>
      <c:valAx>
        <c:axId val="17004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04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Лист1!$A$22:$F$22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8-4FB1-B88E-C648D24B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976480"/>
        <c:axId val="1956512592"/>
      </c:lineChart>
      <c:catAx>
        <c:axId val="1701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512592"/>
        <c:crosses val="autoZero"/>
        <c:auto val="1"/>
        <c:lblAlgn val="ctr"/>
        <c:lblOffset val="100"/>
        <c:noMultiLvlLbl val="0"/>
      </c:catAx>
      <c:valAx>
        <c:axId val="1956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9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76200</xdr:rowOff>
    </xdr:from>
    <xdr:to>
      <xdr:col>22</xdr:col>
      <xdr:colOff>123825</xdr:colOff>
      <xdr:row>30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32</xdr:row>
      <xdr:rowOff>161925</xdr:rowOff>
    </xdr:from>
    <xdr:to>
      <xdr:col>22</xdr:col>
      <xdr:colOff>142875</xdr:colOff>
      <xdr:row>47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30"/>
  <sheetViews>
    <sheetView tabSelected="1" topLeftCell="A16" workbookViewId="0">
      <selection activeCell="M44" sqref="M44"/>
    </sheetView>
  </sheetViews>
  <sheetFormatPr defaultRowHeight="15" x14ac:dyDescent="0.25"/>
  <cols>
    <col min="4" max="4" width="10.28515625" bestFit="1" customWidth="1"/>
  </cols>
  <sheetData>
    <row r="9" spans="4:4" x14ac:dyDescent="0.25">
      <c r="D9" s="7">
        <f>Лист1!D28</f>
        <v>1.7614288458371994</v>
      </c>
    </row>
    <row r="18" spans="1:10" x14ac:dyDescent="0.25">
      <c r="A18">
        <v>5</v>
      </c>
      <c r="B18">
        <v>4</v>
      </c>
      <c r="C18">
        <v>3</v>
      </c>
      <c r="D18">
        <v>1</v>
      </c>
      <c r="E18">
        <v>2</v>
      </c>
      <c r="F18">
        <v>3</v>
      </c>
      <c r="G18">
        <v>4</v>
      </c>
      <c r="H18">
        <v>5</v>
      </c>
      <c r="I18">
        <v>3</v>
      </c>
      <c r="J18">
        <v>2</v>
      </c>
    </row>
    <row r="19" spans="1:10" x14ac:dyDescent="0.25">
      <c r="A19">
        <v>2</v>
      </c>
      <c r="B19">
        <v>1</v>
      </c>
      <c r="C19">
        <v>6</v>
      </c>
      <c r="D19">
        <v>6</v>
      </c>
      <c r="E19">
        <v>2</v>
      </c>
      <c r="F19">
        <v>2</v>
      </c>
      <c r="G19">
        <v>1</v>
      </c>
      <c r="H19">
        <v>1</v>
      </c>
      <c r="I19">
        <v>2</v>
      </c>
      <c r="J19">
        <v>6</v>
      </c>
    </row>
    <row r="20" spans="1:10" x14ac:dyDescent="0.25">
      <c r="A20" s="11" t="s">
        <v>0</v>
      </c>
      <c r="B20" s="9"/>
      <c r="C20" s="9"/>
      <c r="D20" s="9"/>
      <c r="E20" s="9"/>
      <c r="F20" s="9"/>
      <c r="G20" s="10"/>
    </row>
    <row r="21" spans="1:10" x14ac:dyDescent="0.25">
      <c r="A21" s="1">
        <v>1</v>
      </c>
      <c r="B21" s="1">
        <v>2</v>
      </c>
      <c r="C21" s="1">
        <v>3</v>
      </c>
      <c r="D21" s="1">
        <v>4</v>
      </c>
      <c r="E21" s="1">
        <v>5</v>
      </c>
      <c r="F21" s="1">
        <v>6</v>
      </c>
      <c r="G21" s="8" t="s">
        <v>14</v>
      </c>
    </row>
    <row r="22" spans="1:10" x14ac:dyDescent="0.25">
      <c r="A22" s="1">
        <v>4</v>
      </c>
      <c r="B22" s="1">
        <v>6</v>
      </c>
      <c r="C22" s="1">
        <v>3</v>
      </c>
      <c r="D22" s="1">
        <v>2</v>
      </c>
      <c r="E22" s="1">
        <v>2</v>
      </c>
      <c r="F22" s="1">
        <v>3</v>
      </c>
      <c r="G22" s="8" t="s">
        <v>15</v>
      </c>
    </row>
    <row r="24" spans="1:10" x14ac:dyDescent="0.25">
      <c r="A24" s="9" t="s">
        <v>3</v>
      </c>
      <c r="B24" s="9"/>
      <c r="C24" s="10"/>
      <c r="D24" s="1">
        <f>(A21*A22+B21*B22+C21*C22+D21*D22+E21*E22+F21*F22)/20</f>
        <v>3.05</v>
      </c>
    </row>
    <row r="25" spans="1:10" x14ac:dyDescent="0.25">
      <c r="A25" s="9" t="s">
        <v>4</v>
      </c>
      <c r="B25" s="9"/>
      <c r="C25" s="10"/>
      <c r="D25" s="2">
        <v>2</v>
      </c>
    </row>
    <row r="26" spans="1:10" x14ac:dyDescent="0.25">
      <c r="A26" s="9" t="s">
        <v>5</v>
      </c>
      <c r="B26" s="9"/>
      <c r="C26" s="10"/>
      <c r="D26" s="2">
        <v>2.5</v>
      </c>
    </row>
    <row r="27" spans="1:10" x14ac:dyDescent="0.25">
      <c r="A27" s="9" t="s">
        <v>6</v>
      </c>
      <c r="B27" s="9"/>
      <c r="C27" s="10"/>
      <c r="D27" s="3">
        <f>(A22*(A21-D24)^2+B22*(B21-D24)^2+C22*(C21-D24)^2+D22*(D21-D24)^2+E22*(E21-D24)^2+F22*(F21-D24)^2)/(20-1)</f>
        <v>3.1026315789473684</v>
      </c>
    </row>
    <row r="28" spans="1:10" x14ac:dyDescent="0.25">
      <c r="A28" s="9" t="s">
        <v>7</v>
      </c>
      <c r="B28" s="9"/>
      <c r="C28" s="10"/>
      <c r="D28" s="3">
        <f>SQRT(D27)</f>
        <v>1.7614288458371994</v>
      </c>
    </row>
    <row r="29" spans="1:10" x14ac:dyDescent="0.25">
      <c r="A29" s="9" t="s">
        <v>8</v>
      </c>
      <c r="B29" s="9"/>
      <c r="C29" s="10"/>
      <c r="D29" s="3">
        <f>D28/D24*100</f>
        <v>57.751765437285229</v>
      </c>
    </row>
    <row r="30" spans="1:10" x14ac:dyDescent="0.25">
      <c r="A30" s="9" t="s">
        <v>9</v>
      </c>
      <c r="B30" s="9"/>
      <c r="C30" s="10"/>
      <c r="D30" s="2">
        <v>5</v>
      </c>
    </row>
  </sheetData>
  <mergeCells count="8">
    <mergeCell ref="A29:C29"/>
    <mergeCell ref="A30:C30"/>
    <mergeCell ref="A20:G20"/>
    <mergeCell ref="A24:C24"/>
    <mergeCell ref="A25:C25"/>
    <mergeCell ref="A26:C26"/>
    <mergeCell ref="A27:C27"/>
    <mergeCell ref="A28:C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9" sqref="D9"/>
    </sheetView>
  </sheetViews>
  <sheetFormatPr defaultRowHeight="15" x14ac:dyDescent="0.25"/>
  <sheetData>
    <row r="1" spans="1:10" x14ac:dyDescent="0.25">
      <c r="A1">
        <v>5</v>
      </c>
      <c r="B1">
        <v>4</v>
      </c>
      <c r="C1">
        <v>3</v>
      </c>
      <c r="D1">
        <v>1</v>
      </c>
      <c r="E1">
        <v>2</v>
      </c>
      <c r="F1">
        <v>3</v>
      </c>
      <c r="G1">
        <v>4</v>
      </c>
      <c r="H1">
        <v>5</v>
      </c>
      <c r="I1">
        <v>3</v>
      </c>
      <c r="J1">
        <v>2</v>
      </c>
    </row>
    <row r="2" spans="1:10" x14ac:dyDescent="0.25">
      <c r="A2">
        <v>2</v>
      </c>
      <c r="B2">
        <v>1</v>
      </c>
      <c r="C2">
        <v>6</v>
      </c>
      <c r="D2">
        <v>6</v>
      </c>
      <c r="E2">
        <v>2</v>
      </c>
      <c r="F2">
        <v>2</v>
      </c>
      <c r="G2">
        <v>1</v>
      </c>
      <c r="H2">
        <v>1</v>
      </c>
      <c r="I2">
        <v>2</v>
      </c>
      <c r="J2">
        <v>6</v>
      </c>
    </row>
    <row r="4" spans="1:10" x14ac:dyDescent="0.25">
      <c r="A4" s="11" t="s">
        <v>0</v>
      </c>
      <c r="B4" s="9"/>
      <c r="C4" s="9"/>
      <c r="D4" s="9"/>
      <c r="E4" s="9"/>
      <c r="F4" s="9"/>
      <c r="G4" s="10"/>
    </row>
    <row r="5" spans="1:10" x14ac:dyDescent="0.25">
      <c r="A5" s="1">
        <v>4</v>
      </c>
      <c r="B5" s="1">
        <v>5</v>
      </c>
      <c r="C5" s="1">
        <v>3</v>
      </c>
      <c r="D5" s="1">
        <v>3</v>
      </c>
      <c r="E5" s="1">
        <v>1</v>
      </c>
      <c r="F5" s="1">
        <v>2</v>
      </c>
      <c r="G5" s="8" t="s">
        <v>1</v>
      </c>
    </row>
    <row r="6" spans="1:10" x14ac:dyDescent="0.25">
      <c r="A6" s="1">
        <v>2</v>
      </c>
      <c r="B6" s="1">
        <v>2</v>
      </c>
      <c r="C6" s="1">
        <v>3</v>
      </c>
      <c r="D6" s="1">
        <v>6</v>
      </c>
      <c r="E6" s="1">
        <v>4</v>
      </c>
      <c r="F6" s="1">
        <v>6</v>
      </c>
      <c r="G6" s="8" t="s">
        <v>2</v>
      </c>
    </row>
    <row r="8" spans="1:10" x14ac:dyDescent="0.25">
      <c r="A8" s="9" t="s">
        <v>10</v>
      </c>
      <c r="B8" s="9"/>
      <c r="C8" s="10"/>
      <c r="D8" s="6">
        <f>(A5*A6+B5*B6+C5*C6+D5*D6+E5*E6+F5*F6)/20</f>
        <v>3.05</v>
      </c>
    </row>
    <row r="9" spans="1:10" x14ac:dyDescent="0.25">
      <c r="A9" s="9" t="s">
        <v>11</v>
      </c>
      <c r="B9" s="9"/>
      <c r="C9" s="10"/>
      <c r="D9" s="5">
        <v>1.76</v>
      </c>
    </row>
    <row r="11" spans="1:10" x14ac:dyDescent="0.25">
      <c r="A11" s="11" t="s">
        <v>12</v>
      </c>
      <c r="B11" s="9"/>
      <c r="C11" s="10"/>
      <c r="D11" s="1">
        <f>D8-D9</f>
        <v>1.2899999999999998</v>
      </c>
    </row>
    <row r="12" spans="1:10" x14ac:dyDescent="0.25">
      <c r="A12" s="11" t="s">
        <v>13</v>
      </c>
      <c r="B12" s="9"/>
      <c r="C12" s="10"/>
      <c r="D12" s="4">
        <f>D8+D9</f>
        <v>4.8099999999999996</v>
      </c>
    </row>
  </sheetData>
  <mergeCells count="5">
    <mergeCell ref="A4:G4"/>
    <mergeCell ref="A8:C8"/>
    <mergeCell ref="A9:C9"/>
    <mergeCell ref="A11:C11"/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2022-09-29T06:24:31Z</dcterms:modified>
</cp:coreProperties>
</file>