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showInkAnnotation="0" defaultThemeVersion="124226"/>
  <mc:AlternateContent xmlns:mc="http://schemas.openxmlformats.org/markup-compatibility/2006">
    <mc:Choice Requires="x15">
      <x15ac:absPath xmlns:x15ac="http://schemas.microsoft.com/office/spreadsheetml/2010/11/ac" url="D:\Waseem\Personal\other docs\"/>
    </mc:Choice>
  </mc:AlternateContent>
  <xr:revisionPtr revIDLastSave="0" documentId="8_{39B22DDE-CC9C-4C43-A21B-E75801DC02CE}" xr6:coauthVersionLast="45" xr6:coauthVersionMax="45" xr10:uidLastSave="{00000000-0000-0000-0000-000000000000}"/>
  <bookViews>
    <workbookView xWindow="-120" yWindow="-120" windowWidth="20730" windowHeight="11160" firstSheet="3" activeTab="5" xr2:uid="{00000000-000D-0000-FFFF-FFFF00000000}"/>
  </bookViews>
  <sheets>
    <sheet name="Referral Name List" sheetId="1" state="hidden" r:id="rId1"/>
    <sheet name="Name List1" sheetId="2" state="hidden" r:id="rId2"/>
    <sheet name="Jan-20 Target-Screened-Treated" sheetId="3" r:id="rId3"/>
    <sheet name="JAN-2020 Untreated Cases Status" sheetId="4" r:id="rId4"/>
    <sheet name="Name List of Cardiac Children" sheetId="5" state="hidden" r:id="rId5"/>
    <sheet name="JAN-20 Untreated Case Name List" sheetId="6" r:id="rId6"/>
    <sheet name="Sheet2" sheetId="7" state="hidden" r:id="rId7"/>
  </sheets>
  <definedNames>
    <definedName name="_xlnm._FilterDatabase" localSheetId="0" hidden="1">'Referral Name List'!$A$2:$Z$2</definedName>
    <definedName name="_xlnm.Print_Area" localSheetId="0">'Referral Name List'!$A$1:$Z$38</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14" i="7" l="1"/>
  <c r="AD117" i="7" s="1"/>
  <c r="AD118" i="7" s="1"/>
  <c r="AD115" i="7"/>
  <c r="AD116" i="7"/>
  <c r="AD9" i="7"/>
  <c r="AC117" i="7"/>
  <c r="AC118" i="7" s="1"/>
  <c r="AB117" i="7"/>
  <c r="AB118" i="7" s="1"/>
  <c r="AA117" i="7"/>
  <c r="AA118" i="7" s="1"/>
  <c r="Z117" i="7"/>
  <c r="Z118" i="7" s="1"/>
  <c r="Y117" i="7"/>
  <c r="Y118" i="7" s="1"/>
  <c r="X117" i="7"/>
  <c r="X118" i="7" s="1"/>
  <c r="W117" i="7"/>
  <c r="W118" i="7" s="1"/>
  <c r="V117" i="7"/>
  <c r="V118" i="7" s="1"/>
  <c r="U117" i="7"/>
  <c r="U118" i="7" s="1"/>
  <c r="T117" i="7"/>
  <c r="T118" i="7" s="1"/>
  <c r="S117" i="7"/>
  <c r="S118" i="7" s="1"/>
  <c r="R117" i="7"/>
  <c r="R118" i="7" s="1"/>
  <c r="Q117" i="7"/>
  <c r="Q118" i="7" s="1"/>
  <c r="P117" i="7"/>
  <c r="P118" i="7" s="1"/>
  <c r="O117" i="7"/>
  <c r="O118" i="7" s="1"/>
  <c r="N117" i="7"/>
  <c r="N118" i="7" s="1"/>
  <c r="M117" i="7"/>
  <c r="M118" i="7" s="1"/>
  <c r="L117" i="7"/>
  <c r="L118" i="7" s="1"/>
  <c r="K117" i="7"/>
  <c r="K118" i="7" s="1"/>
  <c r="J117" i="7"/>
  <c r="J118" i="7" s="1"/>
  <c r="I117" i="7"/>
  <c r="I118" i="7" s="1"/>
  <c r="H117" i="7"/>
  <c r="H118" i="7" s="1"/>
  <c r="G117" i="7"/>
  <c r="G118" i="7" s="1"/>
  <c r="F117" i="7"/>
  <c r="F118" i="7" s="1"/>
  <c r="E117" i="7"/>
  <c r="E118" i="7" s="1"/>
  <c r="D117" i="7"/>
  <c r="D118" i="7" s="1"/>
  <c r="C117" i="7"/>
  <c r="C118" i="7" s="1"/>
  <c r="B117" i="7"/>
  <c r="B118" i="7" s="1"/>
  <c r="AD109" i="7"/>
  <c r="AD112" i="7" s="1"/>
  <c r="AD113" i="7" s="1"/>
  <c r="AD110" i="7"/>
  <c r="AD111" i="7"/>
  <c r="AC112" i="7"/>
  <c r="AC113" i="7"/>
  <c r="AB112" i="7"/>
  <c r="AB113" i="7"/>
  <c r="AA112" i="7"/>
  <c r="AA113" i="7"/>
  <c r="Z112" i="7"/>
  <c r="Z113" i="7"/>
  <c r="Y112" i="7"/>
  <c r="Y113" i="7"/>
  <c r="X112" i="7"/>
  <c r="X113" i="7"/>
  <c r="W112" i="7"/>
  <c r="W113" i="7"/>
  <c r="V112" i="7"/>
  <c r="V113" i="7"/>
  <c r="U112" i="7"/>
  <c r="U113" i="7"/>
  <c r="T112" i="7"/>
  <c r="T113" i="7"/>
  <c r="S112" i="7"/>
  <c r="S113" i="7"/>
  <c r="R112" i="7"/>
  <c r="R113" i="7"/>
  <c r="Q112" i="7"/>
  <c r="Q113" i="7"/>
  <c r="P112" i="7"/>
  <c r="P113" i="7"/>
  <c r="O112" i="7"/>
  <c r="O113" i="7"/>
  <c r="N112" i="7"/>
  <c r="N113" i="7"/>
  <c r="M112" i="7"/>
  <c r="M113" i="7"/>
  <c r="L112" i="7"/>
  <c r="L113" i="7"/>
  <c r="K112" i="7"/>
  <c r="K113" i="7"/>
  <c r="J112" i="7"/>
  <c r="J113" i="7"/>
  <c r="I112" i="7"/>
  <c r="I113" i="7"/>
  <c r="H112" i="7"/>
  <c r="H113" i="7"/>
  <c r="G112" i="7"/>
  <c r="G113" i="7"/>
  <c r="F112" i="7"/>
  <c r="F113" i="7"/>
  <c r="E112" i="7"/>
  <c r="E113" i="7"/>
  <c r="D112" i="7"/>
  <c r="D113" i="7"/>
  <c r="C112" i="7"/>
  <c r="C113" i="7"/>
  <c r="B112" i="7"/>
  <c r="B113" i="7"/>
  <c r="AD104" i="7"/>
  <c r="AD105" i="7"/>
  <c r="AD107" i="7" s="1"/>
  <c r="AD108" i="7" s="1"/>
  <c r="AD106" i="7"/>
  <c r="AC107" i="7"/>
  <c r="AC108" i="7" s="1"/>
  <c r="AB107" i="7"/>
  <c r="AB108" i="7" s="1"/>
  <c r="AA107" i="7"/>
  <c r="AA108" i="7" s="1"/>
  <c r="Z107" i="7"/>
  <c r="Z108" i="7" s="1"/>
  <c r="Y107" i="7"/>
  <c r="Y108" i="7" s="1"/>
  <c r="X107" i="7"/>
  <c r="X108" i="7" s="1"/>
  <c r="W107" i="7"/>
  <c r="W108" i="7" s="1"/>
  <c r="V107" i="7"/>
  <c r="V108" i="7" s="1"/>
  <c r="U107" i="7"/>
  <c r="U108" i="7" s="1"/>
  <c r="T107" i="7"/>
  <c r="T108" i="7" s="1"/>
  <c r="S107" i="7"/>
  <c r="S108" i="7" s="1"/>
  <c r="R107" i="7"/>
  <c r="R108" i="7" s="1"/>
  <c r="Q107" i="7"/>
  <c r="Q108" i="7" s="1"/>
  <c r="P107" i="7"/>
  <c r="P108" i="7" s="1"/>
  <c r="O107" i="7"/>
  <c r="O108" i="7" s="1"/>
  <c r="N107" i="7"/>
  <c r="N108" i="7" s="1"/>
  <c r="M107" i="7"/>
  <c r="M108" i="7" s="1"/>
  <c r="L107" i="7"/>
  <c r="L108" i="7" s="1"/>
  <c r="K107" i="7"/>
  <c r="K108" i="7" s="1"/>
  <c r="J107" i="7"/>
  <c r="J108" i="7" s="1"/>
  <c r="I107" i="7"/>
  <c r="I108" i="7" s="1"/>
  <c r="H107" i="7"/>
  <c r="H108" i="7" s="1"/>
  <c r="G107" i="7"/>
  <c r="G108" i="7" s="1"/>
  <c r="F107" i="7"/>
  <c r="F108" i="7" s="1"/>
  <c r="E107" i="7"/>
  <c r="E108" i="7" s="1"/>
  <c r="D107" i="7"/>
  <c r="D108" i="7" s="1"/>
  <c r="C107" i="7"/>
  <c r="C108" i="7" s="1"/>
  <c r="B107" i="7"/>
  <c r="B108" i="7" s="1"/>
  <c r="AD99" i="7"/>
  <c r="AD102" i="7" s="1"/>
  <c r="AD103" i="7" s="1"/>
  <c r="AD100" i="7"/>
  <c r="AD101" i="7"/>
  <c r="AC102" i="7"/>
  <c r="AC103" i="7"/>
  <c r="AB102" i="7"/>
  <c r="AB103" i="7"/>
  <c r="AA102" i="7"/>
  <c r="AA103" i="7"/>
  <c r="Z102" i="7"/>
  <c r="Z103" i="7"/>
  <c r="Y102" i="7"/>
  <c r="Y103" i="7"/>
  <c r="X102" i="7"/>
  <c r="X103" i="7"/>
  <c r="W102" i="7"/>
  <c r="W103" i="7"/>
  <c r="V102" i="7"/>
  <c r="V103" i="7"/>
  <c r="U102" i="7"/>
  <c r="U103" i="7"/>
  <c r="T102" i="7"/>
  <c r="T103" i="7"/>
  <c r="S102" i="7"/>
  <c r="S103" i="7"/>
  <c r="R102" i="7"/>
  <c r="R103" i="7"/>
  <c r="Q102" i="7"/>
  <c r="Q103" i="7"/>
  <c r="P102" i="7"/>
  <c r="P103" i="7"/>
  <c r="O102" i="7"/>
  <c r="O103" i="7"/>
  <c r="N102" i="7"/>
  <c r="N103" i="7"/>
  <c r="M102" i="7"/>
  <c r="M103" i="7"/>
  <c r="L102" i="7"/>
  <c r="L103" i="7"/>
  <c r="K102" i="7"/>
  <c r="K103" i="7"/>
  <c r="J102" i="7"/>
  <c r="J103" i="7"/>
  <c r="I102" i="7"/>
  <c r="I103" i="7"/>
  <c r="H102" i="7"/>
  <c r="H103" i="7"/>
  <c r="G102" i="7"/>
  <c r="G103" i="7"/>
  <c r="F102" i="7"/>
  <c r="F103" i="7"/>
  <c r="E102" i="7"/>
  <c r="E103" i="7"/>
  <c r="D102" i="7"/>
  <c r="D103" i="7"/>
  <c r="C102" i="7"/>
  <c r="C103" i="7"/>
  <c r="B102" i="7"/>
  <c r="B103" i="7"/>
  <c r="AD94" i="7"/>
  <c r="AD95" i="7"/>
  <c r="AD97" i="7" s="1"/>
  <c r="AD98" i="7" s="1"/>
  <c r="AD96" i="7"/>
  <c r="AC97" i="7"/>
  <c r="AC98" i="7" s="1"/>
  <c r="AB97" i="7"/>
  <c r="AB98" i="7" s="1"/>
  <c r="AA97" i="7"/>
  <c r="AA98" i="7" s="1"/>
  <c r="Z97" i="7"/>
  <c r="Z98" i="7" s="1"/>
  <c r="Y97" i="7"/>
  <c r="Y98" i="7" s="1"/>
  <c r="X97" i="7"/>
  <c r="X98" i="7" s="1"/>
  <c r="W97" i="7"/>
  <c r="W98" i="7" s="1"/>
  <c r="V97" i="7"/>
  <c r="V98" i="7" s="1"/>
  <c r="U97" i="7"/>
  <c r="U98" i="7" s="1"/>
  <c r="T97" i="7"/>
  <c r="T98" i="7" s="1"/>
  <c r="S97" i="7"/>
  <c r="S98" i="7" s="1"/>
  <c r="R97" i="7"/>
  <c r="R98" i="7" s="1"/>
  <c r="Q97" i="7"/>
  <c r="Q98" i="7" s="1"/>
  <c r="P97" i="7"/>
  <c r="P98" i="7" s="1"/>
  <c r="O97" i="7"/>
  <c r="O98" i="7" s="1"/>
  <c r="N97" i="7"/>
  <c r="N98" i="7" s="1"/>
  <c r="M97" i="7"/>
  <c r="M98" i="7" s="1"/>
  <c r="L97" i="7"/>
  <c r="L98" i="7" s="1"/>
  <c r="K97" i="7"/>
  <c r="K98" i="7" s="1"/>
  <c r="J97" i="7"/>
  <c r="J98" i="7" s="1"/>
  <c r="I97" i="7"/>
  <c r="I98" i="7" s="1"/>
  <c r="H97" i="7"/>
  <c r="H98" i="7" s="1"/>
  <c r="G97" i="7"/>
  <c r="G98" i="7" s="1"/>
  <c r="F97" i="7"/>
  <c r="F98" i="7" s="1"/>
  <c r="E97" i="7"/>
  <c r="E98" i="7" s="1"/>
  <c r="D97" i="7"/>
  <c r="D98" i="7" s="1"/>
  <c r="C97" i="7"/>
  <c r="C98" i="7" s="1"/>
  <c r="B97" i="7"/>
  <c r="B98" i="7" s="1"/>
  <c r="AD89" i="7"/>
  <c r="AD92" i="7" s="1"/>
  <c r="AD93" i="7" s="1"/>
  <c r="AD90" i="7"/>
  <c r="AD91" i="7"/>
  <c r="AC92" i="7"/>
  <c r="AC93" i="7"/>
  <c r="AB92" i="7"/>
  <c r="AB93" i="7"/>
  <c r="AA92" i="7"/>
  <c r="AA93" i="7"/>
  <c r="Z92" i="7"/>
  <c r="Z93" i="7"/>
  <c r="Y92" i="7"/>
  <c r="Y93" i="7"/>
  <c r="X92" i="7"/>
  <c r="X93" i="7"/>
  <c r="W92" i="7"/>
  <c r="W93" i="7"/>
  <c r="V92" i="7"/>
  <c r="V93" i="7"/>
  <c r="U92" i="7"/>
  <c r="U93" i="7"/>
  <c r="T92" i="7"/>
  <c r="T93" i="7"/>
  <c r="S92" i="7"/>
  <c r="S93" i="7"/>
  <c r="R92" i="7"/>
  <c r="R93" i="7"/>
  <c r="Q92" i="7"/>
  <c r="Q93" i="7"/>
  <c r="P92" i="7"/>
  <c r="P93" i="7"/>
  <c r="O92" i="7"/>
  <c r="O93" i="7"/>
  <c r="N92" i="7"/>
  <c r="N93" i="7"/>
  <c r="M92" i="7"/>
  <c r="M93" i="7"/>
  <c r="L92" i="7"/>
  <c r="L93" i="7"/>
  <c r="K92" i="7"/>
  <c r="K93" i="7"/>
  <c r="J92" i="7"/>
  <c r="J93" i="7"/>
  <c r="I92" i="7"/>
  <c r="I93" i="7"/>
  <c r="H92" i="7"/>
  <c r="H93" i="7"/>
  <c r="G92" i="7"/>
  <c r="G93" i="7"/>
  <c r="F92" i="7"/>
  <c r="F93" i="7"/>
  <c r="E92" i="7"/>
  <c r="E93" i="7"/>
  <c r="D92" i="7"/>
  <c r="D93" i="7"/>
  <c r="C92" i="7"/>
  <c r="C93" i="7"/>
  <c r="B92" i="7"/>
  <c r="B93" i="7"/>
  <c r="AD84" i="7"/>
  <c r="AD85" i="7"/>
  <c r="AD86" i="7"/>
  <c r="AD87" i="7"/>
  <c r="AD88" i="7" s="1"/>
  <c r="AC87" i="7"/>
  <c r="AC88" i="7" s="1"/>
  <c r="AB87" i="7"/>
  <c r="AB88" i="7" s="1"/>
  <c r="AA87" i="7"/>
  <c r="AA88" i="7" s="1"/>
  <c r="Z87" i="7"/>
  <c r="Z88" i="7" s="1"/>
  <c r="Y87" i="7"/>
  <c r="Y88" i="7" s="1"/>
  <c r="X87" i="7"/>
  <c r="X88" i="7" s="1"/>
  <c r="W87" i="7"/>
  <c r="W88" i="7" s="1"/>
  <c r="V87" i="7"/>
  <c r="V88" i="7" s="1"/>
  <c r="U87" i="7"/>
  <c r="U88" i="7" s="1"/>
  <c r="T87" i="7"/>
  <c r="T88" i="7" s="1"/>
  <c r="S87" i="7"/>
  <c r="S88" i="7" s="1"/>
  <c r="R87" i="7"/>
  <c r="R88" i="7" s="1"/>
  <c r="Q87" i="7"/>
  <c r="Q88" i="7" s="1"/>
  <c r="P87" i="7"/>
  <c r="P88" i="7" s="1"/>
  <c r="O87" i="7"/>
  <c r="O88" i="7" s="1"/>
  <c r="N87" i="7"/>
  <c r="N88" i="7" s="1"/>
  <c r="M87" i="7"/>
  <c r="M88" i="7" s="1"/>
  <c r="L87" i="7"/>
  <c r="L88" i="7" s="1"/>
  <c r="K87" i="7"/>
  <c r="K88" i="7" s="1"/>
  <c r="J87" i="7"/>
  <c r="J88" i="7" s="1"/>
  <c r="I87" i="7"/>
  <c r="I88" i="7" s="1"/>
  <c r="H87" i="7"/>
  <c r="H88" i="7" s="1"/>
  <c r="G87" i="7"/>
  <c r="G88" i="7" s="1"/>
  <c r="F87" i="7"/>
  <c r="F88" i="7" s="1"/>
  <c r="E87" i="7"/>
  <c r="E88" i="7" s="1"/>
  <c r="D87" i="7"/>
  <c r="D88" i="7" s="1"/>
  <c r="C87" i="7"/>
  <c r="C88" i="7" s="1"/>
  <c r="B87" i="7"/>
  <c r="B88" i="7" s="1"/>
  <c r="AD79" i="7"/>
  <c r="AD82" i="7" s="1"/>
  <c r="AD83" i="7" s="1"/>
  <c r="AD80" i="7"/>
  <c r="AD81" i="7"/>
  <c r="AC82" i="7"/>
  <c r="AC83" i="7"/>
  <c r="AB82" i="7"/>
  <c r="AB83" i="7"/>
  <c r="AA82" i="7"/>
  <c r="AA83" i="7"/>
  <c r="Z82" i="7"/>
  <c r="Z83" i="7"/>
  <c r="Y82" i="7"/>
  <c r="Y83" i="7"/>
  <c r="X82" i="7"/>
  <c r="X83" i="7"/>
  <c r="W82" i="7"/>
  <c r="W83" i="7"/>
  <c r="V82" i="7"/>
  <c r="V83" i="7"/>
  <c r="U82" i="7"/>
  <c r="U83" i="7"/>
  <c r="T82" i="7"/>
  <c r="T83" i="7"/>
  <c r="S82" i="7"/>
  <c r="S83" i="7"/>
  <c r="R82" i="7"/>
  <c r="R83" i="7"/>
  <c r="Q82" i="7"/>
  <c r="Q83" i="7"/>
  <c r="P82" i="7"/>
  <c r="P83" i="7"/>
  <c r="O82" i="7"/>
  <c r="O83" i="7"/>
  <c r="N82" i="7"/>
  <c r="N83" i="7"/>
  <c r="M82" i="7"/>
  <c r="M83" i="7"/>
  <c r="L82" i="7"/>
  <c r="L83" i="7"/>
  <c r="K82" i="7"/>
  <c r="K83" i="7"/>
  <c r="J82" i="7"/>
  <c r="J83" i="7"/>
  <c r="I82" i="7"/>
  <c r="I83" i="7"/>
  <c r="H82" i="7"/>
  <c r="H83" i="7"/>
  <c r="G82" i="7"/>
  <c r="G83" i="7"/>
  <c r="F82" i="7"/>
  <c r="F83" i="7"/>
  <c r="E82" i="7"/>
  <c r="E83" i="7"/>
  <c r="D82" i="7"/>
  <c r="D83" i="7"/>
  <c r="C82" i="7"/>
  <c r="C83" i="7"/>
  <c r="B82" i="7"/>
  <c r="B83" i="7"/>
  <c r="AD74" i="7"/>
  <c r="AD75" i="7"/>
  <c r="AD77" i="7" s="1"/>
  <c r="AD78" i="7" s="1"/>
  <c r="AD76" i="7"/>
  <c r="AC77" i="7"/>
  <c r="AC78" i="7" s="1"/>
  <c r="AB77" i="7"/>
  <c r="AB78" i="7" s="1"/>
  <c r="AA77" i="7"/>
  <c r="AA78" i="7" s="1"/>
  <c r="Z77" i="7"/>
  <c r="Z78" i="7" s="1"/>
  <c r="Y77" i="7"/>
  <c r="Y78" i="7" s="1"/>
  <c r="X77" i="7"/>
  <c r="X78" i="7" s="1"/>
  <c r="W77" i="7"/>
  <c r="W78" i="7" s="1"/>
  <c r="V77" i="7"/>
  <c r="V78" i="7" s="1"/>
  <c r="U77" i="7"/>
  <c r="U78" i="7" s="1"/>
  <c r="T77" i="7"/>
  <c r="T78" i="7" s="1"/>
  <c r="S77" i="7"/>
  <c r="S78" i="7" s="1"/>
  <c r="R77" i="7"/>
  <c r="R78" i="7" s="1"/>
  <c r="Q77" i="7"/>
  <c r="Q78" i="7" s="1"/>
  <c r="P77" i="7"/>
  <c r="P78" i="7" s="1"/>
  <c r="O77" i="7"/>
  <c r="O78" i="7" s="1"/>
  <c r="N77" i="7"/>
  <c r="N78" i="7" s="1"/>
  <c r="M77" i="7"/>
  <c r="M78" i="7" s="1"/>
  <c r="L77" i="7"/>
  <c r="L78" i="7" s="1"/>
  <c r="K77" i="7"/>
  <c r="K78" i="7" s="1"/>
  <c r="J77" i="7"/>
  <c r="J78" i="7" s="1"/>
  <c r="I77" i="7"/>
  <c r="I78" i="7" s="1"/>
  <c r="H77" i="7"/>
  <c r="H78" i="7" s="1"/>
  <c r="G77" i="7"/>
  <c r="G78" i="7" s="1"/>
  <c r="F77" i="7"/>
  <c r="F78" i="7" s="1"/>
  <c r="E77" i="7"/>
  <c r="E78" i="7" s="1"/>
  <c r="D77" i="7"/>
  <c r="D78" i="7" s="1"/>
  <c r="C77" i="7"/>
  <c r="C78" i="7" s="1"/>
  <c r="B77" i="7"/>
  <c r="B78" i="7" s="1"/>
  <c r="AD69" i="7"/>
  <c r="AD72" i="7" s="1"/>
  <c r="AD73" i="7" s="1"/>
  <c r="AD70" i="7"/>
  <c r="AD71" i="7"/>
  <c r="AC72" i="7"/>
  <c r="AC73" i="7"/>
  <c r="AB72" i="7"/>
  <c r="AB73" i="7"/>
  <c r="AA72" i="7"/>
  <c r="AA73" i="7"/>
  <c r="Z72" i="7"/>
  <c r="Z73" i="7"/>
  <c r="Y72" i="7"/>
  <c r="Y73" i="7"/>
  <c r="X72" i="7"/>
  <c r="X73" i="7"/>
  <c r="W72" i="7"/>
  <c r="W73" i="7"/>
  <c r="V72" i="7"/>
  <c r="V73" i="7"/>
  <c r="U72" i="7"/>
  <c r="U73" i="7"/>
  <c r="T72" i="7"/>
  <c r="T73" i="7"/>
  <c r="S72" i="7"/>
  <c r="S73" i="7"/>
  <c r="R72" i="7"/>
  <c r="R73" i="7"/>
  <c r="Q72" i="7"/>
  <c r="Q73" i="7"/>
  <c r="P72" i="7"/>
  <c r="P73" i="7"/>
  <c r="O72" i="7"/>
  <c r="O73" i="7"/>
  <c r="N72" i="7"/>
  <c r="N73" i="7"/>
  <c r="M72" i="7"/>
  <c r="M73" i="7"/>
  <c r="L72" i="7"/>
  <c r="L73" i="7"/>
  <c r="K72" i="7"/>
  <c r="K73" i="7"/>
  <c r="J72" i="7"/>
  <c r="J73" i="7"/>
  <c r="I72" i="7"/>
  <c r="I73" i="7"/>
  <c r="H72" i="7"/>
  <c r="H73" i="7"/>
  <c r="G72" i="7"/>
  <c r="G73" i="7"/>
  <c r="F72" i="7"/>
  <c r="F73" i="7"/>
  <c r="E72" i="7"/>
  <c r="E73" i="7"/>
  <c r="D72" i="7"/>
  <c r="D73" i="7"/>
  <c r="C72" i="7"/>
  <c r="C73" i="7"/>
  <c r="B72" i="7"/>
  <c r="B73" i="7"/>
  <c r="AD64" i="7"/>
  <c r="AD65" i="7"/>
  <c r="AD66" i="7"/>
  <c r="AD67" i="7"/>
  <c r="AD68" i="7" s="1"/>
  <c r="AC67" i="7"/>
  <c r="AC68" i="7" s="1"/>
  <c r="AB67" i="7"/>
  <c r="AB68" i="7" s="1"/>
  <c r="AA67" i="7"/>
  <c r="AA68" i="7" s="1"/>
  <c r="Z67" i="7"/>
  <c r="Z68" i="7" s="1"/>
  <c r="Y67" i="7"/>
  <c r="Y68" i="7" s="1"/>
  <c r="X67" i="7"/>
  <c r="X68" i="7" s="1"/>
  <c r="W67" i="7"/>
  <c r="W68" i="7" s="1"/>
  <c r="V67" i="7"/>
  <c r="V68" i="7" s="1"/>
  <c r="U67" i="7"/>
  <c r="U68" i="7" s="1"/>
  <c r="T67" i="7"/>
  <c r="T68" i="7" s="1"/>
  <c r="S67" i="7"/>
  <c r="S68" i="7" s="1"/>
  <c r="R67" i="7"/>
  <c r="R68" i="7" s="1"/>
  <c r="Q67" i="7"/>
  <c r="Q68" i="7" s="1"/>
  <c r="P67" i="7"/>
  <c r="P68" i="7" s="1"/>
  <c r="O67" i="7"/>
  <c r="O68" i="7" s="1"/>
  <c r="N67" i="7"/>
  <c r="N68" i="7" s="1"/>
  <c r="M67" i="7"/>
  <c r="M68" i="7" s="1"/>
  <c r="L67" i="7"/>
  <c r="L68" i="7"/>
  <c r="K67" i="7"/>
  <c r="K68" i="7" s="1"/>
  <c r="J67" i="7"/>
  <c r="J68" i="7"/>
  <c r="I67" i="7"/>
  <c r="I68" i="7" s="1"/>
  <c r="H67" i="7"/>
  <c r="H68" i="7"/>
  <c r="G67" i="7"/>
  <c r="G68" i="7" s="1"/>
  <c r="F67" i="7"/>
  <c r="F68" i="7"/>
  <c r="E67" i="7"/>
  <c r="E68" i="7" s="1"/>
  <c r="D67" i="7"/>
  <c r="D68" i="7"/>
  <c r="C67" i="7"/>
  <c r="C68" i="7" s="1"/>
  <c r="B67" i="7"/>
  <c r="B68" i="7"/>
  <c r="AD59" i="7"/>
  <c r="AD62" i="7" s="1"/>
  <c r="AD63" i="7" s="1"/>
  <c r="AD60" i="7"/>
  <c r="AD61" i="7"/>
  <c r="AC62" i="7"/>
  <c r="AC63" i="7"/>
  <c r="AB62" i="7"/>
  <c r="AB63" i="7"/>
  <c r="AA62" i="7"/>
  <c r="AA63" i="7"/>
  <c r="Z62" i="7"/>
  <c r="Z63" i="7"/>
  <c r="Y62" i="7"/>
  <c r="Y63" i="7"/>
  <c r="X62" i="7"/>
  <c r="X63" i="7"/>
  <c r="W62" i="7"/>
  <c r="W63" i="7"/>
  <c r="V62" i="7"/>
  <c r="V63" i="7"/>
  <c r="U62" i="7"/>
  <c r="U63" i="7"/>
  <c r="T62" i="7"/>
  <c r="T63" i="7"/>
  <c r="S62" i="7"/>
  <c r="S63" i="7"/>
  <c r="R62" i="7"/>
  <c r="R63" i="7"/>
  <c r="Q62" i="7"/>
  <c r="Q63" i="7"/>
  <c r="P62" i="7"/>
  <c r="P63" i="7"/>
  <c r="O62" i="7"/>
  <c r="O63" i="7"/>
  <c r="N62" i="7"/>
  <c r="N63" i="7"/>
  <c r="M62" i="7"/>
  <c r="M63" i="7"/>
  <c r="L62" i="7"/>
  <c r="L63" i="7"/>
  <c r="K62" i="7"/>
  <c r="K63" i="7"/>
  <c r="J62" i="7"/>
  <c r="J63" i="7"/>
  <c r="I62" i="7"/>
  <c r="I63" i="7"/>
  <c r="H62" i="7"/>
  <c r="H63" i="7"/>
  <c r="G62" i="7"/>
  <c r="G63" i="7"/>
  <c r="F62" i="7"/>
  <c r="F63" i="7"/>
  <c r="E62" i="7"/>
  <c r="E63" i="7"/>
  <c r="D62" i="7"/>
  <c r="D63" i="7"/>
  <c r="C62" i="7"/>
  <c r="C63" i="7"/>
  <c r="B62" i="7"/>
  <c r="B63" i="7"/>
  <c r="AD54" i="7"/>
  <c r="AD55" i="7"/>
  <c r="AD56" i="7"/>
  <c r="AD57" i="7"/>
  <c r="AD58" i="7" s="1"/>
  <c r="AC57" i="7"/>
  <c r="AC58" i="7"/>
  <c r="AB57" i="7"/>
  <c r="AB58" i="7" s="1"/>
  <c r="AA57" i="7"/>
  <c r="AA58" i="7"/>
  <c r="Z57" i="7"/>
  <c r="Z58" i="7" s="1"/>
  <c r="Y57" i="7"/>
  <c r="Y58" i="7"/>
  <c r="X57" i="7"/>
  <c r="X58" i="7" s="1"/>
  <c r="W57" i="7"/>
  <c r="W58" i="7"/>
  <c r="V57" i="7"/>
  <c r="V58" i="7" s="1"/>
  <c r="U57" i="7"/>
  <c r="U58" i="7"/>
  <c r="T57" i="7"/>
  <c r="T58" i="7" s="1"/>
  <c r="S57" i="7"/>
  <c r="S58" i="7"/>
  <c r="R57" i="7"/>
  <c r="R58" i="7" s="1"/>
  <c r="Q57" i="7"/>
  <c r="Q58" i="7"/>
  <c r="P57" i="7"/>
  <c r="P58" i="7" s="1"/>
  <c r="O57" i="7"/>
  <c r="O58" i="7"/>
  <c r="N57" i="7"/>
  <c r="N58" i="7" s="1"/>
  <c r="M57" i="7"/>
  <c r="M58" i="7"/>
  <c r="L57" i="7"/>
  <c r="L58" i="7" s="1"/>
  <c r="K57" i="7"/>
  <c r="K58" i="7"/>
  <c r="J57" i="7"/>
  <c r="J58" i="7" s="1"/>
  <c r="I57" i="7"/>
  <c r="I58" i="7"/>
  <c r="H57" i="7"/>
  <c r="H58" i="7" s="1"/>
  <c r="G57" i="7"/>
  <c r="G58" i="7"/>
  <c r="F57" i="7"/>
  <c r="F58" i="7" s="1"/>
  <c r="E57" i="7"/>
  <c r="E58" i="7"/>
  <c r="D57" i="7"/>
  <c r="D58" i="7" s="1"/>
  <c r="C57" i="7"/>
  <c r="C58" i="7"/>
  <c r="B57" i="7"/>
  <c r="B58" i="7" s="1"/>
  <c r="AD49" i="7"/>
  <c r="AD50" i="7"/>
  <c r="AD51" i="7"/>
  <c r="AC52" i="7"/>
  <c r="AC53" i="7"/>
  <c r="AB52" i="7"/>
  <c r="AB53" i="7"/>
  <c r="AA52" i="7"/>
  <c r="AA53" i="7"/>
  <c r="Z52" i="7"/>
  <c r="Z53" i="7"/>
  <c r="Y52" i="7"/>
  <c r="Y53" i="7"/>
  <c r="X52" i="7"/>
  <c r="X53" i="7"/>
  <c r="W52" i="7"/>
  <c r="W53" i="7"/>
  <c r="V52" i="7"/>
  <c r="V53" i="7"/>
  <c r="U52" i="7"/>
  <c r="U53" i="7"/>
  <c r="T52" i="7"/>
  <c r="T53" i="7"/>
  <c r="S52" i="7"/>
  <c r="S53" i="7"/>
  <c r="R52" i="7"/>
  <c r="R53" i="7"/>
  <c r="Q52" i="7"/>
  <c r="Q53" i="7"/>
  <c r="P52" i="7"/>
  <c r="P53" i="7"/>
  <c r="O52" i="7"/>
  <c r="O53" i="7"/>
  <c r="N52" i="7"/>
  <c r="N53" i="7"/>
  <c r="M52" i="7"/>
  <c r="M53" i="7"/>
  <c r="L52" i="7"/>
  <c r="L53" i="7"/>
  <c r="K52" i="7"/>
  <c r="K53" i="7"/>
  <c r="J52" i="7"/>
  <c r="J53" i="7"/>
  <c r="I52" i="7"/>
  <c r="I53" i="7"/>
  <c r="H52" i="7"/>
  <c r="H53" i="7"/>
  <c r="G52" i="7"/>
  <c r="G53" i="7"/>
  <c r="F52" i="7"/>
  <c r="F53" i="7"/>
  <c r="E52" i="7"/>
  <c r="E53" i="7"/>
  <c r="D52" i="7"/>
  <c r="D53" i="7"/>
  <c r="C52" i="7"/>
  <c r="C53" i="7"/>
  <c r="B52" i="7"/>
  <c r="B53" i="7"/>
  <c r="AD44" i="7"/>
  <c r="AD47" i="7" s="1"/>
  <c r="AD48" i="7" s="1"/>
  <c r="AD45" i="7"/>
  <c r="AD46" i="7"/>
  <c r="AC47" i="7"/>
  <c r="AC48" i="7" s="1"/>
  <c r="AB47" i="7"/>
  <c r="AB48" i="7"/>
  <c r="AA47" i="7"/>
  <c r="AA48" i="7" s="1"/>
  <c r="Z47" i="7"/>
  <c r="Z48" i="7"/>
  <c r="Y47" i="7"/>
  <c r="Y48" i="7" s="1"/>
  <c r="X47" i="7"/>
  <c r="X48" i="7"/>
  <c r="W47" i="7"/>
  <c r="V47" i="7"/>
  <c r="V48" i="7"/>
  <c r="U47" i="7"/>
  <c r="U48" i="7" s="1"/>
  <c r="T47" i="7"/>
  <c r="T48" i="7"/>
  <c r="S47" i="7"/>
  <c r="S48" i="7" s="1"/>
  <c r="R47" i="7"/>
  <c r="R48" i="7"/>
  <c r="Q47" i="7"/>
  <c r="Q48" i="7" s="1"/>
  <c r="P47" i="7"/>
  <c r="P48" i="7"/>
  <c r="O47" i="7"/>
  <c r="N47" i="7"/>
  <c r="N48" i="7"/>
  <c r="M47" i="7"/>
  <c r="M48" i="7" s="1"/>
  <c r="L47" i="7"/>
  <c r="L48" i="7"/>
  <c r="K47" i="7"/>
  <c r="K48" i="7" s="1"/>
  <c r="J47" i="7"/>
  <c r="J48" i="7"/>
  <c r="I47" i="7"/>
  <c r="I48" i="7" s="1"/>
  <c r="H47" i="7"/>
  <c r="H48" i="7"/>
  <c r="G47" i="7"/>
  <c r="G48" i="7" s="1"/>
  <c r="F47" i="7"/>
  <c r="F48" i="7"/>
  <c r="E47" i="7"/>
  <c r="E48" i="7" s="1"/>
  <c r="D47" i="7"/>
  <c r="D48" i="7"/>
  <c r="C47" i="7"/>
  <c r="C48" i="7" s="1"/>
  <c r="B47" i="7"/>
  <c r="B48" i="7"/>
  <c r="AD39" i="7"/>
  <c r="AD42" i="7" s="1"/>
  <c r="AD40" i="7"/>
  <c r="AD41" i="7"/>
  <c r="AD43" i="7"/>
  <c r="AC42" i="7"/>
  <c r="AC43" i="7"/>
  <c r="AB42" i="7"/>
  <c r="AB43" i="7"/>
  <c r="AA42" i="7"/>
  <c r="AA43" i="7"/>
  <c r="Z42" i="7"/>
  <c r="Z43" i="7"/>
  <c r="Y42" i="7"/>
  <c r="Y43" i="7"/>
  <c r="X42" i="7"/>
  <c r="X43" i="7"/>
  <c r="W42" i="7"/>
  <c r="W43" i="7"/>
  <c r="V42" i="7"/>
  <c r="V43" i="7"/>
  <c r="U42" i="7"/>
  <c r="U43" i="7"/>
  <c r="T42" i="7"/>
  <c r="T43" i="7"/>
  <c r="S42" i="7"/>
  <c r="S43" i="7"/>
  <c r="R42" i="7"/>
  <c r="R43" i="7"/>
  <c r="Q42" i="7"/>
  <c r="Q43" i="7"/>
  <c r="P42" i="7"/>
  <c r="P43" i="7"/>
  <c r="O42" i="7"/>
  <c r="O43" i="7"/>
  <c r="N42" i="7"/>
  <c r="N43" i="7"/>
  <c r="M42" i="7"/>
  <c r="M43" i="7"/>
  <c r="L42" i="7"/>
  <c r="L43" i="7"/>
  <c r="K42" i="7"/>
  <c r="K43" i="7"/>
  <c r="J42" i="7"/>
  <c r="J43" i="7"/>
  <c r="I42" i="7"/>
  <c r="I43" i="7"/>
  <c r="H42" i="7"/>
  <c r="H43" i="7"/>
  <c r="G42" i="7"/>
  <c r="G43" i="7"/>
  <c r="F42" i="7"/>
  <c r="F43" i="7"/>
  <c r="E42" i="7"/>
  <c r="E43" i="7"/>
  <c r="D42" i="7"/>
  <c r="D43" i="7"/>
  <c r="C42" i="7"/>
  <c r="C43" i="7"/>
  <c r="B42" i="7"/>
  <c r="B43" i="7"/>
  <c r="AD34" i="7"/>
  <c r="AD35" i="7"/>
  <c r="AD36" i="7"/>
  <c r="AD37" i="7"/>
  <c r="AD38" i="7" s="1"/>
  <c r="AC37" i="7"/>
  <c r="AC38" i="7"/>
  <c r="AB37" i="7"/>
  <c r="AB38" i="7" s="1"/>
  <c r="AA37" i="7"/>
  <c r="AA38" i="7"/>
  <c r="Z37" i="7"/>
  <c r="Z38" i="7" s="1"/>
  <c r="Y37" i="7"/>
  <c r="Y38" i="7"/>
  <c r="X37" i="7"/>
  <c r="X38" i="7" s="1"/>
  <c r="W37" i="7"/>
  <c r="W38" i="7"/>
  <c r="V37" i="7"/>
  <c r="V38" i="7" s="1"/>
  <c r="U37" i="7"/>
  <c r="U38" i="7"/>
  <c r="T37" i="7"/>
  <c r="T38" i="7" s="1"/>
  <c r="S37" i="7"/>
  <c r="S38" i="7"/>
  <c r="R37" i="7"/>
  <c r="R38" i="7" s="1"/>
  <c r="Q37" i="7"/>
  <c r="Q38" i="7"/>
  <c r="P37" i="7"/>
  <c r="P38" i="7" s="1"/>
  <c r="O37" i="7"/>
  <c r="O38" i="7"/>
  <c r="N37" i="7"/>
  <c r="N38" i="7" s="1"/>
  <c r="M37" i="7"/>
  <c r="M38" i="7"/>
  <c r="L37" i="7"/>
  <c r="L38" i="7" s="1"/>
  <c r="K37" i="7"/>
  <c r="K38" i="7"/>
  <c r="J37" i="7"/>
  <c r="J38" i="7" s="1"/>
  <c r="I37" i="7"/>
  <c r="I38" i="7"/>
  <c r="H37" i="7"/>
  <c r="H38" i="7" s="1"/>
  <c r="G37" i="7"/>
  <c r="G38" i="7"/>
  <c r="F37" i="7"/>
  <c r="F38" i="7" s="1"/>
  <c r="E37" i="7"/>
  <c r="E38" i="7"/>
  <c r="D37" i="7"/>
  <c r="D38" i="7" s="1"/>
  <c r="C37" i="7"/>
  <c r="C38" i="7"/>
  <c r="B37" i="7"/>
  <c r="B38" i="7" s="1"/>
  <c r="AD29" i="7"/>
  <c r="AD30" i="7"/>
  <c r="AD5" i="7" s="1"/>
  <c r="AD31" i="7"/>
  <c r="AC32" i="7"/>
  <c r="AC33" i="7"/>
  <c r="AB32" i="7"/>
  <c r="AB33" i="7"/>
  <c r="AA32" i="7"/>
  <c r="AA33" i="7"/>
  <c r="Z32" i="7"/>
  <c r="Z33" i="7"/>
  <c r="Y32" i="7"/>
  <c r="Y33" i="7"/>
  <c r="X32" i="7"/>
  <c r="X33" i="7"/>
  <c r="W32" i="7"/>
  <c r="W33" i="7"/>
  <c r="V32" i="7"/>
  <c r="V33" i="7"/>
  <c r="U32" i="7"/>
  <c r="U33" i="7"/>
  <c r="T32" i="7"/>
  <c r="T33" i="7"/>
  <c r="S32" i="7"/>
  <c r="S33" i="7"/>
  <c r="R32" i="7"/>
  <c r="R33" i="7"/>
  <c r="Q32" i="7"/>
  <c r="Q33" i="7"/>
  <c r="P32" i="7"/>
  <c r="P33" i="7"/>
  <c r="O32" i="7"/>
  <c r="O33" i="7"/>
  <c r="N32" i="7"/>
  <c r="N33" i="7"/>
  <c r="M32" i="7"/>
  <c r="M33" i="7"/>
  <c r="L32" i="7"/>
  <c r="L33" i="7"/>
  <c r="K32" i="7"/>
  <c r="K33" i="7"/>
  <c r="J32" i="7"/>
  <c r="J33" i="7" s="1"/>
  <c r="I32" i="7"/>
  <c r="I33" i="7"/>
  <c r="H32" i="7"/>
  <c r="H33" i="7" s="1"/>
  <c r="G32" i="7"/>
  <c r="F32" i="7"/>
  <c r="F33" i="7" s="1"/>
  <c r="E32" i="7"/>
  <c r="E33" i="7"/>
  <c r="D32" i="7"/>
  <c r="D33" i="7" s="1"/>
  <c r="C32" i="7"/>
  <c r="C33" i="7"/>
  <c r="B32" i="7"/>
  <c r="B33" i="7" s="1"/>
  <c r="AD24" i="7"/>
  <c r="AD25" i="7"/>
  <c r="AD26" i="7"/>
  <c r="AC27" i="7"/>
  <c r="AC28" i="7" s="1"/>
  <c r="AB27" i="7"/>
  <c r="AB28" i="7"/>
  <c r="AA27" i="7"/>
  <c r="Z27" i="7"/>
  <c r="Z28" i="7"/>
  <c r="Y27" i="7"/>
  <c r="Y28" i="7" s="1"/>
  <c r="X27" i="7"/>
  <c r="X28" i="7"/>
  <c r="W27" i="7"/>
  <c r="W28" i="7" s="1"/>
  <c r="V27" i="7"/>
  <c r="V28" i="7"/>
  <c r="U27" i="7"/>
  <c r="U28" i="7" s="1"/>
  <c r="T27" i="7"/>
  <c r="T28" i="7"/>
  <c r="S27" i="7"/>
  <c r="R27" i="7"/>
  <c r="R28" i="7"/>
  <c r="Q27" i="7"/>
  <c r="Q28" i="7" s="1"/>
  <c r="P27" i="7"/>
  <c r="P28" i="7"/>
  <c r="O27" i="7"/>
  <c r="O28" i="7" s="1"/>
  <c r="N27" i="7"/>
  <c r="N28" i="7"/>
  <c r="M27" i="7"/>
  <c r="M28" i="7" s="1"/>
  <c r="L27" i="7"/>
  <c r="L28" i="7"/>
  <c r="K27" i="7"/>
  <c r="J27" i="7"/>
  <c r="J28" i="7"/>
  <c r="I27" i="7"/>
  <c r="I28" i="7" s="1"/>
  <c r="H27" i="7"/>
  <c r="H28" i="7"/>
  <c r="G27" i="7"/>
  <c r="G28" i="7" s="1"/>
  <c r="F27" i="7"/>
  <c r="F28" i="7"/>
  <c r="E27" i="7"/>
  <c r="E28" i="7" s="1"/>
  <c r="D27" i="7"/>
  <c r="D28" i="7"/>
  <c r="C27" i="7"/>
  <c r="B27" i="7"/>
  <c r="B28" i="7"/>
  <c r="AD19" i="7"/>
  <c r="AD22" i="7" s="1"/>
  <c r="AD23" i="7" s="1"/>
  <c r="AD20" i="7"/>
  <c r="AD21" i="7"/>
  <c r="AC22" i="7"/>
  <c r="AC23" i="7"/>
  <c r="AB22" i="7"/>
  <c r="AB23" i="7"/>
  <c r="AA22" i="7"/>
  <c r="AA23" i="7"/>
  <c r="Z22" i="7"/>
  <c r="Z23" i="7"/>
  <c r="Y22" i="7"/>
  <c r="Y23" i="7"/>
  <c r="X22" i="7"/>
  <c r="X23" i="7"/>
  <c r="W22" i="7"/>
  <c r="W23" i="7"/>
  <c r="V22" i="7"/>
  <c r="V23" i="7"/>
  <c r="U22" i="7"/>
  <c r="U23" i="7"/>
  <c r="T22" i="7"/>
  <c r="T23" i="7"/>
  <c r="S22" i="7"/>
  <c r="S23" i="7"/>
  <c r="R22" i="7"/>
  <c r="R23" i="7"/>
  <c r="Q22" i="7"/>
  <c r="Q23" i="7"/>
  <c r="P22" i="7"/>
  <c r="P23" i="7"/>
  <c r="O22" i="7"/>
  <c r="O23" i="7" s="1"/>
  <c r="N22" i="7"/>
  <c r="N23" i="7"/>
  <c r="M22" i="7"/>
  <c r="M23" i="7" s="1"/>
  <c r="L22" i="7"/>
  <c r="L23" i="7" s="1"/>
  <c r="K22" i="7"/>
  <c r="K23" i="7" s="1"/>
  <c r="J22" i="7"/>
  <c r="J23" i="7"/>
  <c r="I22" i="7"/>
  <c r="I23" i="7" s="1"/>
  <c r="H22" i="7"/>
  <c r="H23" i="7"/>
  <c r="G22" i="7"/>
  <c r="G23" i="7" s="1"/>
  <c r="F22" i="7"/>
  <c r="F23" i="7"/>
  <c r="E22" i="7"/>
  <c r="E23" i="7" s="1"/>
  <c r="D22" i="7"/>
  <c r="D23" i="7" s="1"/>
  <c r="C22" i="7"/>
  <c r="C23" i="7" s="1"/>
  <c r="B22" i="7"/>
  <c r="B23" i="7"/>
  <c r="AD14" i="7"/>
  <c r="AD15" i="7"/>
  <c r="AD16" i="7"/>
  <c r="AD17" i="7"/>
  <c r="AD18" i="7" s="1"/>
  <c r="AC17" i="7"/>
  <c r="AC18" i="7"/>
  <c r="AB17" i="7"/>
  <c r="AB18" i="7" s="1"/>
  <c r="AA17" i="7"/>
  <c r="AA18" i="7"/>
  <c r="Z17" i="7"/>
  <c r="Z18" i="7" s="1"/>
  <c r="Y17" i="7"/>
  <c r="Y18" i="7"/>
  <c r="X17" i="7"/>
  <c r="X18" i="7" s="1"/>
  <c r="W17" i="7"/>
  <c r="W18" i="7"/>
  <c r="V17" i="7"/>
  <c r="U17" i="7"/>
  <c r="U18" i="7"/>
  <c r="T17" i="7"/>
  <c r="T18" i="7" s="1"/>
  <c r="S17" i="7"/>
  <c r="S18" i="7"/>
  <c r="R17" i="7"/>
  <c r="R18" i="7" s="1"/>
  <c r="Q17" i="7"/>
  <c r="Q18" i="7"/>
  <c r="P17" i="7"/>
  <c r="P18" i="7" s="1"/>
  <c r="O17" i="7"/>
  <c r="O18" i="7"/>
  <c r="N17" i="7"/>
  <c r="N18" i="7" s="1"/>
  <c r="M17" i="7"/>
  <c r="M18" i="7"/>
  <c r="L17" i="7"/>
  <c r="L18" i="7" s="1"/>
  <c r="K17" i="7"/>
  <c r="K18" i="7"/>
  <c r="J17" i="7"/>
  <c r="J18" i="7" s="1"/>
  <c r="I17" i="7"/>
  <c r="I18" i="7"/>
  <c r="H17" i="7"/>
  <c r="H18" i="7" s="1"/>
  <c r="G17" i="7"/>
  <c r="G18" i="7"/>
  <c r="F17" i="7"/>
  <c r="F18" i="7" s="1"/>
  <c r="E17" i="7"/>
  <c r="E18" i="7"/>
  <c r="D17" i="7"/>
  <c r="D18" i="7" s="1"/>
  <c r="C17" i="7"/>
  <c r="C18" i="7"/>
  <c r="B17" i="7"/>
  <c r="B18" i="7" s="1"/>
  <c r="AD10" i="7"/>
  <c r="AD11" i="7"/>
  <c r="AD6" i="7" s="1"/>
  <c r="AC12" i="7"/>
  <c r="AC7" i="7" s="1"/>
  <c r="AC8" i="7" s="1"/>
  <c r="AC13" i="7"/>
  <c r="AB12" i="7"/>
  <c r="AB13" i="7" s="1"/>
  <c r="AA12" i="7"/>
  <c r="AA13" i="7"/>
  <c r="Z12" i="7"/>
  <c r="Z13" i="7" s="1"/>
  <c r="Y12" i="7"/>
  <c r="X12" i="7"/>
  <c r="X13" i="7" s="1"/>
  <c r="W12" i="7"/>
  <c r="W13" i="7"/>
  <c r="V12" i="7"/>
  <c r="V13" i="7" s="1"/>
  <c r="U12" i="7"/>
  <c r="U13" i="7"/>
  <c r="T12" i="7"/>
  <c r="S12" i="7"/>
  <c r="S13" i="7"/>
  <c r="R12" i="7"/>
  <c r="Q12" i="7"/>
  <c r="Q13" i="7"/>
  <c r="P12" i="7"/>
  <c r="P13" i="7" s="1"/>
  <c r="O12" i="7"/>
  <c r="O13" i="7"/>
  <c r="N12" i="7"/>
  <c r="M12" i="7"/>
  <c r="M13" i="7"/>
  <c r="L12" i="7"/>
  <c r="K12" i="7"/>
  <c r="K13" i="7"/>
  <c r="J12" i="7"/>
  <c r="I12" i="7"/>
  <c r="I13" i="7"/>
  <c r="H12" i="7"/>
  <c r="H13" i="7" s="1"/>
  <c r="G12" i="7"/>
  <c r="G13" i="7"/>
  <c r="F12" i="7"/>
  <c r="E12" i="7"/>
  <c r="E13" i="7"/>
  <c r="D12" i="7"/>
  <c r="C12" i="7"/>
  <c r="C13" i="7"/>
  <c r="B12" i="7"/>
  <c r="AD4" i="7"/>
  <c r="AC4" i="7"/>
  <c r="AB7" i="7"/>
  <c r="AB8" i="7" s="1"/>
  <c r="AB4" i="7"/>
  <c r="AA4" i="7"/>
  <c r="Z4" i="7"/>
  <c r="Y4" i="7"/>
  <c r="X7" i="7"/>
  <c r="X8" i="7" s="1"/>
  <c r="X4" i="7"/>
  <c r="W4" i="7"/>
  <c r="V4" i="7"/>
  <c r="U7" i="7"/>
  <c r="U4" i="7"/>
  <c r="U8" i="7"/>
  <c r="T4" i="7"/>
  <c r="S4" i="7"/>
  <c r="R4" i="7"/>
  <c r="Q7" i="7"/>
  <c r="Q4" i="7"/>
  <c r="Q8" i="7"/>
  <c r="P4" i="7"/>
  <c r="O4" i="7"/>
  <c r="N4" i="7"/>
  <c r="M7" i="7"/>
  <c r="M4" i="7"/>
  <c r="M8" i="7"/>
  <c r="L4" i="7"/>
  <c r="K4" i="7"/>
  <c r="J4" i="7"/>
  <c r="I7" i="7"/>
  <c r="I4" i="7"/>
  <c r="I8" i="7"/>
  <c r="H4" i="7"/>
  <c r="G4" i="7"/>
  <c r="F4" i="7"/>
  <c r="E7" i="7"/>
  <c r="E4" i="7"/>
  <c r="E8" i="7"/>
  <c r="D4" i="7"/>
  <c r="C4" i="7"/>
  <c r="B4" i="7"/>
  <c r="AC6" i="7"/>
  <c r="AB6" i="7"/>
  <c r="AA6" i="7"/>
  <c r="Z6" i="7"/>
  <c r="Y6" i="7"/>
  <c r="X6" i="7"/>
  <c r="W6" i="7"/>
  <c r="V6" i="7"/>
  <c r="U6" i="7"/>
  <c r="T6" i="7"/>
  <c r="S6" i="7"/>
  <c r="R6" i="7"/>
  <c r="Q6" i="7"/>
  <c r="P6" i="7"/>
  <c r="O6" i="7"/>
  <c r="N6" i="7"/>
  <c r="M6" i="7"/>
  <c r="L6" i="7"/>
  <c r="K6" i="7"/>
  <c r="J6" i="7"/>
  <c r="I6" i="7"/>
  <c r="H6" i="7"/>
  <c r="G6" i="7"/>
  <c r="F6" i="7"/>
  <c r="E6" i="7"/>
  <c r="D6" i="7"/>
  <c r="C6" i="7"/>
  <c r="B6" i="7"/>
  <c r="AC5" i="7"/>
  <c r="AB5" i="7"/>
  <c r="AA5" i="7"/>
  <c r="Z5" i="7"/>
  <c r="Y5" i="7"/>
  <c r="X5" i="7"/>
  <c r="W5" i="7"/>
  <c r="V5" i="7"/>
  <c r="U5" i="7"/>
  <c r="T5" i="7"/>
  <c r="S5" i="7"/>
  <c r="R5" i="7"/>
  <c r="Q5" i="7"/>
  <c r="P5" i="7"/>
  <c r="O5" i="7"/>
  <c r="N5" i="7"/>
  <c r="M5" i="7"/>
  <c r="L5" i="7"/>
  <c r="K5" i="7"/>
  <c r="J5" i="7"/>
  <c r="I5" i="7"/>
  <c r="H5" i="7"/>
  <c r="G5" i="7"/>
  <c r="F5" i="7"/>
  <c r="E5" i="7"/>
  <c r="D5" i="7"/>
  <c r="C5" i="7"/>
  <c r="B5" i="7"/>
  <c r="DM31" i="4"/>
  <c r="DN31" i="4"/>
  <c r="DH31" i="4"/>
  <c r="DI31" i="4" s="1"/>
  <c r="DC31" i="4"/>
  <c r="DD31" i="4"/>
  <c r="CX31" i="4"/>
  <c r="CY31" i="4" s="1"/>
  <c r="CS31" i="4"/>
  <c r="CT31" i="4"/>
  <c r="CN31" i="4"/>
  <c r="CO31" i="4" s="1"/>
  <c r="CI31" i="4"/>
  <c r="CJ31" i="4"/>
  <c r="CD31" i="4"/>
  <c r="CE31" i="4" s="1"/>
  <c r="BV31" i="4"/>
  <c r="BW31" i="4"/>
  <c r="BX31" i="4"/>
  <c r="BQ31" i="4"/>
  <c r="BT31" i="4" s="1"/>
  <c r="BR31" i="4"/>
  <c r="BS31" i="4"/>
  <c r="BU31" i="4"/>
  <c r="BL31" i="4"/>
  <c r="BM31" i="4"/>
  <c r="BN31" i="4"/>
  <c r="BO31" i="4"/>
  <c r="BP31" i="4" s="1"/>
  <c r="BG31" i="4"/>
  <c r="BH31" i="4"/>
  <c r="BI31" i="4"/>
  <c r="BB31" i="4"/>
  <c r="BE31" i="4" s="1"/>
  <c r="BF31" i="4" s="1"/>
  <c r="BC31" i="4"/>
  <c r="BD31" i="4"/>
  <c r="AW31" i="4"/>
  <c r="AZ31" i="4" s="1"/>
  <c r="BA31" i="4" s="1"/>
  <c r="AX31" i="4"/>
  <c r="AY31" i="4"/>
  <c r="AR31" i="4"/>
  <c r="AS31" i="4"/>
  <c r="AT31" i="4"/>
  <c r="AU31" i="4"/>
  <c r="AV31" i="4" s="1"/>
  <c r="AM31" i="4"/>
  <c r="AP31" i="4" s="1"/>
  <c r="AQ31" i="4" s="1"/>
  <c r="AN31" i="4"/>
  <c r="AO31" i="4"/>
  <c r="AH31" i="4"/>
  <c r="AI31" i="4"/>
  <c r="AJ31" i="4"/>
  <c r="AC31" i="4"/>
  <c r="AF31" i="4" s="1"/>
  <c r="AD31" i="4"/>
  <c r="AE31" i="4"/>
  <c r="AG31" i="4"/>
  <c r="X31" i="4"/>
  <c r="Y31" i="4"/>
  <c r="Z31" i="4"/>
  <c r="AA31" i="4"/>
  <c r="AB31" i="4" s="1"/>
  <c r="S31" i="4"/>
  <c r="T31" i="4"/>
  <c r="U31" i="4"/>
  <c r="N31" i="4"/>
  <c r="Q31" i="4" s="1"/>
  <c r="R31" i="4" s="1"/>
  <c r="O31" i="4"/>
  <c r="P31" i="4"/>
  <c r="I31" i="4"/>
  <c r="J31" i="4"/>
  <c r="K31" i="4"/>
  <c r="F31" i="4" s="1"/>
  <c r="DM30" i="4"/>
  <c r="DN30" i="4"/>
  <c r="DH30" i="4"/>
  <c r="DI30" i="4" s="1"/>
  <c r="DC30" i="4"/>
  <c r="DD30" i="4"/>
  <c r="CX30" i="4"/>
  <c r="CY30" i="4" s="1"/>
  <c r="CS30" i="4"/>
  <c r="CT30" i="4"/>
  <c r="CN30" i="4"/>
  <c r="CO30" i="4" s="1"/>
  <c r="CI30" i="4"/>
  <c r="CJ30" i="4"/>
  <c r="CD30" i="4"/>
  <c r="CE30" i="4" s="1"/>
  <c r="BY30" i="4"/>
  <c r="BZ30" i="4"/>
  <c r="BT30" i="4"/>
  <c r="BU30" i="4" s="1"/>
  <c r="BO30" i="4"/>
  <c r="BP30" i="4"/>
  <c r="BJ30" i="4"/>
  <c r="BK30" i="4" s="1"/>
  <c r="BE30" i="4"/>
  <c r="BF30" i="4"/>
  <c r="AZ30" i="4"/>
  <c r="BA30" i="4" s="1"/>
  <c r="AU30" i="4"/>
  <c r="AV30" i="4"/>
  <c r="AP30" i="4"/>
  <c r="AQ30" i="4" s="1"/>
  <c r="AK30" i="4"/>
  <c r="AL30" i="4"/>
  <c r="AF30" i="4"/>
  <c r="AG30" i="4" s="1"/>
  <c r="AA30" i="4"/>
  <c r="AB30" i="4"/>
  <c r="V30" i="4"/>
  <c r="W30" i="4" s="1"/>
  <c r="Q30" i="4"/>
  <c r="R30" i="4"/>
  <c r="L30" i="4"/>
  <c r="D30" i="4"/>
  <c r="F30" i="4"/>
  <c r="E30" i="4"/>
  <c r="DM29" i="4"/>
  <c r="DN29" i="4"/>
  <c r="DH29" i="4"/>
  <c r="DI29" i="4"/>
  <c r="DC29" i="4"/>
  <c r="DD29" i="4"/>
  <c r="CX29" i="4"/>
  <c r="CY29" i="4"/>
  <c r="CS29" i="4"/>
  <c r="CT29" i="4"/>
  <c r="CN29" i="4"/>
  <c r="CO29" i="4"/>
  <c r="CI29" i="4"/>
  <c r="CJ29" i="4"/>
  <c r="CD29" i="4"/>
  <c r="CE29" i="4"/>
  <c r="BY29" i="4"/>
  <c r="BZ29" i="4"/>
  <c r="BT29" i="4"/>
  <c r="BU29" i="4"/>
  <c r="BO29" i="4"/>
  <c r="BP29" i="4"/>
  <c r="BJ29" i="4"/>
  <c r="BK29" i="4"/>
  <c r="BE29" i="4"/>
  <c r="BF29" i="4"/>
  <c r="AZ29" i="4"/>
  <c r="BA29" i="4"/>
  <c r="AU29" i="4"/>
  <c r="AV29" i="4"/>
  <c r="AP29" i="4"/>
  <c r="AQ29" i="4"/>
  <c r="AK29" i="4"/>
  <c r="AL29" i="4"/>
  <c r="AF29" i="4"/>
  <c r="AG29" i="4"/>
  <c r="AA29" i="4"/>
  <c r="AB29" i="4"/>
  <c r="V29" i="4"/>
  <c r="W29" i="4"/>
  <c r="Q29" i="4"/>
  <c r="R29" i="4"/>
  <c r="L29" i="4"/>
  <c r="M29" i="4"/>
  <c r="G29" i="4"/>
  <c r="D29" i="4"/>
  <c r="F29" i="4"/>
  <c r="E29" i="4"/>
  <c r="DM28" i="4"/>
  <c r="DN28" i="4" s="1"/>
  <c r="DH28" i="4"/>
  <c r="DI28" i="4"/>
  <c r="DC28" i="4"/>
  <c r="DD28" i="4" s="1"/>
  <c r="CX28" i="4"/>
  <c r="CY28" i="4"/>
  <c r="CS28" i="4"/>
  <c r="CT28" i="4" s="1"/>
  <c r="CN28" i="4"/>
  <c r="CO28" i="4"/>
  <c r="CI28" i="4"/>
  <c r="CJ28" i="4" s="1"/>
  <c r="CD28" i="4"/>
  <c r="CE28" i="4"/>
  <c r="BY28" i="4"/>
  <c r="BZ28" i="4" s="1"/>
  <c r="BT28" i="4"/>
  <c r="BU28" i="4"/>
  <c r="BO28" i="4"/>
  <c r="BP28" i="4" s="1"/>
  <c r="BJ28" i="4"/>
  <c r="BK28" i="4"/>
  <c r="BE28" i="4"/>
  <c r="BF28" i="4" s="1"/>
  <c r="AZ28" i="4"/>
  <c r="BA28" i="4"/>
  <c r="AU28" i="4"/>
  <c r="AV28" i="4" s="1"/>
  <c r="AP28" i="4"/>
  <c r="AQ28" i="4"/>
  <c r="AK28" i="4"/>
  <c r="AL28" i="4" s="1"/>
  <c r="AF28" i="4"/>
  <c r="AG28" i="4"/>
  <c r="AA28" i="4"/>
  <c r="AB28" i="4" s="1"/>
  <c r="V28" i="4"/>
  <c r="W28" i="4"/>
  <c r="Q28" i="4"/>
  <c r="R28" i="4" s="1"/>
  <c r="L28" i="4"/>
  <c r="M28" i="4"/>
  <c r="D28" i="4"/>
  <c r="F28" i="4"/>
  <c r="E28" i="4"/>
  <c r="DM27" i="4"/>
  <c r="DN27" i="4"/>
  <c r="DH27" i="4"/>
  <c r="DI27" i="4"/>
  <c r="DC27" i="4"/>
  <c r="DD27" i="4"/>
  <c r="CX27" i="4"/>
  <c r="CY27" i="4"/>
  <c r="CS27" i="4"/>
  <c r="CT27" i="4"/>
  <c r="CN27" i="4"/>
  <c r="CO27" i="4"/>
  <c r="CI27" i="4"/>
  <c r="CJ27" i="4"/>
  <c r="CD27" i="4"/>
  <c r="CE27" i="4"/>
  <c r="BY27" i="4"/>
  <c r="BZ27" i="4"/>
  <c r="BT27" i="4"/>
  <c r="BU27" i="4"/>
  <c r="BO27" i="4"/>
  <c r="BP27" i="4"/>
  <c r="BJ27" i="4"/>
  <c r="BK27" i="4"/>
  <c r="BE27" i="4"/>
  <c r="BF27" i="4"/>
  <c r="AZ27" i="4"/>
  <c r="BA27" i="4"/>
  <c r="AU27" i="4"/>
  <c r="AV27" i="4"/>
  <c r="AP27" i="4"/>
  <c r="AQ27" i="4"/>
  <c r="AK27" i="4"/>
  <c r="AL27" i="4"/>
  <c r="AF27" i="4"/>
  <c r="AG27" i="4"/>
  <c r="AA27" i="4"/>
  <c r="AB27" i="4"/>
  <c r="V27" i="4"/>
  <c r="W27" i="4"/>
  <c r="Q27" i="4"/>
  <c r="R27" i="4"/>
  <c r="L27" i="4"/>
  <c r="G27" i="4" s="1"/>
  <c r="H27" i="4" s="1"/>
  <c r="M27" i="4"/>
  <c r="D27" i="4"/>
  <c r="F27" i="4"/>
  <c r="E27" i="4"/>
  <c r="DM26" i="4"/>
  <c r="DN26" i="4"/>
  <c r="DH26" i="4"/>
  <c r="DI26" i="4" s="1"/>
  <c r="DC26" i="4"/>
  <c r="DD26" i="4"/>
  <c r="CX26" i="4"/>
  <c r="CY26" i="4" s="1"/>
  <c r="CS26" i="4"/>
  <c r="CT26" i="4"/>
  <c r="CN26" i="4"/>
  <c r="CO26" i="4" s="1"/>
  <c r="CI26" i="4"/>
  <c r="CJ26" i="4"/>
  <c r="CD26" i="4"/>
  <c r="CE26" i="4" s="1"/>
  <c r="BY26" i="4"/>
  <c r="BZ26" i="4"/>
  <c r="BT26" i="4"/>
  <c r="BU26" i="4" s="1"/>
  <c r="BO26" i="4"/>
  <c r="BP26" i="4"/>
  <c r="BJ26" i="4"/>
  <c r="BK26" i="4" s="1"/>
  <c r="BE26" i="4"/>
  <c r="BF26" i="4"/>
  <c r="AZ26" i="4"/>
  <c r="BA26" i="4" s="1"/>
  <c r="AU26" i="4"/>
  <c r="AV26" i="4"/>
  <c r="AP26" i="4"/>
  <c r="AQ26" i="4" s="1"/>
  <c r="AK26" i="4"/>
  <c r="AL26" i="4"/>
  <c r="AF26" i="4"/>
  <c r="AG26" i="4" s="1"/>
  <c r="AA26" i="4"/>
  <c r="AB26" i="4"/>
  <c r="V26" i="4"/>
  <c r="W26" i="4" s="1"/>
  <c r="Q26" i="4"/>
  <c r="R26" i="4"/>
  <c r="L26" i="4"/>
  <c r="D26" i="4"/>
  <c r="F26" i="4"/>
  <c r="E26" i="4"/>
  <c r="DM25" i="4"/>
  <c r="DN25" i="4"/>
  <c r="DH25" i="4"/>
  <c r="DI25" i="4"/>
  <c r="DC25" i="4"/>
  <c r="DD25" i="4"/>
  <c r="CX25" i="4"/>
  <c r="CY25" i="4"/>
  <c r="CS25" i="4"/>
  <c r="CT25" i="4"/>
  <c r="CN25" i="4"/>
  <c r="CO25" i="4"/>
  <c r="CI25" i="4"/>
  <c r="CJ25" i="4"/>
  <c r="CD25" i="4"/>
  <c r="CE25" i="4"/>
  <c r="BY25" i="4"/>
  <c r="BZ25" i="4"/>
  <c r="BT25" i="4"/>
  <c r="BU25" i="4"/>
  <c r="BO25" i="4"/>
  <c r="BP25" i="4"/>
  <c r="BJ25" i="4"/>
  <c r="BK25" i="4"/>
  <c r="BE25" i="4"/>
  <c r="BF25" i="4"/>
  <c r="AZ25" i="4"/>
  <c r="BA25" i="4"/>
  <c r="AU25" i="4"/>
  <c r="AV25" i="4"/>
  <c r="AP25" i="4"/>
  <c r="AQ25" i="4"/>
  <c r="AK25" i="4"/>
  <c r="AL25" i="4"/>
  <c r="AF25" i="4"/>
  <c r="AG25" i="4"/>
  <c r="AA25" i="4"/>
  <c r="AB25" i="4"/>
  <c r="V25" i="4"/>
  <c r="W25" i="4"/>
  <c r="Q25" i="4"/>
  <c r="R25" i="4"/>
  <c r="L25" i="4"/>
  <c r="M25" i="4"/>
  <c r="G25" i="4"/>
  <c r="D25" i="4"/>
  <c r="F25" i="4"/>
  <c r="E25" i="4"/>
  <c r="DM24" i="4"/>
  <c r="DN24" i="4" s="1"/>
  <c r="DH24" i="4"/>
  <c r="DI24" i="4"/>
  <c r="DC24" i="4"/>
  <c r="DD24" i="4" s="1"/>
  <c r="CX24" i="4"/>
  <c r="CY24" i="4"/>
  <c r="CS24" i="4"/>
  <c r="CT24" i="4" s="1"/>
  <c r="CN24" i="4"/>
  <c r="CO24" i="4"/>
  <c r="CI24" i="4"/>
  <c r="CJ24" i="4" s="1"/>
  <c r="CD24" i="4"/>
  <c r="CE24" i="4"/>
  <c r="BY24" i="4"/>
  <c r="BZ24" i="4" s="1"/>
  <c r="BT24" i="4"/>
  <c r="BU24" i="4"/>
  <c r="BO24" i="4"/>
  <c r="BP24" i="4" s="1"/>
  <c r="BJ24" i="4"/>
  <c r="BK24" i="4"/>
  <c r="BE24" i="4"/>
  <c r="BF24" i="4" s="1"/>
  <c r="AZ24" i="4"/>
  <c r="BA24" i="4"/>
  <c r="AU24" i="4"/>
  <c r="AV24" i="4" s="1"/>
  <c r="AP24" i="4"/>
  <c r="AQ24" i="4"/>
  <c r="AK24" i="4"/>
  <c r="AL24" i="4" s="1"/>
  <c r="AF24" i="4"/>
  <c r="AG24" i="4"/>
  <c r="AA24" i="4"/>
  <c r="AB24" i="4" s="1"/>
  <c r="V24" i="4"/>
  <c r="W24" i="4"/>
  <c r="Q24" i="4"/>
  <c r="L24" i="4"/>
  <c r="M24" i="4"/>
  <c r="D24" i="4"/>
  <c r="F24" i="4"/>
  <c r="E24" i="4"/>
  <c r="DM23" i="4"/>
  <c r="DN23" i="4"/>
  <c r="DH23" i="4"/>
  <c r="DI23" i="4"/>
  <c r="DC23" i="4"/>
  <c r="DD23" i="4"/>
  <c r="CX23" i="4"/>
  <c r="CY23" i="4"/>
  <c r="CS23" i="4"/>
  <c r="CT23" i="4"/>
  <c r="CN23" i="4"/>
  <c r="CO23" i="4"/>
  <c r="CI23" i="4"/>
  <c r="CJ23" i="4"/>
  <c r="CD23" i="4"/>
  <c r="CE23" i="4"/>
  <c r="BY23" i="4"/>
  <c r="BZ23" i="4"/>
  <c r="BT23" i="4"/>
  <c r="BU23" i="4"/>
  <c r="BO23" i="4"/>
  <c r="BP23" i="4"/>
  <c r="BJ23" i="4"/>
  <c r="BK23" i="4"/>
  <c r="BE23" i="4"/>
  <c r="BF23" i="4"/>
  <c r="AZ23" i="4"/>
  <c r="BA23" i="4"/>
  <c r="AU23" i="4"/>
  <c r="AV23" i="4"/>
  <c r="AP23" i="4"/>
  <c r="AQ23" i="4"/>
  <c r="AK23" i="4"/>
  <c r="AL23" i="4"/>
  <c r="AF23" i="4"/>
  <c r="AG23" i="4"/>
  <c r="AA23" i="4"/>
  <c r="AB23" i="4"/>
  <c r="V23" i="4"/>
  <c r="W23" i="4"/>
  <c r="Q23" i="4"/>
  <c r="R23" i="4"/>
  <c r="L23" i="4"/>
  <c r="G23" i="4" s="1"/>
  <c r="M23" i="4"/>
  <c r="D23" i="4"/>
  <c r="H23" i="4"/>
  <c r="F23" i="4"/>
  <c r="E23" i="4"/>
  <c r="DM22" i="4"/>
  <c r="DN22" i="4"/>
  <c r="DH22" i="4"/>
  <c r="DI22" i="4" s="1"/>
  <c r="DC22" i="4"/>
  <c r="DD22" i="4"/>
  <c r="CX22" i="4"/>
  <c r="CY22" i="4" s="1"/>
  <c r="CS22" i="4"/>
  <c r="CT22" i="4"/>
  <c r="CN22" i="4"/>
  <c r="CO22" i="4" s="1"/>
  <c r="CI22" i="4"/>
  <c r="CJ22" i="4"/>
  <c r="CD22" i="4"/>
  <c r="CE22" i="4" s="1"/>
  <c r="BY22" i="4"/>
  <c r="BZ22" i="4"/>
  <c r="BT22" i="4"/>
  <c r="BU22" i="4" s="1"/>
  <c r="BO22" i="4"/>
  <c r="BP22" i="4"/>
  <c r="BJ22" i="4"/>
  <c r="BK22" i="4" s="1"/>
  <c r="BE22" i="4"/>
  <c r="BF22" i="4"/>
  <c r="AZ22" i="4"/>
  <c r="BA22" i="4" s="1"/>
  <c r="AU22" i="4"/>
  <c r="AV22" i="4"/>
  <c r="AP22" i="4"/>
  <c r="AQ22" i="4" s="1"/>
  <c r="AK22" i="4"/>
  <c r="AL22" i="4"/>
  <c r="AF22" i="4"/>
  <c r="AG22" i="4" s="1"/>
  <c r="AA22" i="4"/>
  <c r="AB22" i="4"/>
  <c r="V22" i="4"/>
  <c r="W22" i="4" s="1"/>
  <c r="Q22" i="4"/>
  <c r="R22" i="4"/>
  <c r="L22" i="4"/>
  <c r="D22" i="4"/>
  <c r="F22" i="4"/>
  <c r="E22" i="4"/>
  <c r="DM21" i="4"/>
  <c r="DN21" i="4" s="1"/>
  <c r="DH21" i="4"/>
  <c r="DI21" i="4"/>
  <c r="DC21" i="4"/>
  <c r="DD21" i="4" s="1"/>
  <c r="CX21" i="4"/>
  <c r="CY21" i="4"/>
  <c r="CS21" i="4"/>
  <c r="CT21" i="4" s="1"/>
  <c r="CN21" i="4"/>
  <c r="CO21" i="4"/>
  <c r="CI21" i="4"/>
  <c r="CJ21" i="4" s="1"/>
  <c r="CD21" i="4"/>
  <c r="CE21" i="4"/>
  <c r="BY21" i="4"/>
  <c r="BZ21" i="4" s="1"/>
  <c r="BT21" i="4"/>
  <c r="BU21" i="4"/>
  <c r="BO21" i="4"/>
  <c r="BP21" i="4" s="1"/>
  <c r="BJ21" i="4"/>
  <c r="BK21" i="4"/>
  <c r="BE21" i="4"/>
  <c r="BF21" i="4" s="1"/>
  <c r="AZ21" i="4"/>
  <c r="BA21" i="4"/>
  <c r="AU21" i="4"/>
  <c r="AV21" i="4" s="1"/>
  <c r="AP21" i="4"/>
  <c r="AQ21" i="4"/>
  <c r="AK21" i="4"/>
  <c r="AL21" i="4" s="1"/>
  <c r="AF21" i="4"/>
  <c r="AG21" i="4"/>
  <c r="AA21" i="4"/>
  <c r="AB21" i="4" s="1"/>
  <c r="V21" i="4"/>
  <c r="W21" i="4"/>
  <c r="Q21" i="4"/>
  <c r="R21" i="4" s="1"/>
  <c r="L21" i="4"/>
  <c r="M21" i="4"/>
  <c r="G21" i="4"/>
  <c r="H21" i="4" s="1"/>
  <c r="D21" i="4"/>
  <c r="F21" i="4"/>
  <c r="E21" i="4"/>
  <c r="DM20" i="4"/>
  <c r="DN20" i="4" s="1"/>
  <c r="DH20" i="4"/>
  <c r="DI20" i="4"/>
  <c r="DC20" i="4"/>
  <c r="DD20" i="4" s="1"/>
  <c r="CX20" i="4"/>
  <c r="CY20" i="4"/>
  <c r="CS20" i="4"/>
  <c r="CT20" i="4" s="1"/>
  <c r="CN20" i="4"/>
  <c r="CO20" i="4"/>
  <c r="CI20" i="4"/>
  <c r="CJ20" i="4" s="1"/>
  <c r="CD20" i="4"/>
  <c r="CE20" i="4"/>
  <c r="BY20" i="4"/>
  <c r="BZ20" i="4" s="1"/>
  <c r="BT20" i="4"/>
  <c r="BU20" i="4"/>
  <c r="BO20" i="4"/>
  <c r="BP20" i="4" s="1"/>
  <c r="BJ20" i="4"/>
  <c r="BK20" i="4"/>
  <c r="BE20" i="4"/>
  <c r="BF20" i="4" s="1"/>
  <c r="AZ20" i="4"/>
  <c r="BA20" i="4"/>
  <c r="AU20" i="4"/>
  <c r="AV20" i="4" s="1"/>
  <c r="AP20" i="4"/>
  <c r="AQ20" i="4"/>
  <c r="AK20" i="4"/>
  <c r="AL20" i="4" s="1"/>
  <c r="AF20" i="4"/>
  <c r="AG20" i="4"/>
  <c r="AA20" i="4"/>
  <c r="AB20" i="4" s="1"/>
  <c r="V20" i="4"/>
  <c r="W20" i="4"/>
  <c r="Q20" i="4"/>
  <c r="R20" i="4" s="1"/>
  <c r="L20" i="4"/>
  <c r="M20" i="4"/>
  <c r="D20" i="4"/>
  <c r="F20" i="4"/>
  <c r="E20" i="4"/>
  <c r="DM19" i="4"/>
  <c r="DN19" i="4"/>
  <c r="DH19" i="4"/>
  <c r="DI19" i="4"/>
  <c r="DC19" i="4"/>
  <c r="DD19" i="4"/>
  <c r="CX19" i="4"/>
  <c r="CY19" i="4"/>
  <c r="CS19" i="4"/>
  <c r="CT19" i="4"/>
  <c r="CN19" i="4"/>
  <c r="CO19" i="4"/>
  <c r="CI19" i="4"/>
  <c r="CJ19" i="4"/>
  <c r="CD19" i="4"/>
  <c r="CE19" i="4"/>
  <c r="BY19" i="4"/>
  <c r="BZ19" i="4"/>
  <c r="BT19" i="4"/>
  <c r="BU19" i="4"/>
  <c r="BO19" i="4"/>
  <c r="BP19" i="4"/>
  <c r="BJ19" i="4"/>
  <c r="BK19" i="4"/>
  <c r="BE19" i="4"/>
  <c r="BF19" i="4"/>
  <c r="AZ19" i="4"/>
  <c r="BA19" i="4"/>
  <c r="AU19" i="4"/>
  <c r="AV19" i="4"/>
  <c r="AP19" i="4"/>
  <c r="AQ19" i="4"/>
  <c r="AK19" i="4"/>
  <c r="AL19" i="4"/>
  <c r="AF19" i="4"/>
  <c r="AG19" i="4"/>
  <c r="AA19" i="4"/>
  <c r="AB19" i="4"/>
  <c r="V19" i="4"/>
  <c r="W19" i="4"/>
  <c r="Q19" i="4"/>
  <c r="R19" i="4"/>
  <c r="L19" i="4"/>
  <c r="G19" i="4" s="1"/>
  <c r="H19" i="4" s="1"/>
  <c r="M19" i="4"/>
  <c r="D19" i="4"/>
  <c r="F19" i="4"/>
  <c r="E19" i="4"/>
  <c r="DM18" i="4"/>
  <c r="DN18" i="4"/>
  <c r="DH18" i="4"/>
  <c r="DI18" i="4" s="1"/>
  <c r="DC18" i="4"/>
  <c r="DD18" i="4"/>
  <c r="CX18" i="4"/>
  <c r="CY18" i="4" s="1"/>
  <c r="CS18" i="4"/>
  <c r="CT18" i="4"/>
  <c r="CN18" i="4"/>
  <c r="CO18" i="4" s="1"/>
  <c r="CI18" i="4"/>
  <c r="CJ18" i="4"/>
  <c r="CD18" i="4"/>
  <c r="CE18" i="4" s="1"/>
  <c r="BY18" i="4"/>
  <c r="BZ18" i="4"/>
  <c r="BT18" i="4"/>
  <c r="BU18" i="4" s="1"/>
  <c r="BO18" i="4"/>
  <c r="BP18" i="4"/>
  <c r="BJ18" i="4"/>
  <c r="BK18" i="4" s="1"/>
  <c r="BE18" i="4"/>
  <c r="BF18" i="4"/>
  <c r="AZ18" i="4"/>
  <c r="BA18" i="4" s="1"/>
  <c r="AU18" i="4"/>
  <c r="AV18" i="4"/>
  <c r="AP18" i="4"/>
  <c r="AQ18" i="4" s="1"/>
  <c r="AK18" i="4"/>
  <c r="AL18" i="4"/>
  <c r="AF18" i="4"/>
  <c r="AG18" i="4" s="1"/>
  <c r="AA18" i="4"/>
  <c r="AB18" i="4"/>
  <c r="V18" i="4"/>
  <c r="W18" i="4" s="1"/>
  <c r="Q18" i="4"/>
  <c r="R18" i="4"/>
  <c r="L18" i="4"/>
  <c r="D18" i="4"/>
  <c r="F18" i="4"/>
  <c r="E18" i="4"/>
  <c r="DM17" i="4"/>
  <c r="DN17" i="4" s="1"/>
  <c r="DH17" i="4"/>
  <c r="DI17" i="4"/>
  <c r="DC17" i="4"/>
  <c r="DD17" i="4" s="1"/>
  <c r="CX17" i="4"/>
  <c r="CY17" i="4"/>
  <c r="CS17" i="4"/>
  <c r="CT17" i="4" s="1"/>
  <c r="CN17" i="4"/>
  <c r="CO17" i="4"/>
  <c r="CI17" i="4"/>
  <c r="CJ17" i="4" s="1"/>
  <c r="CD17" i="4"/>
  <c r="CE17" i="4"/>
  <c r="BY17" i="4"/>
  <c r="BZ17" i="4" s="1"/>
  <c r="BT17" i="4"/>
  <c r="BU17" i="4"/>
  <c r="BO17" i="4"/>
  <c r="BP17" i="4" s="1"/>
  <c r="BJ17" i="4"/>
  <c r="BK17" i="4"/>
  <c r="BE17" i="4"/>
  <c r="BF17" i="4" s="1"/>
  <c r="AZ17" i="4"/>
  <c r="BA17" i="4"/>
  <c r="AU17" i="4"/>
  <c r="AV17" i="4" s="1"/>
  <c r="AP17" i="4"/>
  <c r="AQ17" i="4"/>
  <c r="AK17" i="4"/>
  <c r="AL17" i="4" s="1"/>
  <c r="AF17" i="4"/>
  <c r="AG17" i="4"/>
  <c r="AA17" i="4"/>
  <c r="AB17" i="4" s="1"/>
  <c r="V17" i="4"/>
  <c r="W17" i="4"/>
  <c r="Q17" i="4"/>
  <c r="R17" i="4" s="1"/>
  <c r="L17" i="4"/>
  <c r="M17" i="4"/>
  <c r="G17" i="4"/>
  <c r="H17" i="4" s="1"/>
  <c r="D17" i="4"/>
  <c r="F17" i="4"/>
  <c r="E17" i="4"/>
  <c r="DM16" i="4"/>
  <c r="DN16" i="4" s="1"/>
  <c r="DH16" i="4"/>
  <c r="DI16" i="4"/>
  <c r="DC16" i="4"/>
  <c r="DD16" i="4" s="1"/>
  <c r="CX16" i="4"/>
  <c r="CY16" i="4"/>
  <c r="CS16" i="4"/>
  <c r="CT16" i="4" s="1"/>
  <c r="CN16" i="4"/>
  <c r="CO16" i="4"/>
  <c r="CI16" i="4"/>
  <c r="CJ16" i="4" s="1"/>
  <c r="CD16" i="4"/>
  <c r="CE16" i="4"/>
  <c r="BY16" i="4"/>
  <c r="BZ16" i="4" s="1"/>
  <c r="BT16" i="4"/>
  <c r="BU16" i="4"/>
  <c r="BO16" i="4"/>
  <c r="BP16" i="4" s="1"/>
  <c r="BJ16" i="4"/>
  <c r="BK16" i="4"/>
  <c r="BE16" i="4"/>
  <c r="BF16" i="4" s="1"/>
  <c r="AZ16" i="4"/>
  <c r="BA16" i="4"/>
  <c r="AU16" i="4"/>
  <c r="AV16" i="4" s="1"/>
  <c r="AP16" i="4"/>
  <c r="AQ16" i="4"/>
  <c r="AK16" i="4"/>
  <c r="AL16" i="4" s="1"/>
  <c r="AF16" i="4"/>
  <c r="AG16" i="4"/>
  <c r="AA16" i="4"/>
  <c r="AB16" i="4" s="1"/>
  <c r="V16" i="4"/>
  <c r="W16" i="4"/>
  <c r="Q16" i="4"/>
  <c r="L16" i="4"/>
  <c r="M16" i="4"/>
  <c r="D16" i="4"/>
  <c r="F16" i="4"/>
  <c r="E16" i="4"/>
  <c r="DM15" i="4"/>
  <c r="DN15" i="4"/>
  <c r="DH15" i="4"/>
  <c r="DI15" i="4"/>
  <c r="DC15" i="4"/>
  <c r="DD15" i="4"/>
  <c r="CX15" i="4"/>
  <c r="CY15" i="4"/>
  <c r="CS15" i="4"/>
  <c r="CT15" i="4"/>
  <c r="CN15" i="4"/>
  <c r="CO15" i="4"/>
  <c r="CI15" i="4"/>
  <c r="CJ15" i="4"/>
  <c r="CD15" i="4"/>
  <c r="CE15" i="4"/>
  <c r="BY15" i="4"/>
  <c r="BZ15" i="4"/>
  <c r="BT15" i="4"/>
  <c r="BU15" i="4"/>
  <c r="BO15" i="4"/>
  <c r="BP15" i="4"/>
  <c r="BJ15" i="4"/>
  <c r="BK15" i="4"/>
  <c r="BE15" i="4"/>
  <c r="BF15" i="4"/>
  <c r="AZ15" i="4"/>
  <c r="BA15" i="4"/>
  <c r="AU15" i="4"/>
  <c r="AV15" i="4"/>
  <c r="AP15" i="4"/>
  <c r="AQ15" i="4"/>
  <c r="AK15" i="4"/>
  <c r="AL15" i="4"/>
  <c r="AF15" i="4"/>
  <c r="AG15" i="4"/>
  <c r="AA15" i="4"/>
  <c r="AB15" i="4"/>
  <c r="V15" i="4"/>
  <c r="W15" i="4"/>
  <c r="Q15" i="4"/>
  <c r="R15" i="4"/>
  <c r="L15" i="4"/>
  <c r="G15" i="4" s="1"/>
  <c r="M15" i="4"/>
  <c r="D15" i="4"/>
  <c r="H15" i="4"/>
  <c r="F15" i="4"/>
  <c r="E15" i="4"/>
  <c r="DM14" i="4"/>
  <c r="DN14" i="4"/>
  <c r="DH14" i="4"/>
  <c r="DI14" i="4" s="1"/>
  <c r="DC14" i="4"/>
  <c r="DD14" i="4"/>
  <c r="CX14" i="4"/>
  <c r="CY14" i="4" s="1"/>
  <c r="CS14" i="4"/>
  <c r="CT14" i="4"/>
  <c r="CN14" i="4"/>
  <c r="CO14" i="4" s="1"/>
  <c r="CI14" i="4"/>
  <c r="CJ14" i="4"/>
  <c r="CD14" i="4"/>
  <c r="CE14" i="4" s="1"/>
  <c r="BY14" i="4"/>
  <c r="BZ14" i="4"/>
  <c r="BT14" i="4"/>
  <c r="BU14" i="4" s="1"/>
  <c r="BO14" i="4"/>
  <c r="BP14" i="4"/>
  <c r="BJ14" i="4"/>
  <c r="BK14" i="4" s="1"/>
  <c r="BE14" i="4"/>
  <c r="BF14" i="4"/>
  <c r="AZ14" i="4"/>
  <c r="BA14" i="4" s="1"/>
  <c r="AU14" i="4"/>
  <c r="AV14" i="4"/>
  <c r="AP14" i="4"/>
  <c r="AQ14" i="4" s="1"/>
  <c r="AK14" i="4"/>
  <c r="AL14" i="4"/>
  <c r="AF14" i="4"/>
  <c r="AG14" i="4" s="1"/>
  <c r="AA14" i="4"/>
  <c r="AB14" i="4"/>
  <c r="V14" i="4"/>
  <c r="W14" i="4" s="1"/>
  <c r="Q14" i="4"/>
  <c r="R14" i="4"/>
  <c r="L14" i="4"/>
  <c r="D14" i="4"/>
  <c r="F14" i="4"/>
  <c r="E14" i="4"/>
  <c r="DM13" i="4"/>
  <c r="DN13" i="4" s="1"/>
  <c r="DH13" i="4"/>
  <c r="DI13" i="4"/>
  <c r="DC13" i="4"/>
  <c r="DD13" i="4" s="1"/>
  <c r="CX13" i="4"/>
  <c r="CY13" i="4"/>
  <c r="CS13" i="4"/>
  <c r="CT13" i="4" s="1"/>
  <c r="CN13" i="4"/>
  <c r="CO13" i="4"/>
  <c r="CI13" i="4"/>
  <c r="CJ13" i="4" s="1"/>
  <c r="CD13" i="4"/>
  <c r="CE13" i="4"/>
  <c r="BY13" i="4"/>
  <c r="BZ13" i="4" s="1"/>
  <c r="BT13" i="4"/>
  <c r="BU13" i="4"/>
  <c r="BO13" i="4"/>
  <c r="BP13" i="4" s="1"/>
  <c r="BJ13" i="4"/>
  <c r="BK13" i="4"/>
  <c r="BE13" i="4"/>
  <c r="BF13" i="4" s="1"/>
  <c r="AZ13" i="4"/>
  <c r="BA13" i="4"/>
  <c r="AU13" i="4"/>
  <c r="AV13" i="4" s="1"/>
  <c r="AP13" i="4"/>
  <c r="AQ13" i="4"/>
  <c r="AK13" i="4"/>
  <c r="AL13" i="4" s="1"/>
  <c r="AF13" i="4"/>
  <c r="AG13" i="4"/>
  <c r="AA13" i="4"/>
  <c r="AB13" i="4" s="1"/>
  <c r="V13" i="4"/>
  <c r="W13" i="4"/>
  <c r="Q13" i="4"/>
  <c r="R13" i="4" s="1"/>
  <c r="L13" i="4"/>
  <c r="M13" i="4"/>
  <c r="D13" i="4"/>
  <c r="F13" i="4"/>
  <c r="E13" i="4"/>
  <c r="DM12" i="4"/>
  <c r="DN12" i="4" s="1"/>
  <c r="DH12" i="4"/>
  <c r="DI12" i="4"/>
  <c r="DC12" i="4"/>
  <c r="DD12" i="4" s="1"/>
  <c r="CX12" i="4"/>
  <c r="CY12" i="4"/>
  <c r="CS12" i="4"/>
  <c r="CT12" i="4" s="1"/>
  <c r="CN12" i="4"/>
  <c r="CO12" i="4"/>
  <c r="CI12" i="4"/>
  <c r="CJ12" i="4" s="1"/>
  <c r="CD12" i="4"/>
  <c r="CE12" i="4"/>
  <c r="BY12" i="4"/>
  <c r="BZ12" i="4" s="1"/>
  <c r="BT12" i="4"/>
  <c r="BU12" i="4"/>
  <c r="BO12" i="4"/>
  <c r="BP12" i="4" s="1"/>
  <c r="BJ12" i="4"/>
  <c r="BK12" i="4"/>
  <c r="BE12" i="4"/>
  <c r="BF12" i="4" s="1"/>
  <c r="AZ12" i="4"/>
  <c r="BA12" i="4"/>
  <c r="AU12" i="4"/>
  <c r="AV12" i="4" s="1"/>
  <c r="AP12" i="4"/>
  <c r="AQ12" i="4"/>
  <c r="AK12" i="4"/>
  <c r="AL12" i="4" s="1"/>
  <c r="AF12" i="4"/>
  <c r="AG12" i="4"/>
  <c r="AA12" i="4"/>
  <c r="AB12" i="4" s="1"/>
  <c r="V12" i="4"/>
  <c r="W12" i="4"/>
  <c r="Q12" i="4"/>
  <c r="R12" i="4" s="1"/>
  <c r="L12" i="4"/>
  <c r="M12" i="4"/>
  <c r="D12" i="4"/>
  <c r="F12" i="4"/>
  <c r="E12" i="4"/>
  <c r="DM11" i="4"/>
  <c r="DN11" i="4"/>
  <c r="DH11" i="4"/>
  <c r="DI11" i="4"/>
  <c r="DC11" i="4"/>
  <c r="DD11" i="4"/>
  <c r="CX11" i="4"/>
  <c r="CY11" i="4"/>
  <c r="CS11" i="4"/>
  <c r="CT11" i="4"/>
  <c r="CN11" i="4"/>
  <c r="CO11" i="4"/>
  <c r="CI11" i="4"/>
  <c r="CJ11" i="4"/>
  <c r="CD11" i="4"/>
  <c r="CE11" i="4"/>
  <c r="BY11" i="4"/>
  <c r="BZ11" i="4"/>
  <c r="BT11" i="4"/>
  <c r="BU11" i="4"/>
  <c r="BO11" i="4"/>
  <c r="BP11" i="4"/>
  <c r="BJ11" i="4"/>
  <c r="BK11" i="4"/>
  <c r="BE11" i="4"/>
  <c r="BF11" i="4"/>
  <c r="AZ11" i="4"/>
  <c r="BA11" i="4"/>
  <c r="AU11" i="4"/>
  <c r="AV11" i="4"/>
  <c r="AP11" i="4"/>
  <c r="AQ11" i="4"/>
  <c r="AK11" i="4"/>
  <c r="AL11" i="4"/>
  <c r="AF11" i="4"/>
  <c r="AG11" i="4"/>
  <c r="AA11" i="4"/>
  <c r="AB11" i="4"/>
  <c r="V11" i="4"/>
  <c r="W11" i="4"/>
  <c r="Q11" i="4"/>
  <c r="R11" i="4"/>
  <c r="L11" i="4"/>
  <c r="G11" i="4" s="1"/>
  <c r="M11" i="4"/>
  <c r="D11" i="4"/>
  <c r="H11" i="4"/>
  <c r="F11" i="4"/>
  <c r="E11" i="4"/>
  <c r="DM10" i="4"/>
  <c r="DN10" i="4"/>
  <c r="DH10" i="4"/>
  <c r="DI10" i="4" s="1"/>
  <c r="DC10" i="4"/>
  <c r="DD10" i="4" s="1"/>
  <c r="CX10" i="4"/>
  <c r="CY10" i="4" s="1"/>
  <c r="CS10" i="4"/>
  <c r="CT10" i="4"/>
  <c r="CN10" i="4"/>
  <c r="CO10" i="4" s="1"/>
  <c r="CI10" i="4"/>
  <c r="CJ10" i="4" s="1"/>
  <c r="CD10" i="4"/>
  <c r="CE10" i="4" s="1"/>
  <c r="BY10" i="4"/>
  <c r="BZ10" i="4"/>
  <c r="BT10" i="4"/>
  <c r="BU10" i="4" s="1"/>
  <c r="BO10" i="4"/>
  <c r="BP10" i="4" s="1"/>
  <c r="BJ10" i="4"/>
  <c r="BK10" i="4" s="1"/>
  <c r="BE10" i="4"/>
  <c r="BF10" i="4"/>
  <c r="AZ10" i="4"/>
  <c r="BA10" i="4" s="1"/>
  <c r="AU10" i="4"/>
  <c r="AV10" i="4" s="1"/>
  <c r="AP10" i="4"/>
  <c r="AQ10" i="4" s="1"/>
  <c r="AK10" i="4"/>
  <c r="AL10" i="4"/>
  <c r="AF10" i="4"/>
  <c r="AG10" i="4" s="1"/>
  <c r="AA10" i="4"/>
  <c r="V10" i="4"/>
  <c r="W10" i="4" s="1"/>
  <c r="Q10" i="4"/>
  <c r="R10" i="4"/>
  <c r="L10" i="4"/>
  <c r="M10" i="4" s="1"/>
  <c r="D10" i="4"/>
  <c r="F10" i="4"/>
  <c r="E10" i="4"/>
  <c r="DM9" i="4"/>
  <c r="DN9" i="4"/>
  <c r="DH9" i="4"/>
  <c r="DI9" i="4"/>
  <c r="DC9" i="4"/>
  <c r="DD9" i="4"/>
  <c r="CX9" i="4"/>
  <c r="CY9" i="4"/>
  <c r="CS9" i="4"/>
  <c r="CT9" i="4"/>
  <c r="CN9" i="4"/>
  <c r="CO9" i="4"/>
  <c r="CI9" i="4"/>
  <c r="CJ9" i="4"/>
  <c r="CD9" i="4"/>
  <c r="CE9" i="4"/>
  <c r="BY9" i="4"/>
  <c r="BZ9" i="4"/>
  <c r="BT9" i="4"/>
  <c r="BU9" i="4"/>
  <c r="BO9" i="4"/>
  <c r="BP9" i="4"/>
  <c r="BJ9" i="4"/>
  <c r="BK9" i="4"/>
  <c r="BE9" i="4"/>
  <c r="BF9" i="4"/>
  <c r="AZ9" i="4"/>
  <c r="BA9" i="4"/>
  <c r="AU9" i="4"/>
  <c r="AV9" i="4"/>
  <c r="AP9" i="4"/>
  <c r="AQ9" i="4"/>
  <c r="AK9" i="4"/>
  <c r="AL9" i="4"/>
  <c r="AF9" i="4"/>
  <c r="AG9" i="4"/>
  <c r="AA9" i="4"/>
  <c r="AB9" i="4"/>
  <c r="V9" i="4"/>
  <c r="W9" i="4"/>
  <c r="Q9" i="4"/>
  <c r="R9" i="4"/>
  <c r="L9" i="4"/>
  <c r="M9" i="4"/>
  <c r="G9" i="4"/>
  <c r="D9" i="4"/>
  <c r="F9" i="4"/>
  <c r="E9" i="4"/>
  <c r="DM8" i="4"/>
  <c r="DN8" i="4" s="1"/>
  <c r="DH8" i="4"/>
  <c r="DI8" i="4" s="1"/>
  <c r="DC8" i="4"/>
  <c r="DD8" i="4" s="1"/>
  <c r="CX8" i="4"/>
  <c r="CY8" i="4"/>
  <c r="CS8" i="4"/>
  <c r="CT8" i="4" s="1"/>
  <c r="CN8" i="4"/>
  <c r="CO8" i="4" s="1"/>
  <c r="CI8" i="4"/>
  <c r="CJ8" i="4" s="1"/>
  <c r="CD8" i="4"/>
  <c r="CE8" i="4" s="1"/>
  <c r="BY8" i="4"/>
  <c r="BZ8" i="4" s="1"/>
  <c r="BT8" i="4"/>
  <c r="BU8" i="4" s="1"/>
  <c r="BO8" i="4"/>
  <c r="BP8" i="4" s="1"/>
  <c r="BJ8" i="4"/>
  <c r="BK8" i="4" s="1"/>
  <c r="BE8" i="4"/>
  <c r="BF8" i="4" s="1"/>
  <c r="AZ8" i="4"/>
  <c r="BA8" i="4" s="1"/>
  <c r="AU8" i="4"/>
  <c r="AV8" i="4" s="1"/>
  <c r="AP8" i="4"/>
  <c r="AQ8" i="4" s="1"/>
  <c r="AK8" i="4"/>
  <c r="AL8" i="4" s="1"/>
  <c r="AF8" i="4"/>
  <c r="AG8" i="4" s="1"/>
  <c r="AA8" i="4"/>
  <c r="AB8" i="4" s="1"/>
  <c r="V8" i="4"/>
  <c r="W8" i="4" s="1"/>
  <c r="Q8" i="4"/>
  <c r="R8" i="4" s="1"/>
  <c r="L8" i="4"/>
  <c r="M8" i="4" s="1"/>
  <c r="G8" i="4"/>
  <c r="H8" i="4" s="1"/>
  <c r="D8" i="4"/>
  <c r="F8" i="4"/>
  <c r="E8" i="4"/>
  <c r="DM7" i="4"/>
  <c r="DN7" i="4"/>
  <c r="DH7" i="4"/>
  <c r="DI7" i="4"/>
  <c r="DC7" i="4"/>
  <c r="DD7" i="4"/>
  <c r="CX7" i="4"/>
  <c r="CY7" i="4"/>
  <c r="CS7" i="4"/>
  <c r="CT7" i="4"/>
  <c r="CN7" i="4"/>
  <c r="CO7" i="4"/>
  <c r="CI7" i="4"/>
  <c r="CJ7" i="4"/>
  <c r="CD7" i="4"/>
  <c r="CE7" i="4"/>
  <c r="BY7" i="4"/>
  <c r="BZ7" i="4"/>
  <c r="BT7" i="4"/>
  <c r="BU7" i="4"/>
  <c r="BO7" i="4"/>
  <c r="BP7" i="4"/>
  <c r="BJ7" i="4"/>
  <c r="BK7" i="4"/>
  <c r="BE7" i="4"/>
  <c r="BF7" i="4"/>
  <c r="AZ7" i="4"/>
  <c r="BA7" i="4"/>
  <c r="AU7" i="4"/>
  <c r="AV7" i="4"/>
  <c r="AP7" i="4"/>
  <c r="AQ7" i="4"/>
  <c r="AK7" i="4"/>
  <c r="AL7" i="4"/>
  <c r="AF7" i="4"/>
  <c r="AG7" i="4"/>
  <c r="AA7" i="4"/>
  <c r="AB7" i="4"/>
  <c r="V7" i="4"/>
  <c r="W7" i="4"/>
  <c r="Q7" i="4"/>
  <c r="R7" i="4"/>
  <c r="L7" i="4"/>
  <c r="G7" i="4" s="1"/>
  <c r="H7" i="4" s="1"/>
  <c r="M7" i="4"/>
  <c r="D7" i="4"/>
  <c r="F7" i="4"/>
  <c r="E7" i="4"/>
  <c r="DM6" i="4"/>
  <c r="DN6" i="4" s="1"/>
  <c r="DH6" i="4"/>
  <c r="DI6" i="4" s="1"/>
  <c r="DC6" i="4"/>
  <c r="DD6" i="4" s="1"/>
  <c r="CX6" i="4"/>
  <c r="CY6" i="4" s="1"/>
  <c r="CS6" i="4"/>
  <c r="CT6" i="4" s="1"/>
  <c r="CN6" i="4"/>
  <c r="CO6" i="4" s="1"/>
  <c r="CI6" i="4"/>
  <c r="CJ6" i="4" s="1"/>
  <c r="CD6" i="4"/>
  <c r="CE6" i="4" s="1"/>
  <c r="BY6" i="4"/>
  <c r="BZ6" i="4" s="1"/>
  <c r="BT6" i="4"/>
  <c r="BU6" i="4" s="1"/>
  <c r="BO6" i="4"/>
  <c r="BP6" i="4" s="1"/>
  <c r="BJ6" i="4"/>
  <c r="BK6" i="4" s="1"/>
  <c r="BE6" i="4"/>
  <c r="BF6" i="4" s="1"/>
  <c r="AZ6" i="4"/>
  <c r="BA6" i="4" s="1"/>
  <c r="AU6" i="4"/>
  <c r="AV6" i="4" s="1"/>
  <c r="AP6" i="4"/>
  <c r="AQ6" i="4" s="1"/>
  <c r="AK6" i="4"/>
  <c r="AL6" i="4" s="1"/>
  <c r="AF6" i="4"/>
  <c r="AG6" i="4" s="1"/>
  <c r="AA6" i="4"/>
  <c r="AB6" i="4" s="1"/>
  <c r="V6" i="4"/>
  <c r="W6" i="4" s="1"/>
  <c r="Q6" i="4"/>
  <c r="R6" i="4" s="1"/>
  <c r="L6" i="4"/>
  <c r="D6" i="4"/>
  <c r="F6" i="4"/>
  <c r="E6" i="4"/>
  <c r="DM5" i="4"/>
  <c r="DN5" i="4"/>
  <c r="DH5" i="4"/>
  <c r="DI5" i="4"/>
  <c r="DC5" i="4"/>
  <c r="DD5" i="4"/>
  <c r="CX5" i="4"/>
  <c r="CY5" i="4"/>
  <c r="CS5" i="4"/>
  <c r="CT5" i="4"/>
  <c r="CN5" i="4"/>
  <c r="CO5" i="4"/>
  <c r="CI5" i="4"/>
  <c r="CJ5" i="4"/>
  <c r="CD5" i="4"/>
  <c r="CE5" i="4"/>
  <c r="BY5" i="4"/>
  <c r="BZ5" i="4"/>
  <c r="BT5" i="4"/>
  <c r="BU5" i="4"/>
  <c r="BO5" i="4"/>
  <c r="BP5" i="4"/>
  <c r="BJ5" i="4"/>
  <c r="BK5" i="4"/>
  <c r="BE5" i="4"/>
  <c r="BF5" i="4"/>
  <c r="AZ5" i="4"/>
  <c r="BA5" i="4"/>
  <c r="AU5" i="4"/>
  <c r="AV5" i="4"/>
  <c r="AP5" i="4"/>
  <c r="AQ5" i="4"/>
  <c r="AK5" i="4"/>
  <c r="AL5" i="4"/>
  <c r="AF5" i="4"/>
  <c r="AG5" i="4"/>
  <c r="AA5" i="4"/>
  <c r="AB5" i="4"/>
  <c r="V5" i="4"/>
  <c r="W5" i="4"/>
  <c r="Q5" i="4"/>
  <c r="R5" i="4"/>
  <c r="L5" i="4"/>
  <c r="M5" i="4"/>
  <c r="G5" i="4"/>
  <c r="D5" i="4"/>
  <c r="F5" i="4"/>
  <c r="E5" i="4"/>
  <c r="DM4" i="4"/>
  <c r="DN4" i="4" s="1"/>
  <c r="DH4" i="4"/>
  <c r="DI4" i="4" s="1"/>
  <c r="DC4" i="4"/>
  <c r="DD4" i="4" s="1"/>
  <c r="CX4" i="4"/>
  <c r="CY4" i="4" s="1"/>
  <c r="CS4" i="4"/>
  <c r="CT4" i="4" s="1"/>
  <c r="CN4" i="4"/>
  <c r="CO4" i="4" s="1"/>
  <c r="CI4" i="4"/>
  <c r="CJ4" i="4" s="1"/>
  <c r="CD4" i="4"/>
  <c r="CE4" i="4" s="1"/>
  <c r="BY4" i="4"/>
  <c r="BZ4" i="4" s="1"/>
  <c r="BT4" i="4"/>
  <c r="BU4" i="4" s="1"/>
  <c r="BO4" i="4"/>
  <c r="BP4" i="4" s="1"/>
  <c r="BJ4" i="4"/>
  <c r="BK4" i="4" s="1"/>
  <c r="BE4" i="4"/>
  <c r="BF4" i="4" s="1"/>
  <c r="AZ4" i="4"/>
  <c r="BA4" i="4" s="1"/>
  <c r="AU4" i="4"/>
  <c r="AV4" i="4" s="1"/>
  <c r="AP4" i="4"/>
  <c r="AQ4" i="4" s="1"/>
  <c r="AK4" i="4"/>
  <c r="AL4" i="4" s="1"/>
  <c r="AF4" i="4"/>
  <c r="AG4" i="4" s="1"/>
  <c r="AA4" i="4"/>
  <c r="AB4" i="4" s="1"/>
  <c r="V4" i="4"/>
  <c r="W4" i="4" s="1"/>
  <c r="Q4" i="4"/>
  <c r="R4" i="4" s="1"/>
  <c r="L4" i="4"/>
  <c r="M4" i="4" s="1"/>
  <c r="D4" i="4"/>
  <c r="F4" i="4"/>
  <c r="E4" i="4"/>
  <c r="DM3" i="4"/>
  <c r="DN3" i="4"/>
  <c r="DH3" i="4"/>
  <c r="DI3" i="4"/>
  <c r="DC3" i="4"/>
  <c r="DD3" i="4"/>
  <c r="CX3" i="4"/>
  <c r="CY3" i="4"/>
  <c r="CS3" i="4"/>
  <c r="CT3" i="4"/>
  <c r="CN3" i="4"/>
  <c r="CO3" i="4"/>
  <c r="CI3" i="4"/>
  <c r="CJ3" i="4"/>
  <c r="CD3" i="4"/>
  <c r="CE3" i="4"/>
  <c r="BY3" i="4"/>
  <c r="BZ3" i="4"/>
  <c r="BT3" i="4"/>
  <c r="BU3" i="4"/>
  <c r="BO3" i="4"/>
  <c r="BP3" i="4"/>
  <c r="BJ3" i="4"/>
  <c r="BK3" i="4"/>
  <c r="BE3" i="4"/>
  <c r="BF3" i="4"/>
  <c r="AZ3" i="4"/>
  <c r="BA3" i="4"/>
  <c r="AU3" i="4"/>
  <c r="AV3" i="4"/>
  <c r="AP3" i="4"/>
  <c r="AQ3" i="4"/>
  <c r="AK3" i="4"/>
  <c r="AL3" i="4"/>
  <c r="AF3" i="4"/>
  <c r="AG3" i="4"/>
  <c r="AA3" i="4"/>
  <c r="AB3" i="4"/>
  <c r="V3" i="4"/>
  <c r="W3" i="4"/>
  <c r="Q3" i="4"/>
  <c r="R3" i="4"/>
  <c r="L3" i="4"/>
  <c r="G3" i="4" s="1"/>
  <c r="D3" i="4"/>
  <c r="F3" i="4"/>
  <c r="E3" i="4"/>
  <c r="Q33" i="3"/>
  <c r="Y33" i="3"/>
  <c r="AB33" i="3" s="1"/>
  <c r="AF33" i="3" s="1"/>
  <c r="AO33" i="3"/>
  <c r="AW33" i="3"/>
  <c r="AZ33" i="3" s="1"/>
  <c r="R33" i="3"/>
  <c r="AH33" i="3" s="1"/>
  <c r="Z33" i="3"/>
  <c r="AP33" i="3"/>
  <c r="AX33" i="3"/>
  <c r="S33" i="3"/>
  <c r="AA33" i="3"/>
  <c r="AI33" i="3"/>
  <c r="AQ33" i="3"/>
  <c r="AY33" i="3"/>
  <c r="BC33" i="3"/>
  <c r="AR33" i="3"/>
  <c r="T5" i="3"/>
  <c r="T6" i="3"/>
  <c r="T7" i="3"/>
  <c r="T8" i="3"/>
  <c r="T9" i="3"/>
  <c r="T10" i="3"/>
  <c r="T11" i="3"/>
  <c r="T12" i="3"/>
  <c r="T13" i="3"/>
  <c r="T14" i="3"/>
  <c r="T15" i="3"/>
  <c r="T16" i="3"/>
  <c r="T17" i="3"/>
  <c r="T18" i="3"/>
  <c r="T19" i="3"/>
  <c r="T20" i="3"/>
  <c r="T21" i="3"/>
  <c r="T22" i="3"/>
  <c r="T23" i="3"/>
  <c r="T24" i="3"/>
  <c r="T25" i="3"/>
  <c r="T26" i="3"/>
  <c r="T27" i="3"/>
  <c r="T28" i="3"/>
  <c r="T29" i="3"/>
  <c r="X29" i="3" s="1"/>
  <c r="T30" i="3"/>
  <c r="T31" i="3"/>
  <c r="T32" i="3"/>
  <c r="T33" i="3"/>
  <c r="AM33" i="3"/>
  <c r="I33" i="3"/>
  <c r="J33" i="3"/>
  <c r="K33" i="3"/>
  <c r="V33" i="3"/>
  <c r="H5" i="3"/>
  <c r="H6" i="3"/>
  <c r="H7" i="3"/>
  <c r="H33" i="3" s="1"/>
  <c r="H8" i="3"/>
  <c r="H9" i="3"/>
  <c r="H10" i="3"/>
  <c r="H11" i="3"/>
  <c r="H12" i="3"/>
  <c r="H13" i="3"/>
  <c r="H14" i="3"/>
  <c r="H15" i="3"/>
  <c r="H16" i="3"/>
  <c r="H17" i="3"/>
  <c r="H18" i="3"/>
  <c r="H19" i="3"/>
  <c r="H20" i="3"/>
  <c r="H21" i="3"/>
  <c r="H22" i="3"/>
  <c r="H23" i="3"/>
  <c r="H24" i="3"/>
  <c r="H25" i="3"/>
  <c r="H26" i="3"/>
  <c r="H27" i="3"/>
  <c r="H28" i="3"/>
  <c r="H29" i="3"/>
  <c r="H30" i="3"/>
  <c r="H31" i="3"/>
  <c r="H32" i="3"/>
  <c r="G33" i="3"/>
  <c r="F33" i="3"/>
  <c r="N33" i="3" s="1"/>
  <c r="E33" i="3"/>
  <c r="AG32" i="3"/>
  <c r="AH32" i="3"/>
  <c r="AI32" i="3"/>
  <c r="AZ32" i="3"/>
  <c r="BC32" i="3"/>
  <c r="BA32" i="3"/>
  <c r="AR32" i="3"/>
  <c r="AT32" i="3"/>
  <c r="AL32" i="3"/>
  <c r="AB32" i="3"/>
  <c r="AF32" i="3" s="1"/>
  <c r="AE32" i="3"/>
  <c r="AD32" i="3"/>
  <c r="AC32" i="3"/>
  <c r="L32" i="3"/>
  <c r="X32" i="3"/>
  <c r="W32" i="3"/>
  <c r="V32" i="3"/>
  <c r="U32" i="3"/>
  <c r="P32" i="3"/>
  <c r="O32" i="3"/>
  <c r="N32" i="3"/>
  <c r="M32" i="3"/>
  <c r="AG31" i="3"/>
  <c r="AH31" i="3"/>
  <c r="AI31" i="3"/>
  <c r="BC31" i="3" s="1"/>
  <c r="AZ31" i="3"/>
  <c r="BA31" i="3"/>
  <c r="AR31" i="3"/>
  <c r="AT31" i="3"/>
  <c r="AL31" i="3"/>
  <c r="AB31" i="3"/>
  <c r="AF31" i="3" s="1"/>
  <c r="AE31" i="3"/>
  <c r="AD31" i="3"/>
  <c r="AC31" i="3"/>
  <c r="L31" i="3"/>
  <c r="X31" i="3"/>
  <c r="W31" i="3"/>
  <c r="V31" i="3"/>
  <c r="U31" i="3"/>
  <c r="P31" i="3"/>
  <c r="O31" i="3"/>
  <c r="N31" i="3"/>
  <c r="M31" i="3"/>
  <c r="AG30" i="3"/>
  <c r="AH30" i="3"/>
  <c r="AI30" i="3"/>
  <c r="AZ30" i="3"/>
  <c r="BC30" i="3"/>
  <c r="BA30" i="3"/>
  <c r="AR30" i="3"/>
  <c r="AL30" i="3"/>
  <c r="AB30" i="3"/>
  <c r="AF30" i="3" s="1"/>
  <c r="AE30" i="3"/>
  <c r="AD30" i="3"/>
  <c r="AC30" i="3"/>
  <c r="L30" i="3"/>
  <c r="X30" i="3"/>
  <c r="W30" i="3"/>
  <c r="V30" i="3"/>
  <c r="U30" i="3"/>
  <c r="P30" i="3"/>
  <c r="O30" i="3"/>
  <c r="N30" i="3"/>
  <c r="M30" i="3"/>
  <c r="AG29" i="3"/>
  <c r="AK29" i="3" s="1"/>
  <c r="AH29" i="3"/>
  <c r="AI29" i="3"/>
  <c r="AZ29" i="3"/>
  <c r="BA29" i="3"/>
  <c r="AR29" i="3"/>
  <c r="AT29" i="3"/>
  <c r="AS29" i="3"/>
  <c r="AL29" i="3"/>
  <c r="AB29" i="3"/>
  <c r="AF29" i="3" s="1"/>
  <c r="AE29" i="3"/>
  <c r="AD29" i="3"/>
  <c r="AC29" i="3"/>
  <c r="L29" i="3"/>
  <c r="W29" i="3"/>
  <c r="V29" i="3"/>
  <c r="U29" i="3"/>
  <c r="P29" i="3"/>
  <c r="O29" i="3"/>
  <c r="N29" i="3"/>
  <c r="M29" i="3"/>
  <c r="AG28" i="3"/>
  <c r="BE28" i="3"/>
  <c r="BI28" i="3" s="1"/>
  <c r="AH28" i="3"/>
  <c r="AI28" i="3"/>
  <c r="AZ28" i="3"/>
  <c r="BC28" i="3"/>
  <c r="BA28" i="3"/>
  <c r="AR28" i="3"/>
  <c r="AT28" i="3"/>
  <c r="AS28" i="3"/>
  <c r="AL28" i="3"/>
  <c r="AK28" i="3"/>
  <c r="AB28" i="3"/>
  <c r="AF28" i="3" s="1"/>
  <c r="AE28" i="3"/>
  <c r="AD28" i="3"/>
  <c r="AC28" i="3"/>
  <c r="L28" i="3"/>
  <c r="X28" i="3"/>
  <c r="W28" i="3"/>
  <c r="V28" i="3"/>
  <c r="U28" i="3"/>
  <c r="P28" i="3"/>
  <c r="O28" i="3"/>
  <c r="N28" i="3"/>
  <c r="M28" i="3"/>
  <c r="AG27" i="3"/>
  <c r="BE27" i="3" s="1"/>
  <c r="AH27" i="3"/>
  <c r="AI27" i="3"/>
  <c r="BG27" i="3"/>
  <c r="BK27" i="3" s="1"/>
  <c r="AZ27" i="3"/>
  <c r="BC27" i="3"/>
  <c r="BA27" i="3"/>
  <c r="AR27" i="3"/>
  <c r="AS27" i="3"/>
  <c r="AL27" i="3"/>
  <c r="AB27" i="3"/>
  <c r="AF27" i="3" s="1"/>
  <c r="AE27" i="3"/>
  <c r="AD27" i="3"/>
  <c r="AC27" i="3"/>
  <c r="L27" i="3"/>
  <c r="X27" i="3"/>
  <c r="W27" i="3"/>
  <c r="V27" i="3"/>
  <c r="U27" i="3"/>
  <c r="P27" i="3"/>
  <c r="O27" i="3"/>
  <c r="N27" i="3"/>
  <c r="M27" i="3"/>
  <c r="AG26" i="3"/>
  <c r="BE26" i="3"/>
  <c r="BI26" i="3" s="1"/>
  <c r="AH26" i="3"/>
  <c r="AI26" i="3"/>
  <c r="BG26" i="3" s="1"/>
  <c r="BK26" i="3" s="1"/>
  <c r="AZ26" i="3"/>
  <c r="BC26" i="3"/>
  <c r="BA26" i="3"/>
  <c r="AR26" i="3"/>
  <c r="AT26" i="3"/>
  <c r="AS26" i="3"/>
  <c r="AL26" i="3"/>
  <c r="AK26" i="3"/>
  <c r="AB26" i="3"/>
  <c r="AF26" i="3" s="1"/>
  <c r="AE26" i="3"/>
  <c r="AD26" i="3"/>
  <c r="AC26" i="3"/>
  <c r="L26" i="3"/>
  <c r="X26" i="3"/>
  <c r="W26" i="3"/>
  <c r="V26" i="3"/>
  <c r="U26" i="3"/>
  <c r="P26" i="3"/>
  <c r="O26" i="3"/>
  <c r="N26" i="3"/>
  <c r="M26" i="3"/>
  <c r="AG25" i="3"/>
  <c r="AJ25" i="3" s="1"/>
  <c r="AN25" i="3" s="1"/>
  <c r="AH25" i="3"/>
  <c r="AT25" i="3" s="1"/>
  <c r="AI25" i="3"/>
  <c r="BG25" i="3"/>
  <c r="BK25" i="3" s="1"/>
  <c r="AZ25" i="3"/>
  <c r="BC25" i="3"/>
  <c r="BA25" i="3"/>
  <c r="AR25" i="3"/>
  <c r="AS25" i="3"/>
  <c r="AL25" i="3"/>
  <c r="AB25" i="3"/>
  <c r="AF25" i="3" s="1"/>
  <c r="AE25" i="3"/>
  <c r="AD25" i="3"/>
  <c r="AC25" i="3"/>
  <c r="L25" i="3"/>
  <c r="X25" i="3"/>
  <c r="W25" i="3"/>
  <c r="V25" i="3"/>
  <c r="U25" i="3"/>
  <c r="P25" i="3"/>
  <c r="O25" i="3"/>
  <c r="N25" i="3"/>
  <c r="M25" i="3"/>
  <c r="AG24" i="3"/>
  <c r="BE24" i="3"/>
  <c r="BI24" i="3" s="1"/>
  <c r="AH24" i="3"/>
  <c r="AI24" i="3"/>
  <c r="AZ24" i="3"/>
  <c r="BC24" i="3"/>
  <c r="BA24" i="3"/>
  <c r="AR24" i="3"/>
  <c r="AT24" i="3"/>
  <c r="AS24" i="3"/>
  <c r="AL24" i="3"/>
  <c r="AK24" i="3"/>
  <c r="AB24" i="3"/>
  <c r="AF24" i="3" s="1"/>
  <c r="AE24" i="3"/>
  <c r="AD24" i="3"/>
  <c r="AC24" i="3"/>
  <c r="L24" i="3"/>
  <c r="X24" i="3"/>
  <c r="W24" i="3"/>
  <c r="V24" i="3"/>
  <c r="U24" i="3"/>
  <c r="P24" i="3"/>
  <c r="O24" i="3"/>
  <c r="N24" i="3"/>
  <c r="M24" i="3"/>
  <c r="AG23" i="3"/>
  <c r="BE23" i="3" s="1"/>
  <c r="AH23" i="3"/>
  <c r="BF23" i="3" s="1"/>
  <c r="BJ23" i="3" s="1"/>
  <c r="AI23" i="3"/>
  <c r="BG23" i="3"/>
  <c r="BK23" i="3" s="1"/>
  <c r="AZ23" i="3"/>
  <c r="BC23" i="3"/>
  <c r="AR23" i="3"/>
  <c r="AU23" i="3"/>
  <c r="AS23" i="3"/>
  <c r="AM23" i="3"/>
  <c r="AK23" i="3"/>
  <c r="AB23" i="3"/>
  <c r="AF23" i="3"/>
  <c r="AE23" i="3"/>
  <c r="AD23" i="3"/>
  <c r="AC23" i="3"/>
  <c r="L23" i="3"/>
  <c r="X23" i="3" s="1"/>
  <c r="W23" i="3"/>
  <c r="V23" i="3"/>
  <c r="U23" i="3"/>
  <c r="O23" i="3"/>
  <c r="N23" i="3"/>
  <c r="M23" i="3"/>
  <c r="AG22" i="3"/>
  <c r="BE22" i="3"/>
  <c r="BH22" i="3" s="1"/>
  <c r="BL22" i="3" s="1"/>
  <c r="AH22" i="3"/>
  <c r="BF22" i="3"/>
  <c r="BJ22" i="3" s="1"/>
  <c r="AI22" i="3"/>
  <c r="BC22" i="3" s="1"/>
  <c r="BG22" i="3"/>
  <c r="BK22" i="3" s="1"/>
  <c r="AJ22" i="3"/>
  <c r="AN22" i="3" s="1"/>
  <c r="AZ22" i="3"/>
  <c r="BD22" i="3"/>
  <c r="BB22" i="3"/>
  <c r="BA22" i="3"/>
  <c r="AR22" i="3"/>
  <c r="AV22" i="3" s="1"/>
  <c r="AU22" i="3"/>
  <c r="AT22" i="3"/>
  <c r="AS22" i="3"/>
  <c r="AM22" i="3"/>
  <c r="AL22" i="3"/>
  <c r="AK22" i="3"/>
  <c r="AB22" i="3"/>
  <c r="AF22" i="3"/>
  <c r="AE22" i="3"/>
  <c r="AD22" i="3"/>
  <c r="AC22" i="3"/>
  <c r="L22" i="3"/>
  <c r="X22" i="3" s="1"/>
  <c r="W22" i="3"/>
  <c r="V22" i="3"/>
  <c r="U22" i="3"/>
  <c r="O22" i="3"/>
  <c r="N22" i="3"/>
  <c r="M22" i="3"/>
  <c r="AG21" i="3"/>
  <c r="BE21" i="3"/>
  <c r="BH21" i="3" s="1"/>
  <c r="BL21" i="3" s="1"/>
  <c r="AH21" i="3"/>
  <c r="BF21" i="3"/>
  <c r="BJ21" i="3" s="1"/>
  <c r="AI21" i="3"/>
  <c r="BC21" i="3" s="1"/>
  <c r="BG21" i="3"/>
  <c r="BK21" i="3" s="1"/>
  <c r="AJ21" i="3"/>
  <c r="AN21" i="3" s="1"/>
  <c r="AZ21" i="3"/>
  <c r="BD21" i="3"/>
  <c r="BB21" i="3"/>
  <c r="BA21" i="3"/>
  <c r="AR21" i="3"/>
  <c r="AV21" i="3" s="1"/>
  <c r="AU21" i="3"/>
  <c r="AT21" i="3"/>
  <c r="AS21" i="3"/>
  <c r="AM21" i="3"/>
  <c r="AL21" i="3"/>
  <c r="AK21" i="3"/>
  <c r="AB21" i="3"/>
  <c r="AF21" i="3"/>
  <c r="AE21" i="3"/>
  <c r="AD21" i="3"/>
  <c r="AC21" i="3"/>
  <c r="L21" i="3"/>
  <c r="X21" i="3" s="1"/>
  <c r="W21" i="3"/>
  <c r="V21" i="3"/>
  <c r="U21" i="3"/>
  <c r="O21" i="3"/>
  <c r="N21" i="3"/>
  <c r="M21" i="3"/>
  <c r="AG20" i="3"/>
  <c r="BE20" i="3"/>
  <c r="BH20" i="3" s="1"/>
  <c r="BL20" i="3" s="1"/>
  <c r="AH20" i="3"/>
  <c r="BF20" i="3"/>
  <c r="BJ20" i="3" s="1"/>
  <c r="AI20" i="3"/>
  <c r="BC20" i="3" s="1"/>
  <c r="BG20" i="3"/>
  <c r="BK20" i="3" s="1"/>
  <c r="AJ20" i="3"/>
  <c r="AN20" i="3" s="1"/>
  <c r="AZ20" i="3"/>
  <c r="BD20" i="3"/>
  <c r="BB20" i="3"/>
  <c r="BA20" i="3"/>
  <c r="AR20" i="3"/>
  <c r="AV20" i="3" s="1"/>
  <c r="AU20" i="3"/>
  <c r="AT20" i="3"/>
  <c r="AS20" i="3"/>
  <c r="AM20" i="3"/>
  <c r="AL20" i="3"/>
  <c r="AK20" i="3"/>
  <c r="AB20" i="3"/>
  <c r="AF20" i="3"/>
  <c r="AE20" i="3"/>
  <c r="AD20" i="3"/>
  <c r="AC20" i="3"/>
  <c r="L20" i="3"/>
  <c r="X20" i="3" s="1"/>
  <c r="W20" i="3"/>
  <c r="V20" i="3"/>
  <c r="U20" i="3"/>
  <c r="O20" i="3"/>
  <c r="N20" i="3"/>
  <c r="M20" i="3"/>
  <c r="AG19" i="3"/>
  <c r="BE19" i="3"/>
  <c r="BH19" i="3" s="1"/>
  <c r="BL19" i="3" s="1"/>
  <c r="AH19" i="3"/>
  <c r="BF19" i="3"/>
  <c r="BJ19" i="3" s="1"/>
  <c r="AI19" i="3"/>
  <c r="BC19" i="3" s="1"/>
  <c r="BG19" i="3"/>
  <c r="BK19" i="3" s="1"/>
  <c r="AJ19" i="3"/>
  <c r="AN19" i="3" s="1"/>
  <c r="AZ19" i="3"/>
  <c r="BD19" i="3"/>
  <c r="BB19" i="3"/>
  <c r="BA19" i="3"/>
  <c r="AR19" i="3"/>
  <c r="AV19" i="3" s="1"/>
  <c r="AU19" i="3"/>
  <c r="AT19" i="3"/>
  <c r="AS19" i="3"/>
  <c r="AM19" i="3"/>
  <c r="AL19" i="3"/>
  <c r="AK19" i="3"/>
  <c r="AB19" i="3"/>
  <c r="AF19" i="3"/>
  <c r="AE19" i="3"/>
  <c r="AD19" i="3"/>
  <c r="AC19" i="3"/>
  <c r="L19" i="3"/>
  <c r="X19" i="3" s="1"/>
  <c r="W19" i="3"/>
  <c r="V19" i="3"/>
  <c r="U19" i="3"/>
  <c r="O19" i="3"/>
  <c r="N19" i="3"/>
  <c r="M19" i="3"/>
  <c r="AG18" i="3"/>
  <c r="BE18" i="3"/>
  <c r="BH18" i="3" s="1"/>
  <c r="BL18" i="3" s="1"/>
  <c r="AH18" i="3"/>
  <c r="BF18" i="3"/>
  <c r="BJ18" i="3" s="1"/>
  <c r="AI18" i="3"/>
  <c r="BC18" i="3" s="1"/>
  <c r="BG18" i="3"/>
  <c r="BK18" i="3" s="1"/>
  <c r="AJ18" i="3"/>
  <c r="AN18" i="3" s="1"/>
  <c r="AZ18" i="3"/>
  <c r="BD18" i="3"/>
  <c r="BB18" i="3"/>
  <c r="BA18" i="3"/>
  <c r="AR18" i="3"/>
  <c r="AV18" i="3" s="1"/>
  <c r="AU18" i="3"/>
  <c r="AT18" i="3"/>
  <c r="AS18" i="3"/>
  <c r="AM18" i="3"/>
  <c r="AL18" i="3"/>
  <c r="AK18" i="3"/>
  <c r="AB18" i="3"/>
  <c r="AF18" i="3"/>
  <c r="AE18" i="3"/>
  <c r="AD18" i="3"/>
  <c r="AC18" i="3"/>
  <c r="L18" i="3"/>
  <c r="X18" i="3" s="1"/>
  <c r="W18" i="3"/>
  <c r="V18" i="3"/>
  <c r="U18" i="3"/>
  <c r="O18" i="3"/>
  <c r="N18" i="3"/>
  <c r="M18" i="3"/>
  <c r="AG17" i="3"/>
  <c r="BE17" i="3"/>
  <c r="BH17" i="3" s="1"/>
  <c r="BL17" i="3" s="1"/>
  <c r="AH17" i="3"/>
  <c r="BF17" i="3"/>
  <c r="BJ17" i="3" s="1"/>
  <c r="AI17" i="3"/>
  <c r="BC17" i="3" s="1"/>
  <c r="BG17" i="3"/>
  <c r="BK17" i="3" s="1"/>
  <c r="AJ17" i="3"/>
  <c r="AN17" i="3" s="1"/>
  <c r="AZ17" i="3"/>
  <c r="BD17" i="3"/>
  <c r="BB17" i="3"/>
  <c r="BA17" i="3"/>
  <c r="AR17" i="3"/>
  <c r="AV17" i="3" s="1"/>
  <c r="AU17" i="3"/>
  <c r="AT17" i="3"/>
  <c r="AS17" i="3"/>
  <c r="AM17" i="3"/>
  <c r="AL17" i="3"/>
  <c r="AK17" i="3"/>
  <c r="AB17" i="3"/>
  <c r="AF17" i="3"/>
  <c r="AE17" i="3"/>
  <c r="AD17" i="3"/>
  <c r="AC17" i="3"/>
  <c r="L17" i="3"/>
  <c r="X17" i="3" s="1"/>
  <c r="W17" i="3"/>
  <c r="V17" i="3"/>
  <c r="U17" i="3"/>
  <c r="O17" i="3"/>
  <c r="N17" i="3"/>
  <c r="M17" i="3"/>
  <c r="AG16" i="3"/>
  <c r="BE16" i="3"/>
  <c r="BH16" i="3" s="1"/>
  <c r="BL16" i="3" s="1"/>
  <c r="AH16" i="3"/>
  <c r="BF16" i="3"/>
  <c r="BJ16" i="3" s="1"/>
  <c r="AI16" i="3"/>
  <c r="BC16" i="3" s="1"/>
  <c r="BG16" i="3"/>
  <c r="BK16" i="3" s="1"/>
  <c r="AJ16" i="3"/>
  <c r="AN16" i="3" s="1"/>
  <c r="AZ16" i="3"/>
  <c r="BD16" i="3"/>
  <c r="BB16" i="3"/>
  <c r="BA16" i="3"/>
  <c r="AR16" i="3"/>
  <c r="AV16" i="3" s="1"/>
  <c r="AU16" i="3"/>
  <c r="AT16" i="3"/>
  <c r="AS16" i="3"/>
  <c r="AM16" i="3"/>
  <c r="AL16" i="3"/>
  <c r="AK16" i="3"/>
  <c r="AB16" i="3"/>
  <c r="AF16" i="3"/>
  <c r="AE16" i="3"/>
  <c r="AD16" i="3"/>
  <c r="AC16" i="3"/>
  <c r="L16" i="3"/>
  <c r="X16" i="3" s="1"/>
  <c r="W16" i="3"/>
  <c r="V16" i="3"/>
  <c r="U16" i="3"/>
  <c r="O16" i="3"/>
  <c r="N16" i="3"/>
  <c r="M16" i="3"/>
  <c r="AG15" i="3"/>
  <c r="BE15" i="3"/>
  <c r="BH15" i="3" s="1"/>
  <c r="BL15" i="3" s="1"/>
  <c r="AH15" i="3"/>
  <c r="BF15" i="3"/>
  <c r="BJ15" i="3" s="1"/>
  <c r="AI15" i="3"/>
  <c r="BC15" i="3" s="1"/>
  <c r="BG15" i="3"/>
  <c r="BK15" i="3" s="1"/>
  <c r="AJ15" i="3"/>
  <c r="AN15" i="3" s="1"/>
  <c r="AZ15" i="3"/>
  <c r="BD15" i="3"/>
  <c r="BB15" i="3"/>
  <c r="BA15" i="3"/>
  <c r="AR15" i="3"/>
  <c r="AV15" i="3" s="1"/>
  <c r="AU15" i="3"/>
  <c r="AT15" i="3"/>
  <c r="AS15" i="3"/>
  <c r="AM15" i="3"/>
  <c r="AL15" i="3"/>
  <c r="AK15" i="3"/>
  <c r="AB15" i="3"/>
  <c r="AF15" i="3"/>
  <c r="AE15" i="3"/>
  <c r="AD15" i="3"/>
  <c r="AC15" i="3"/>
  <c r="L15" i="3"/>
  <c r="X15" i="3" s="1"/>
  <c r="W15" i="3"/>
  <c r="V15" i="3"/>
  <c r="U15" i="3"/>
  <c r="O15" i="3"/>
  <c r="N15" i="3"/>
  <c r="M15" i="3"/>
  <c r="AG14" i="3"/>
  <c r="BE14" i="3"/>
  <c r="BH14" i="3" s="1"/>
  <c r="BL14" i="3" s="1"/>
  <c r="AH14" i="3"/>
  <c r="BF14" i="3"/>
  <c r="BJ14" i="3" s="1"/>
  <c r="AI14" i="3"/>
  <c r="BC14" i="3" s="1"/>
  <c r="BG14" i="3"/>
  <c r="AJ14" i="3"/>
  <c r="AN14" i="3" s="1"/>
  <c r="BK14" i="3"/>
  <c r="AZ14" i="3"/>
  <c r="BD14" i="3"/>
  <c r="BB14" i="3"/>
  <c r="BA14" i="3"/>
  <c r="AR14" i="3"/>
  <c r="AV14" i="3" s="1"/>
  <c r="AU14" i="3"/>
  <c r="AT14" i="3"/>
  <c r="AS14" i="3"/>
  <c r="AM14" i="3"/>
  <c r="AL14" i="3"/>
  <c r="AK14" i="3"/>
  <c r="AB14" i="3"/>
  <c r="AF14" i="3"/>
  <c r="AE14" i="3"/>
  <c r="AD14" i="3"/>
  <c r="AC14" i="3"/>
  <c r="L14" i="3"/>
  <c r="X14" i="3" s="1"/>
  <c r="W14" i="3"/>
  <c r="V14" i="3"/>
  <c r="U14" i="3"/>
  <c r="O14" i="3"/>
  <c r="N14" i="3"/>
  <c r="M14" i="3"/>
  <c r="AG13" i="3"/>
  <c r="BE13" i="3"/>
  <c r="BH13" i="3" s="1"/>
  <c r="BL13" i="3" s="1"/>
  <c r="AH13" i="3"/>
  <c r="BF13" i="3"/>
  <c r="BJ13" i="3" s="1"/>
  <c r="AI13" i="3"/>
  <c r="BC13" i="3" s="1"/>
  <c r="BG13" i="3"/>
  <c r="BK13" i="3" s="1"/>
  <c r="AJ13" i="3"/>
  <c r="AN13" i="3" s="1"/>
  <c r="AZ13" i="3"/>
  <c r="BD13" i="3"/>
  <c r="BB13" i="3"/>
  <c r="BA13" i="3"/>
  <c r="AR13" i="3"/>
  <c r="AV13" i="3" s="1"/>
  <c r="AU13" i="3"/>
  <c r="AT13" i="3"/>
  <c r="AS13" i="3"/>
  <c r="AM13" i="3"/>
  <c r="AL13" i="3"/>
  <c r="AK13" i="3"/>
  <c r="AB13" i="3"/>
  <c r="AF13" i="3"/>
  <c r="AE13" i="3"/>
  <c r="AD13" i="3"/>
  <c r="AC13" i="3"/>
  <c r="L13" i="3"/>
  <c r="X13" i="3" s="1"/>
  <c r="W13" i="3"/>
  <c r="V13" i="3"/>
  <c r="U13" i="3"/>
  <c r="O13" i="3"/>
  <c r="N13" i="3"/>
  <c r="M13" i="3"/>
  <c r="AG12" i="3"/>
  <c r="BE12" i="3"/>
  <c r="BH12" i="3" s="1"/>
  <c r="BL12" i="3" s="1"/>
  <c r="AH12" i="3"/>
  <c r="BF12" i="3"/>
  <c r="BJ12" i="3" s="1"/>
  <c r="AI12" i="3"/>
  <c r="BC12" i="3" s="1"/>
  <c r="BG12" i="3"/>
  <c r="BK12" i="3" s="1"/>
  <c r="AJ12" i="3"/>
  <c r="AN12" i="3" s="1"/>
  <c r="AZ12" i="3"/>
  <c r="BD12" i="3"/>
  <c r="BB12" i="3"/>
  <c r="BA12" i="3"/>
  <c r="AR12" i="3"/>
  <c r="AV12" i="3" s="1"/>
  <c r="AU12" i="3"/>
  <c r="AT12" i="3"/>
  <c r="AS12" i="3"/>
  <c r="AM12" i="3"/>
  <c r="AL12" i="3"/>
  <c r="AK12" i="3"/>
  <c r="AB12" i="3"/>
  <c r="AF12" i="3"/>
  <c r="AE12" i="3"/>
  <c r="AD12" i="3"/>
  <c r="AC12" i="3"/>
  <c r="L12" i="3"/>
  <c r="X12" i="3" s="1"/>
  <c r="W12" i="3"/>
  <c r="V12" i="3"/>
  <c r="U12" i="3"/>
  <c r="O12" i="3"/>
  <c r="N12" i="3"/>
  <c r="M12" i="3"/>
  <c r="AG11" i="3"/>
  <c r="BE11" i="3"/>
  <c r="BH11" i="3" s="1"/>
  <c r="BL11" i="3" s="1"/>
  <c r="AH11" i="3"/>
  <c r="BF11" i="3"/>
  <c r="BJ11" i="3" s="1"/>
  <c r="AI11" i="3"/>
  <c r="BC11" i="3" s="1"/>
  <c r="BG11" i="3"/>
  <c r="BK11" i="3" s="1"/>
  <c r="AJ11" i="3"/>
  <c r="AN11" i="3" s="1"/>
  <c r="AZ11" i="3"/>
  <c r="BD11" i="3"/>
  <c r="BB11" i="3"/>
  <c r="BA11" i="3"/>
  <c r="AR11" i="3"/>
  <c r="AV11" i="3" s="1"/>
  <c r="AU11" i="3"/>
  <c r="AT11" i="3"/>
  <c r="AS11" i="3"/>
  <c r="AM11" i="3"/>
  <c r="AL11" i="3"/>
  <c r="AK11" i="3"/>
  <c r="AB11" i="3"/>
  <c r="AF11" i="3"/>
  <c r="AE11" i="3"/>
  <c r="AD11" i="3"/>
  <c r="AC11" i="3"/>
  <c r="L11" i="3"/>
  <c r="X11" i="3" s="1"/>
  <c r="W11" i="3"/>
  <c r="V11" i="3"/>
  <c r="U11" i="3"/>
  <c r="O11" i="3"/>
  <c r="N11" i="3"/>
  <c r="M11" i="3"/>
  <c r="AG10" i="3"/>
  <c r="BE10" i="3"/>
  <c r="BH10" i="3" s="1"/>
  <c r="BL10" i="3" s="1"/>
  <c r="AH10" i="3"/>
  <c r="BF10" i="3"/>
  <c r="BJ10" i="3" s="1"/>
  <c r="AI10" i="3"/>
  <c r="BC10" i="3" s="1"/>
  <c r="BG10" i="3"/>
  <c r="AJ10" i="3"/>
  <c r="AN10" i="3" s="1"/>
  <c r="BK10" i="3"/>
  <c r="AZ10" i="3"/>
  <c r="BD10" i="3"/>
  <c r="BB10" i="3"/>
  <c r="BA10" i="3"/>
  <c r="AR10" i="3"/>
  <c r="AV10" i="3" s="1"/>
  <c r="AU10" i="3"/>
  <c r="AT10" i="3"/>
  <c r="AS10" i="3"/>
  <c r="AM10" i="3"/>
  <c r="AL10" i="3"/>
  <c r="AK10" i="3"/>
  <c r="AB10" i="3"/>
  <c r="AF10" i="3"/>
  <c r="AE10" i="3"/>
  <c r="AD10" i="3"/>
  <c r="AC10" i="3"/>
  <c r="L10" i="3"/>
  <c r="X10" i="3" s="1"/>
  <c r="W10" i="3"/>
  <c r="V10" i="3"/>
  <c r="U10" i="3"/>
  <c r="O10" i="3"/>
  <c r="N10" i="3"/>
  <c r="M10" i="3"/>
  <c r="AG9" i="3"/>
  <c r="BE9" i="3"/>
  <c r="BH9" i="3" s="1"/>
  <c r="BL9" i="3" s="1"/>
  <c r="AH9" i="3"/>
  <c r="BF9" i="3"/>
  <c r="BJ9" i="3" s="1"/>
  <c r="AI9" i="3"/>
  <c r="BC9" i="3" s="1"/>
  <c r="BG9" i="3"/>
  <c r="BK9" i="3" s="1"/>
  <c r="AJ9" i="3"/>
  <c r="AN9" i="3" s="1"/>
  <c r="AZ9" i="3"/>
  <c r="BD9" i="3"/>
  <c r="BB9" i="3"/>
  <c r="BA9" i="3"/>
  <c r="AR9" i="3"/>
  <c r="AV9" i="3" s="1"/>
  <c r="AU9" i="3"/>
  <c r="AT9" i="3"/>
  <c r="AS9" i="3"/>
  <c r="AM9" i="3"/>
  <c r="AL9" i="3"/>
  <c r="AK9" i="3"/>
  <c r="AB9" i="3"/>
  <c r="AF9" i="3"/>
  <c r="AE9" i="3"/>
  <c r="AD9" i="3"/>
  <c r="AC9" i="3"/>
  <c r="L9" i="3"/>
  <c r="X9" i="3" s="1"/>
  <c r="W9" i="3"/>
  <c r="V9" i="3"/>
  <c r="U9" i="3"/>
  <c r="O9" i="3"/>
  <c r="N9" i="3"/>
  <c r="M9" i="3"/>
  <c r="AG8" i="3"/>
  <c r="BE8" i="3"/>
  <c r="BH8" i="3" s="1"/>
  <c r="BL8" i="3" s="1"/>
  <c r="AH8" i="3"/>
  <c r="BF8" i="3"/>
  <c r="BJ8" i="3" s="1"/>
  <c r="AI8" i="3"/>
  <c r="BC8" i="3" s="1"/>
  <c r="BG8" i="3"/>
  <c r="BK8" i="3" s="1"/>
  <c r="AJ8" i="3"/>
  <c r="AN8" i="3" s="1"/>
  <c r="AZ8" i="3"/>
  <c r="BD8" i="3"/>
  <c r="BB8" i="3"/>
  <c r="BA8" i="3"/>
  <c r="AR8" i="3"/>
  <c r="AV8" i="3" s="1"/>
  <c r="AU8" i="3"/>
  <c r="AT8" i="3"/>
  <c r="AS8" i="3"/>
  <c r="AM8" i="3"/>
  <c r="AL8" i="3"/>
  <c r="AK8" i="3"/>
  <c r="AB8" i="3"/>
  <c r="AF8" i="3"/>
  <c r="AE8" i="3"/>
  <c r="AD8" i="3"/>
  <c r="AC8" i="3"/>
  <c r="L8" i="3"/>
  <c r="X8" i="3" s="1"/>
  <c r="W8" i="3"/>
  <c r="V8" i="3"/>
  <c r="U8" i="3"/>
  <c r="O8" i="3"/>
  <c r="N8" i="3"/>
  <c r="M8" i="3"/>
  <c r="AG7" i="3"/>
  <c r="BE7" i="3"/>
  <c r="BH7" i="3" s="1"/>
  <c r="BL7" i="3" s="1"/>
  <c r="AH7" i="3"/>
  <c r="BF7" i="3"/>
  <c r="BJ7" i="3" s="1"/>
  <c r="AI7" i="3"/>
  <c r="BC7" i="3" s="1"/>
  <c r="BG7" i="3"/>
  <c r="BK7" i="3" s="1"/>
  <c r="AJ7" i="3"/>
  <c r="AN7" i="3" s="1"/>
  <c r="AZ7" i="3"/>
  <c r="BD7" i="3"/>
  <c r="BB7" i="3"/>
  <c r="BA7" i="3"/>
  <c r="AR7" i="3"/>
  <c r="AV7" i="3" s="1"/>
  <c r="AU7" i="3"/>
  <c r="AT7" i="3"/>
  <c r="AS7" i="3"/>
  <c r="AM7" i="3"/>
  <c r="AL7" i="3"/>
  <c r="AK7" i="3"/>
  <c r="AB7" i="3"/>
  <c r="AF7" i="3"/>
  <c r="AE7" i="3"/>
  <c r="AD7" i="3"/>
  <c r="AC7" i="3"/>
  <c r="L7" i="3"/>
  <c r="X7" i="3" s="1"/>
  <c r="W7" i="3"/>
  <c r="V7" i="3"/>
  <c r="U7" i="3"/>
  <c r="O7" i="3"/>
  <c r="N7" i="3"/>
  <c r="M7" i="3"/>
  <c r="AG6" i="3"/>
  <c r="BE6" i="3"/>
  <c r="BH6" i="3" s="1"/>
  <c r="BL6" i="3" s="1"/>
  <c r="AH6" i="3"/>
  <c r="BF6" i="3"/>
  <c r="BJ6" i="3" s="1"/>
  <c r="AI6" i="3"/>
  <c r="BC6" i="3" s="1"/>
  <c r="BG6" i="3"/>
  <c r="BK6" i="3" s="1"/>
  <c r="AJ6" i="3"/>
  <c r="AN6" i="3" s="1"/>
  <c r="AZ6" i="3"/>
  <c r="BD6" i="3"/>
  <c r="BB6" i="3"/>
  <c r="BA6" i="3"/>
  <c r="AR6" i="3"/>
  <c r="AV6" i="3" s="1"/>
  <c r="AU6" i="3"/>
  <c r="AT6" i="3"/>
  <c r="AS6" i="3"/>
  <c r="AM6" i="3"/>
  <c r="AL6" i="3"/>
  <c r="AK6" i="3"/>
  <c r="AB6" i="3"/>
  <c r="AF6" i="3"/>
  <c r="AE6" i="3"/>
  <c r="AD6" i="3"/>
  <c r="AC6" i="3"/>
  <c r="L6" i="3"/>
  <c r="X6" i="3" s="1"/>
  <c r="W6" i="3"/>
  <c r="V6" i="3"/>
  <c r="U6" i="3"/>
  <c r="O6" i="3"/>
  <c r="N6" i="3"/>
  <c r="M6" i="3"/>
  <c r="AG5" i="3"/>
  <c r="BE5" i="3"/>
  <c r="BH5" i="3" s="1"/>
  <c r="BL5" i="3" s="1"/>
  <c r="AH5" i="3"/>
  <c r="BF5" i="3"/>
  <c r="BJ5" i="3" s="1"/>
  <c r="AI5" i="3"/>
  <c r="BC5" i="3" s="1"/>
  <c r="BG5" i="3"/>
  <c r="BK5" i="3" s="1"/>
  <c r="AJ5" i="3"/>
  <c r="AN5" i="3" s="1"/>
  <c r="AZ5" i="3"/>
  <c r="BD5" i="3"/>
  <c r="BB5" i="3"/>
  <c r="BA5" i="3"/>
  <c r="AR5" i="3"/>
  <c r="AV5" i="3" s="1"/>
  <c r="AU5" i="3"/>
  <c r="AT5" i="3"/>
  <c r="AS5" i="3"/>
  <c r="AM5" i="3"/>
  <c r="AL5" i="3"/>
  <c r="AK5" i="3"/>
  <c r="AB5" i="3"/>
  <c r="AF5" i="3"/>
  <c r="AE5" i="3"/>
  <c r="AD5" i="3"/>
  <c r="AC5" i="3"/>
  <c r="L5" i="3"/>
  <c r="X5" i="3" s="1"/>
  <c r="W5" i="3"/>
  <c r="V5" i="3"/>
  <c r="U5" i="3"/>
  <c r="O5" i="3"/>
  <c r="N5" i="3"/>
  <c r="M5" i="3"/>
  <c r="M3" i="4" l="1"/>
  <c r="BI23" i="3"/>
  <c r="BH23" i="3"/>
  <c r="BI27" i="3"/>
  <c r="BF33" i="3"/>
  <c r="BJ33" i="3" s="1"/>
  <c r="AL33" i="3"/>
  <c r="AT33" i="3"/>
  <c r="AU24" i="3"/>
  <c r="AM24" i="3"/>
  <c r="BF27" i="3"/>
  <c r="BJ27" i="3" s="1"/>
  <c r="BB27" i="3"/>
  <c r="AU28" i="3"/>
  <c r="AM28" i="3"/>
  <c r="AU29" i="3"/>
  <c r="AM29" i="3"/>
  <c r="BG29" i="3"/>
  <c r="BK29" i="3" s="1"/>
  <c r="BF30" i="3"/>
  <c r="BJ30" i="3" s="1"/>
  <c r="BB30" i="3"/>
  <c r="AJ31" i="3"/>
  <c r="BE31" i="3"/>
  <c r="AS31" i="3"/>
  <c r="AK31" i="3"/>
  <c r="L33" i="3"/>
  <c r="M33" i="3"/>
  <c r="BB33" i="3"/>
  <c r="M6" i="4"/>
  <c r="G6" i="4"/>
  <c r="H6" i="4" s="1"/>
  <c r="AB10" i="4"/>
  <c r="G10" i="4"/>
  <c r="H10" i="4" s="1"/>
  <c r="M30" i="4"/>
  <c r="G30" i="4"/>
  <c r="H30" i="4" s="1"/>
  <c r="P5" i="3"/>
  <c r="P6" i="3"/>
  <c r="P7" i="3"/>
  <c r="P8" i="3"/>
  <c r="P9" i="3"/>
  <c r="P10" i="3"/>
  <c r="P11" i="3"/>
  <c r="P12" i="3"/>
  <c r="P13" i="3"/>
  <c r="P14" i="3"/>
  <c r="P15" i="3"/>
  <c r="P16" i="3"/>
  <c r="P17" i="3"/>
  <c r="P18" i="3"/>
  <c r="P19" i="3"/>
  <c r="P20" i="3"/>
  <c r="P21" i="3"/>
  <c r="P22" i="3"/>
  <c r="P23" i="3"/>
  <c r="AL23" i="3"/>
  <c r="AT23" i="3"/>
  <c r="BA23" i="3"/>
  <c r="BF24" i="3"/>
  <c r="BB24" i="3"/>
  <c r="AK25" i="3"/>
  <c r="AU25" i="3"/>
  <c r="AM25" i="3"/>
  <c r="AJ26" i="3"/>
  <c r="AN26" i="3" s="1"/>
  <c r="BF28" i="3"/>
  <c r="BB28" i="3"/>
  <c r="BC29" i="3"/>
  <c r="BF29" i="3"/>
  <c r="BJ29" i="3" s="1"/>
  <c r="BB29" i="3"/>
  <c r="AJ30" i="3"/>
  <c r="BE30" i="3"/>
  <c r="AS30" i="3"/>
  <c r="AK30" i="3"/>
  <c r="AU32" i="3"/>
  <c r="AM32" i="3"/>
  <c r="BG32" i="3"/>
  <c r="BK32" i="3" s="1"/>
  <c r="AD33" i="3"/>
  <c r="AU33" i="3"/>
  <c r="BG33" i="3"/>
  <c r="BK33" i="3" s="1"/>
  <c r="U33" i="3"/>
  <c r="G4" i="4"/>
  <c r="H4" i="4" s="1"/>
  <c r="D13" i="7"/>
  <c r="D7" i="7"/>
  <c r="D8" i="7" s="1"/>
  <c r="L13" i="7"/>
  <c r="L7" i="7"/>
  <c r="L8" i="7" s="1"/>
  <c r="T13" i="7"/>
  <c r="T7" i="7"/>
  <c r="T8" i="7" s="1"/>
  <c r="BI5" i="3"/>
  <c r="BI7" i="3"/>
  <c r="BI8" i="3"/>
  <c r="BI9" i="3"/>
  <c r="BI11" i="3"/>
  <c r="BI12" i="3"/>
  <c r="BI13" i="3"/>
  <c r="BI14" i="3"/>
  <c r="BI15" i="3"/>
  <c r="BI16" i="3"/>
  <c r="BI17" i="3"/>
  <c r="BI18" i="3"/>
  <c r="BI19" i="3"/>
  <c r="BI20" i="3"/>
  <c r="BI21" i="3"/>
  <c r="BI22" i="3"/>
  <c r="BB23" i="3"/>
  <c r="AJ23" i="3"/>
  <c r="AV23" i="3" s="1"/>
  <c r="AV25" i="3"/>
  <c r="BD25" i="3"/>
  <c r="BF25" i="3"/>
  <c r="BJ25" i="3" s="1"/>
  <c r="BB25" i="3"/>
  <c r="AU26" i="3"/>
  <c r="AM26" i="3"/>
  <c r="AJ27" i="3"/>
  <c r="AJ29" i="3"/>
  <c r="BE29" i="3"/>
  <c r="AT30" i="3"/>
  <c r="BD31" i="3"/>
  <c r="AU31" i="3"/>
  <c r="AM31" i="3"/>
  <c r="BG31" i="3"/>
  <c r="BK31" i="3" s="1"/>
  <c r="BF32" i="3"/>
  <c r="BJ32" i="3" s="1"/>
  <c r="BB32" i="3"/>
  <c r="O33" i="3"/>
  <c r="H3" i="4"/>
  <c r="R16" i="4"/>
  <c r="G16" i="4"/>
  <c r="H16" i="4" s="1"/>
  <c r="BI6" i="3"/>
  <c r="BI10" i="3"/>
  <c r="BG24" i="3"/>
  <c r="BK24" i="3" s="1"/>
  <c r="AJ24" i="3"/>
  <c r="AN24" i="3" s="1"/>
  <c r="BE25" i="3"/>
  <c r="BF26" i="3"/>
  <c r="BB26" i="3"/>
  <c r="AK27" i="3"/>
  <c r="AT27" i="3"/>
  <c r="AU27" i="3"/>
  <c r="AM27" i="3"/>
  <c r="BG28" i="3"/>
  <c r="BK28" i="3" s="1"/>
  <c r="AJ28" i="3"/>
  <c r="AN28" i="3" s="1"/>
  <c r="BD30" i="3"/>
  <c r="AU30" i="3"/>
  <c r="AM30" i="3"/>
  <c r="BG30" i="3"/>
  <c r="BK30" i="3" s="1"/>
  <c r="BF31" i="3"/>
  <c r="BJ31" i="3" s="1"/>
  <c r="BB31" i="3"/>
  <c r="AJ32" i="3"/>
  <c r="BE32" i="3"/>
  <c r="AS32" i="3"/>
  <c r="AK32" i="3"/>
  <c r="AE33" i="3"/>
  <c r="W33" i="3"/>
  <c r="AG33" i="3"/>
  <c r="H5" i="4"/>
  <c r="G13" i="4"/>
  <c r="H13" i="4" s="1"/>
  <c r="R24" i="4"/>
  <c r="G24" i="4"/>
  <c r="H24" i="4" s="1"/>
  <c r="H9" i="4"/>
  <c r="M14" i="4"/>
  <c r="G14" i="4"/>
  <c r="H14" i="4" s="1"/>
  <c r="M22" i="4"/>
  <c r="G22" i="4"/>
  <c r="H22" i="4" s="1"/>
  <c r="D31" i="4"/>
  <c r="L31" i="4"/>
  <c r="B13" i="7"/>
  <c r="B7" i="7"/>
  <c r="B8" i="7" s="1"/>
  <c r="J13" i="7"/>
  <c r="J7" i="7"/>
  <c r="J8" i="7" s="1"/>
  <c r="R13" i="7"/>
  <c r="R7" i="7"/>
  <c r="R8" i="7" s="1"/>
  <c r="G33" i="7"/>
  <c r="G7" i="7"/>
  <c r="G8" i="7" s="1"/>
  <c r="O48" i="7"/>
  <c r="O7" i="7"/>
  <c r="O8" i="7" s="1"/>
  <c r="W48" i="7"/>
  <c r="W7" i="7"/>
  <c r="W8" i="7" s="1"/>
  <c r="H25" i="4"/>
  <c r="G28" i="4"/>
  <c r="H28" i="4" s="1"/>
  <c r="AK31" i="4"/>
  <c r="AL31" i="4" s="1"/>
  <c r="BJ31" i="4"/>
  <c r="BK31" i="4" s="1"/>
  <c r="BY31" i="4"/>
  <c r="BZ31" i="4" s="1"/>
  <c r="V18" i="7"/>
  <c r="V7" i="7"/>
  <c r="V8" i="7" s="1"/>
  <c r="C28" i="7"/>
  <c r="C7" i="7"/>
  <c r="C8" i="7" s="1"/>
  <c r="K28" i="7"/>
  <c r="K7" i="7"/>
  <c r="K8" i="7" s="1"/>
  <c r="S28" i="7"/>
  <c r="S7" i="7"/>
  <c r="S8" i="7" s="1"/>
  <c r="AA28" i="7"/>
  <c r="AA7" i="7"/>
  <c r="AA8" i="7" s="1"/>
  <c r="AC33" i="3"/>
  <c r="G12" i="4"/>
  <c r="H12" i="4" s="1"/>
  <c r="M18" i="4"/>
  <c r="G18" i="4"/>
  <c r="H18" i="4" s="1"/>
  <c r="G20" i="4"/>
  <c r="H20" i="4" s="1"/>
  <c r="M26" i="4"/>
  <c r="G26" i="4"/>
  <c r="H26" i="4" s="1"/>
  <c r="H29" i="4"/>
  <c r="E31" i="4"/>
  <c r="V31" i="4"/>
  <c r="W31" i="4" s="1"/>
  <c r="H7" i="7"/>
  <c r="H8" i="7" s="1"/>
  <c r="P7" i="7"/>
  <c r="P8" i="7" s="1"/>
  <c r="F13" i="7"/>
  <c r="F7" i="7"/>
  <c r="F8" i="7" s="1"/>
  <c r="N13" i="7"/>
  <c r="N7" i="7"/>
  <c r="N8" i="7" s="1"/>
  <c r="Y13" i="7"/>
  <c r="Y7" i="7"/>
  <c r="Y8" i="7" s="1"/>
  <c r="AD12" i="7"/>
  <c r="AD32" i="7"/>
  <c r="AD33" i="7" s="1"/>
  <c r="Z7" i="7"/>
  <c r="Z8" i="7" s="1"/>
  <c r="AD27" i="7"/>
  <c r="AD28" i="7" s="1"/>
  <c r="AD52" i="7"/>
  <c r="AD53" i="7" s="1"/>
  <c r="AD13" i="7" l="1"/>
  <c r="AD7" i="7"/>
  <c r="AD8" i="7" s="1"/>
  <c r="AN27" i="3"/>
  <c r="BD27" i="3"/>
  <c r="AV27" i="3"/>
  <c r="BJ28" i="3"/>
  <c r="BH28" i="3"/>
  <c r="BL28" i="3" s="1"/>
  <c r="BI31" i="3"/>
  <c r="BH31" i="3"/>
  <c r="BL31" i="3" s="1"/>
  <c r="BH27" i="3"/>
  <c r="BL27" i="3" s="1"/>
  <c r="AJ33" i="3"/>
  <c r="BE33" i="3"/>
  <c r="AS33" i="3"/>
  <c r="AK33" i="3"/>
  <c r="BA33" i="3"/>
  <c r="BJ26" i="3"/>
  <c r="BH26" i="3"/>
  <c r="BL26" i="3" s="1"/>
  <c r="P33" i="3"/>
  <c r="X33" i="3"/>
  <c r="AV31" i="3"/>
  <c r="AN31" i="3"/>
  <c r="AV28" i="3"/>
  <c r="BD28" i="3"/>
  <c r="G31" i="4"/>
  <c r="H31" i="4" s="1"/>
  <c r="M31" i="4"/>
  <c r="BI32" i="3"/>
  <c r="BH32" i="3"/>
  <c r="BL32" i="3" s="1"/>
  <c r="BI25" i="3"/>
  <c r="BH25" i="3"/>
  <c r="BL25" i="3" s="1"/>
  <c r="BI29" i="3"/>
  <c r="BH29" i="3"/>
  <c r="BL29" i="3" s="1"/>
  <c r="BI30" i="3"/>
  <c r="BH30" i="3"/>
  <c r="BL30" i="3" s="1"/>
  <c r="BJ24" i="3"/>
  <c r="BH24" i="3"/>
  <c r="BL24" i="3" s="1"/>
  <c r="AV26" i="3"/>
  <c r="BD26" i="3"/>
  <c r="BL23" i="3"/>
  <c r="AN32" i="3"/>
  <c r="AV32" i="3"/>
  <c r="AN29" i="3"/>
  <c r="BD29" i="3"/>
  <c r="AV29" i="3"/>
  <c r="AN23" i="3"/>
  <c r="BD23" i="3"/>
  <c r="BD32" i="3"/>
  <c r="AV30" i="3"/>
  <c r="AN30" i="3"/>
  <c r="AV24" i="3"/>
  <c r="BD24" i="3"/>
  <c r="BI33" i="3" l="1"/>
  <c r="BH33" i="3"/>
  <c r="BL33" i="3" s="1"/>
  <c r="AN33" i="3"/>
  <c r="AV33" i="3"/>
  <c r="BD33" i="3"/>
</calcChain>
</file>

<file path=xl/sharedStrings.xml><?xml version="1.0" encoding="utf-8"?>
<sst xmlns="http://schemas.openxmlformats.org/spreadsheetml/2006/main" count="1531" uniqueCount="419">
  <si>
    <t>Sl.
No.</t>
  </si>
  <si>
    <t>District
Name</t>
  </si>
  <si>
    <t>Target to be Screened</t>
  </si>
  <si>
    <t>Screened</t>
  </si>
  <si>
    <t>0-3 Yrs</t>
  </si>
  <si>
    <t>3-6 Yrs</t>
  </si>
  <si>
    <t>6-18 Yrs</t>
  </si>
  <si>
    <t>Identified with
Health Conditions</t>
  </si>
  <si>
    <t>Treated on Spot</t>
  </si>
  <si>
    <t>A</t>
  </si>
  <si>
    <t>B</t>
  </si>
  <si>
    <t>C</t>
  </si>
  <si>
    <t>D</t>
  </si>
  <si>
    <t>E</t>
  </si>
  <si>
    <t>F</t>
  </si>
  <si>
    <t>G</t>
  </si>
  <si>
    <t>H</t>
  </si>
  <si>
    <t>I</t>
  </si>
  <si>
    <t>J</t>
  </si>
  <si>
    <t>K</t>
  </si>
  <si>
    <t>L</t>
  </si>
  <si>
    <t>M</t>
  </si>
  <si>
    <t>% of 
Screening
(B/A X 100)</t>
  </si>
  <si>
    <t>Referred
(D-F)</t>
  </si>
  <si>
    <t>% of 
Referred
(H/D X 100)</t>
  </si>
  <si>
    <t>1.NEUROLOGY CASES</t>
  </si>
  <si>
    <t>Date of Screening</t>
  </si>
  <si>
    <t>School Name /AWC</t>
  </si>
  <si>
    <t xml:space="preserve">Name of the child </t>
  </si>
  <si>
    <t>0-3 years</t>
  </si>
  <si>
    <t>Team
Name</t>
  </si>
  <si>
    <t>Gender
M/F</t>
  </si>
  <si>
    <t>Provisional Diagnosis
(Birth Defect / 4D's)</t>
  </si>
  <si>
    <t>(Referred to) Treated at which hospital, PHC/CHC/AH/DH/ TH / Others</t>
  </si>
  <si>
    <t>Child 
Age</t>
  </si>
  <si>
    <t>Parent
Name</t>
  </si>
  <si>
    <t>Parent
Cell No.</t>
  </si>
  <si>
    <t xml:space="preserve"> Treated/ UnTreated</t>
  </si>
  <si>
    <t>Referred to DEIC
(Yes / No)</t>
  </si>
  <si>
    <t>% of 
Treated on Spot
(F/D x 100)</t>
  </si>
  <si>
    <t>Final Diagnosis
(Defect Name)</t>
  </si>
  <si>
    <t>S.
NO</t>
  </si>
  <si>
    <t>Treated by
MHT /On Spot
(Yes / No)</t>
  </si>
  <si>
    <t>Child's Treatment in Progress
(Yes / No)</t>
  </si>
  <si>
    <t>(If Suregry was required) 
Surgery Done Yes/No</t>
  </si>
  <si>
    <t>Child
Waiting for Surgery
(Yes/No)</t>
  </si>
  <si>
    <t>Child Sucessfully
Treated
(Yes / No)</t>
  </si>
  <si>
    <t>Untreated
(Yes/No)</t>
  </si>
  <si>
    <t>S.
No.</t>
  </si>
  <si>
    <t>Mandal
Name</t>
  </si>
  <si>
    <t>Division
Name</t>
  </si>
  <si>
    <t>3 - 6 years</t>
  </si>
  <si>
    <t>6 - 18 years</t>
  </si>
  <si>
    <t>2. NEPHRO CASES</t>
  </si>
  <si>
    <t>3. ORTHO CASES</t>
  </si>
  <si>
    <t>4. CARDIAC CASES</t>
  </si>
  <si>
    <t>Aarogyasri/
Non Aarogyasri</t>
  </si>
  <si>
    <t>5. ENT CASES</t>
  </si>
  <si>
    <t>6. DERMATOLOGY CASES</t>
  </si>
  <si>
    <t>7. GYNAECOLOGYCASES</t>
  </si>
  <si>
    <t>8. MEDICAL CASES</t>
  </si>
  <si>
    <t>9. PEAD.SURGERY</t>
  </si>
  <si>
    <t>10. PLASTIC  SURGERY</t>
  </si>
  <si>
    <t>11. GEN.SURGERY</t>
  </si>
  <si>
    <t>12. OTHERS</t>
  </si>
  <si>
    <t>List of Referral cases with details</t>
  </si>
  <si>
    <t>Remarks
if any</t>
  </si>
  <si>
    <t>% of 
Identified with
Health Conditions
(D/B x 100)</t>
  </si>
  <si>
    <t>Total</t>
  </si>
  <si>
    <t>% of 
Referred Cases Treated
(J/H x 100)</t>
  </si>
  <si>
    <t>% of 
Referred Cases Untreated
(L/H X 100)</t>
  </si>
  <si>
    <t>Name list of Referred Childern</t>
  </si>
  <si>
    <t>Sl. No.</t>
  </si>
  <si>
    <t xml:space="preserve">Name of the District </t>
  </si>
  <si>
    <t>Name of the Mandal</t>
  </si>
  <si>
    <t>Name of the Village</t>
  </si>
  <si>
    <t>Name of the MHT</t>
  </si>
  <si>
    <t>Type of Institutrion (AWC/School/ Jr.College)</t>
  </si>
  <si>
    <t>Name of the Institution</t>
  </si>
  <si>
    <t>Name of the Child</t>
  </si>
  <si>
    <t>Parent / Gaurdian Name</t>
  </si>
  <si>
    <t>Age</t>
  </si>
  <si>
    <t>Age Group 
(0-3 / 3-6 / 6-18)</t>
  </si>
  <si>
    <t>Gender (Male/ Female)</t>
  </si>
  <si>
    <t>Class</t>
  </si>
  <si>
    <t>Mobile number of Parent / Gaurdian</t>
  </si>
  <si>
    <t>Disease Identified by MHT</t>
  </si>
  <si>
    <t>Tretment (On Spot / Referred)</t>
  </si>
  <si>
    <t>Referred to (PHC /  CHC / AH /  DH / TH / DEIC)</t>
  </si>
  <si>
    <t>Disease Identified by Specialist</t>
  </si>
  <si>
    <t>Treated 
Yes / No</t>
  </si>
  <si>
    <t>Un Treated
Yes / No</t>
  </si>
  <si>
    <t>Remarks</t>
  </si>
  <si>
    <t>MHT
Team Name
(Full Name)</t>
  </si>
  <si>
    <t>Team Name
(Full Name)</t>
  </si>
  <si>
    <t>% Nephro Cases</t>
  </si>
  <si>
    <t>% Ortho Cases</t>
  </si>
  <si>
    <t>% Cardiac Cases</t>
  </si>
  <si>
    <t>% Dermatology Cases</t>
  </si>
  <si>
    <t>% Gynaecologycases</t>
  </si>
  <si>
    <t>% Dental Cases</t>
  </si>
  <si>
    <t>% Opthal Cases</t>
  </si>
  <si>
    <t>% Gen.Surgery</t>
  </si>
  <si>
    <t>List of Cardiac cases waiting for treatment</t>
  </si>
  <si>
    <t>Treatment
Required</t>
  </si>
  <si>
    <t>Name of the
District</t>
  </si>
  <si>
    <t>Name of the MHT
(Full Name)</t>
  </si>
  <si>
    <t>Gender</t>
  </si>
  <si>
    <t>School/AWC</t>
  </si>
  <si>
    <t>Institution Name</t>
  </si>
  <si>
    <t>Disease Name</t>
  </si>
  <si>
    <t>Medical</t>
  </si>
  <si>
    <t>Surgical</t>
  </si>
  <si>
    <t>Present Status of the child</t>
  </si>
  <si>
    <r>
      <t xml:space="preserve">Date of Birth
</t>
    </r>
    <r>
      <rPr>
        <sz val="8"/>
        <color indexed="8"/>
        <rFont val="Calibri"/>
      </rPr>
      <t>(Optional)</t>
    </r>
  </si>
  <si>
    <r>
      <t xml:space="preserve">Full Address 
</t>
    </r>
    <r>
      <rPr>
        <sz val="8"/>
        <color indexed="8"/>
        <rFont val="Calibri"/>
      </rPr>
      <t>(Optional)</t>
    </r>
  </si>
  <si>
    <t>Total Neurology Cases 
Identified</t>
  </si>
  <si>
    <t>Total Neurology Cases 
Treated</t>
  </si>
  <si>
    <t>Total Neurology Cases 
Untreated</t>
  </si>
  <si>
    <t>% Neurology Cases Untreated</t>
  </si>
  <si>
    <t>Total Nephro Cases 
Identified</t>
  </si>
  <si>
    <t>Total Nephro Cases 
Treated</t>
  </si>
  <si>
    <t>Total Nephro Cases 
Untreated</t>
  </si>
  <si>
    <t>Total Ortho Cases 
Identified</t>
  </si>
  <si>
    <t>Total Ortho Cases 
Treated</t>
  </si>
  <si>
    <t>Total Ortho Cases 
Untreated</t>
  </si>
  <si>
    <t>Total Cardiac Cases 
Identified</t>
  </si>
  <si>
    <t>Total Cardiac Cases 
Treated</t>
  </si>
  <si>
    <t>Total Cardiac Cases 
Untreated</t>
  </si>
  <si>
    <t>Total ENT Cases 
Identified</t>
  </si>
  <si>
    <t>Total ENT Cases 
Treated</t>
  </si>
  <si>
    <t>Total ENT Cases 
Untreated</t>
  </si>
  <si>
    <t>% ENT Cases</t>
  </si>
  <si>
    <t>Total Dermatology Cases 
Treated</t>
  </si>
  <si>
    <t>Total Dermatology Cases 
Untreated</t>
  </si>
  <si>
    <t>Total Dermatology Cases 
Identified</t>
  </si>
  <si>
    <t>Total Gynaecology Cases 
Treated</t>
  </si>
  <si>
    <t>Total Gynaecology Cases 
Untreated</t>
  </si>
  <si>
    <t>Total Dental Cases 
Identified</t>
  </si>
  <si>
    <t>Total Dental Cases 
Treated</t>
  </si>
  <si>
    <t>Total Dental Cases 
Untreated</t>
  </si>
  <si>
    <t>Total Opthal Cases 
Identified</t>
  </si>
  <si>
    <t>Total Opthal Cases 
Treated</t>
  </si>
  <si>
    <t>Total Opthal Cases 
Untreated</t>
  </si>
  <si>
    <t>Total Gen. Surgery Cases 
Identified</t>
  </si>
  <si>
    <t>Total Gen. Surgery Cases 
Treated</t>
  </si>
  <si>
    <t>Total Gen. Surgery Cases 
Untreated</t>
  </si>
  <si>
    <t>Name Of The 
District</t>
  </si>
  <si>
    <t>Note:</t>
  </si>
  <si>
    <t>1. Do not disturb the proforma</t>
  </si>
  <si>
    <t>2. Do not change the formulas</t>
  </si>
  <si>
    <t>Total No. Of
 Referred Cases</t>
  </si>
  <si>
    <t>Total No. Of
 Referred Cases 
Treated</t>
  </si>
  <si>
    <t>MHT
Name</t>
  </si>
  <si>
    <t>School Name/
AWC Name</t>
  </si>
  <si>
    <t>Present Status (Under treatment / Waiting for treatment)</t>
  </si>
  <si>
    <t>Village Name</t>
  </si>
  <si>
    <t>Health Condition identified</t>
  </si>
  <si>
    <t>Parent/Gaurdian Name</t>
  </si>
  <si>
    <t>Parent / Gaurdian
Cell no.</t>
  </si>
  <si>
    <t>School/AWC Visited Date OR
Screening Date</t>
  </si>
  <si>
    <t>Aarogyasri/
Non Aarogyasri.</t>
  </si>
  <si>
    <t>Referred to CHC/PHC/AH/DH/ Others</t>
  </si>
  <si>
    <t>Age/
DOB</t>
  </si>
  <si>
    <t>MHT
Team ID</t>
  </si>
  <si>
    <t>Referred Cases Treated Sucessfully</t>
  </si>
  <si>
    <t>% of
Treatment in process</t>
  </si>
  <si>
    <t>N</t>
  </si>
  <si>
    <t>O</t>
  </si>
  <si>
    <t>3. Do Not add or delete rows or colum's.</t>
  </si>
  <si>
    <t>4. Just fill in the information</t>
  </si>
  <si>
    <t>5. Present month information only</t>
  </si>
  <si>
    <t>6. Referred cases total in sheet 1 shall match the totals in sheet 2.</t>
  </si>
  <si>
    <t>Referred Cases 
Treatment in process</t>
  </si>
  <si>
    <t>Referred Cases Untreated
(H-J-L)</t>
  </si>
  <si>
    <t xml:space="preserve">Note:
1. Fill Data in Blue color back ground cells only.
2. Do Not disturb the Proforma
3. Do Not disturb the formulas
4. Do Not insert colums or rows.
5. Send consolidated data of district (Single file) from District.
6. Send mail from RBSK District Coordinator email id only - duly verified.
7. Total Number of Health Condition Cases Identified in sheet 2 shall tally with sheet 1
8. Health Conditions treated and untreated in sheet 2 shall tally with information in sheet 1.
9. Sl No. 7 &amp; 8 shall tally with MR Report (GOI) too.
</t>
  </si>
  <si>
    <t>In process</t>
  </si>
  <si>
    <t>Total Gynaecology / Adolescence Cases 
Identified</t>
  </si>
  <si>
    <t>Total Development Delay Cases 
Identified</t>
  </si>
  <si>
    <t>Total Development Delay Cases 
Treated</t>
  </si>
  <si>
    <t>Total Development Delay Cases 
Untreated</t>
  </si>
  <si>
    <t>%  Development Delay Cases</t>
  </si>
  <si>
    <t>Total Anemia Cases 
Identified</t>
  </si>
  <si>
    <t>Total Anemia Cases 
Treated</t>
  </si>
  <si>
    <t>Anemia cases In- process</t>
  </si>
  <si>
    <t>Total Anemia Cases 
Untreated</t>
  </si>
  <si>
    <t>% Anemia Cases Untreated</t>
  </si>
  <si>
    <t>Total Malnutrition Cases 
Identified</t>
  </si>
  <si>
    <t>Total Malnutrition Cases 
Treated</t>
  </si>
  <si>
    <t>Malnutrition cases In process</t>
  </si>
  <si>
    <t>Total Malnutrition Cases 
Untreated</t>
  </si>
  <si>
    <t>% Malnutrition  Cases Untreated</t>
  </si>
  <si>
    <t>Total TB Cases 
Identified</t>
  </si>
  <si>
    <t>Total TB Cases 
Treated</t>
  </si>
  <si>
    <t>TB cases In process</t>
  </si>
  <si>
    <t>Total TB Cases 
Untreated</t>
  </si>
  <si>
    <t>% TB  Cases Untreated</t>
  </si>
  <si>
    <t>Total Leprosy Cases 
Identified</t>
  </si>
  <si>
    <t>Total Leprosy Cases 
Treated</t>
  </si>
  <si>
    <t>Leprosy cases In process</t>
  </si>
  <si>
    <t>Total Leprosy Cases 
Untreated</t>
  </si>
  <si>
    <t>% Leprosy  Cases Untreated</t>
  </si>
  <si>
    <t>Total Mental Health Cases 
Identified</t>
  </si>
  <si>
    <t>Total Mental Health Cases 
Treated</t>
  </si>
  <si>
    <t>Mental Health cases In process</t>
  </si>
  <si>
    <t>Total Mental Health Cases 
Untreated</t>
  </si>
  <si>
    <t>% Mental Health  Cases Untreated</t>
  </si>
  <si>
    <t>Total Autistic / ADHD Cases 
Identified</t>
  </si>
  <si>
    <t>Total Autistic / ADHD Cases 
Treated</t>
  </si>
  <si>
    <t>Autistic / ADHD cases In process</t>
  </si>
  <si>
    <t>Total Autistic / ADHD Cases 
Untreated</t>
  </si>
  <si>
    <t>% Autistic / ADHD  Cases Untreated</t>
  </si>
  <si>
    <t>Total NCD cases identified</t>
  </si>
  <si>
    <t>Total NCD cases Treated</t>
  </si>
  <si>
    <t>In progress</t>
  </si>
  <si>
    <t>Total NCD cases Un-Treated</t>
  </si>
  <si>
    <t>%of NCD cases</t>
  </si>
  <si>
    <t>Total No. Of Cases Treatment In-process</t>
  </si>
  <si>
    <t>Total No. Of Referred Cases 
Un-Treated</t>
  </si>
  <si>
    <t>% of Un-treated Cases</t>
  </si>
  <si>
    <t>Total Diabetes cases identified</t>
  </si>
  <si>
    <t>Total Diabetes cases Treated</t>
  </si>
  <si>
    <t>Total Diabetes cases Un-Treated</t>
  </si>
  <si>
    <t>%of Diabetes cases</t>
  </si>
  <si>
    <t>Total BP Cases 
Identified</t>
  </si>
  <si>
    <t>Total BP Cases 
Treated</t>
  </si>
  <si>
    <t>BP cases In process</t>
  </si>
  <si>
    <t>Total BP Cases 
Untreated</t>
  </si>
  <si>
    <t>% BP  Cases Untreated</t>
  </si>
  <si>
    <t>Total Other Cases 
Identified</t>
  </si>
  <si>
    <t>Total Other Cases 
Treated</t>
  </si>
  <si>
    <t>Other cases In process</t>
  </si>
  <si>
    <t>Total Other Cases 
Untreated</t>
  </si>
  <si>
    <t>% Other  Cases Untreated</t>
  </si>
  <si>
    <r>
      <t xml:space="preserve">RBSK
List of Identified, Treated &amp; Untreated Cases - 
</t>
    </r>
    <r>
      <rPr>
        <sz val="8"/>
        <color indexed="10"/>
        <rFont val="Calibri"/>
      </rPr>
      <t>November-2019 (1 Month Report)</t>
    </r>
  </si>
  <si>
    <t>Team Name</t>
  </si>
  <si>
    <t>Write Team Name =&gt;</t>
  </si>
  <si>
    <t>Team Name: __</t>
  </si>
  <si>
    <t>Total Clubfoot Cases 
Identified</t>
  </si>
  <si>
    <t>Total Clubfootion Cases 
Treated</t>
  </si>
  <si>
    <t>Clubfoot  cases In process</t>
  </si>
  <si>
    <t>Total Clubfoot Cases 
Untreated</t>
  </si>
  <si>
    <t>% Clubfoot  Cases Untreated</t>
  </si>
  <si>
    <r>
      <t xml:space="preserve">RBSK - Target, Screened Referred &amp; Treated - Abstract
</t>
    </r>
    <r>
      <rPr>
        <b/>
        <sz val="15"/>
        <color indexed="10"/>
        <rFont val="Arial"/>
      </rPr>
      <t>JAN-2020 - (1st to 31st Jan Report) 31 Days Report</t>
    </r>
  </si>
  <si>
    <r>
      <t xml:space="preserve">RBSK
List of Identified, Treated &amp; Untreated Cases - Disease wise 
</t>
    </r>
    <r>
      <rPr>
        <b/>
        <sz val="11"/>
        <color indexed="10"/>
        <rFont val="Arial"/>
      </rPr>
      <t>JAN-2020 - (1st to 31st Jan2020 Report) 31 Days Report</t>
    </r>
  </si>
  <si>
    <r>
      <t xml:space="preserve">Untreated Cases Name List 
</t>
    </r>
    <r>
      <rPr>
        <b/>
        <sz val="11"/>
        <color indexed="10"/>
        <rFont val="Calibri"/>
      </rPr>
      <t>JAN-2020 - (1st to 31st Jan Report) 31 Days Report</t>
    </r>
  </si>
  <si>
    <t>kamareddy</t>
  </si>
  <si>
    <t>Devanpally A</t>
  </si>
  <si>
    <t>ZPHS boys</t>
  </si>
  <si>
    <t>b swamy</t>
  </si>
  <si>
    <t>ramulu</t>
  </si>
  <si>
    <t>SQUINT</t>
  </si>
  <si>
    <t>DEIC</t>
  </si>
  <si>
    <t>ramcharan</t>
  </si>
  <si>
    <t>shanker</t>
  </si>
  <si>
    <t>stammering speech</t>
  </si>
  <si>
    <t>DH</t>
  </si>
  <si>
    <t>m umashanker</t>
  </si>
  <si>
    <t>sailu</t>
  </si>
  <si>
    <t>absent of toes</t>
  </si>
  <si>
    <t>not treatable</t>
  </si>
  <si>
    <t>RB nagar 1st</t>
  </si>
  <si>
    <t>vishnupriya</t>
  </si>
  <si>
    <t>kalyan</t>
  </si>
  <si>
    <t>Downs syndrome</t>
  </si>
  <si>
    <t>rameshwarpally</t>
  </si>
  <si>
    <t>MPUPS</t>
  </si>
  <si>
    <t>m satwik</t>
  </si>
  <si>
    <t>swamy</t>
  </si>
  <si>
    <t>severe anaemia 6.7</t>
  </si>
  <si>
    <t>g prabhukumar</t>
  </si>
  <si>
    <t>lingaiah</t>
  </si>
  <si>
    <t>SQUINT with LD</t>
  </si>
  <si>
    <t>rameshwarpally thanda</t>
  </si>
  <si>
    <t>MPPS</t>
  </si>
  <si>
    <t>b alekhya</t>
  </si>
  <si>
    <t>bheema</t>
  </si>
  <si>
    <t>dirty conjunctiva with irritation and dentalncaries</t>
  </si>
  <si>
    <t>Devanpally</t>
  </si>
  <si>
    <t>Zphs</t>
  </si>
  <si>
    <t>K Rajesh</t>
  </si>
  <si>
    <t>Rama Krishna</t>
  </si>
  <si>
    <t>Ch keloidmon Rt hand</t>
  </si>
  <si>
    <t>M Vamshi</t>
  </si>
  <si>
    <t>Santhosh</t>
  </si>
  <si>
    <t>Syndactaly</t>
  </si>
  <si>
    <t>B Bhanu prasad</t>
  </si>
  <si>
    <t>Bhumaiah</t>
  </si>
  <si>
    <t>MR</t>
  </si>
  <si>
    <t>P chinna sailu</t>
  </si>
  <si>
    <t>lal</t>
  </si>
  <si>
    <t>squint</t>
  </si>
  <si>
    <t>Shabbir</t>
  </si>
  <si>
    <t>Saleem</t>
  </si>
  <si>
    <t>Eye infection + Bitot spot</t>
  </si>
  <si>
    <t>Pochaiya</t>
  </si>
  <si>
    <t>AH</t>
  </si>
  <si>
    <t>N Bhanu prasad</t>
  </si>
  <si>
    <t>Bheeraiya</t>
  </si>
  <si>
    <t>Mild MR</t>
  </si>
  <si>
    <t>Simran</t>
  </si>
  <si>
    <t>Pasha</t>
  </si>
  <si>
    <t xml:space="preserve">Cyst on Rt Cheek </t>
  </si>
  <si>
    <t>D vamshi</t>
  </si>
  <si>
    <t>Raju</t>
  </si>
  <si>
    <t>Vision imperiment</t>
  </si>
  <si>
    <t>sd ubed</t>
  </si>
  <si>
    <t>Haneef</t>
  </si>
  <si>
    <t>Ambedkar colony</t>
  </si>
  <si>
    <t>Awc</t>
  </si>
  <si>
    <t>Rithwik</t>
  </si>
  <si>
    <t>Rajesh</t>
  </si>
  <si>
    <t>1yr</t>
  </si>
  <si>
    <t>Rt knee infection wound</t>
  </si>
  <si>
    <t>Rajwika</t>
  </si>
  <si>
    <t>Krishna raju</t>
  </si>
  <si>
    <t>1.5yr</t>
  </si>
  <si>
    <t>Cleft Hand</t>
  </si>
  <si>
    <t>Mpps BC Ugarwai</t>
  </si>
  <si>
    <t>Mpps</t>
  </si>
  <si>
    <t>G Rishindra</t>
  </si>
  <si>
    <t>Rajeshwar</t>
  </si>
  <si>
    <t>9yr</t>
  </si>
  <si>
    <t>cerebral palsy</t>
  </si>
  <si>
    <t>Ugarwai</t>
  </si>
  <si>
    <t>Mpups</t>
  </si>
  <si>
    <t>M Nishwanth</t>
  </si>
  <si>
    <t>Narsimlu</t>
  </si>
  <si>
    <t>L leg shortening</t>
  </si>
  <si>
    <t>10yrs</t>
  </si>
  <si>
    <t>e raghavendrabrahmam</t>
  </si>
  <si>
    <t>dumb with MR</t>
  </si>
  <si>
    <t>suchin Kumar</t>
  </si>
  <si>
    <t>Shiva Kumar</t>
  </si>
  <si>
    <t>Hyperactive</t>
  </si>
  <si>
    <t>Rajeev nagar</t>
  </si>
  <si>
    <t>Alfina</t>
  </si>
  <si>
    <t>Noor Uddin</t>
  </si>
  <si>
    <t>Otitis media</t>
  </si>
  <si>
    <t>Indira Nagar</t>
  </si>
  <si>
    <t>K Rishi</t>
  </si>
  <si>
    <t>Ravi</t>
  </si>
  <si>
    <t>Learning disorder</t>
  </si>
  <si>
    <t>Anand</t>
  </si>
  <si>
    <t>Prabhakar</t>
  </si>
  <si>
    <t>Irregular rythm</t>
  </si>
  <si>
    <t>R Vijay</t>
  </si>
  <si>
    <t>Krishna</t>
  </si>
  <si>
    <t>Tongue tied</t>
  </si>
  <si>
    <t>chinnamallareddy</t>
  </si>
  <si>
    <t>ZPHS girls</t>
  </si>
  <si>
    <t>B Karunya</t>
  </si>
  <si>
    <t>S Rekha</t>
  </si>
  <si>
    <t>Narayana</t>
  </si>
  <si>
    <t>?Genuvarum</t>
  </si>
  <si>
    <t>D Indu</t>
  </si>
  <si>
    <t>Squint</t>
  </si>
  <si>
    <t>Summaiya firdose</t>
  </si>
  <si>
    <t>Md Rafeeq</t>
  </si>
  <si>
    <t>Eyecinnerccanther mass</t>
  </si>
  <si>
    <t>Y Soumiya</t>
  </si>
  <si>
    <t>Maisaiah</t>
  </si>
  <si>
    <t>Goitre</t>
  </si>
  <si>
    <t>patharajampet</t>
  </si>
  <si>
    <t>g sandeep</t>
  </si>
  <si>
    <t>purushotham</t>
  </si>
  <si>
    <t>gollawada</t>
  </si>
  <si>
    <t>sk mehek</t>
  </si>
  <si>
    <t>javeed</t>
  </si>
  <si>
    <t>nasal deviation</t>
  </si>
  <si>
    <t>TMRS</t>
  </si>
  <si>
    <t>ZPHS</t>
  </si>
  <si>
    <t>md saniya</t>
  </si>
  <si>
    <t>feroz</t>
  </si>
  <si>
    <t>redness of eye</t>
  </si>
  <si>
    <t>b sunitha</t>
  </si>
  <si>
    <t>das</t>
  </si>
  <si>
    <t>14yrs</t>
  </si>
  <si>
    <t>k shivani</t>
  </si>
  <si>
    <t>girish</t>
  </si>
  <si>
    <t>k akhila</t>
  </si>
  <si>
    <t>sravan</t>
  </si>
  <si>
    <t>vitiligo</t>
  </si>
  <si>
    <t>skininfection</t>
  </si>
  <si>
    <t>12yrs</t>
  </si>
  <si>
    <t>md afrin</t>
  </si>
  <si>
    <t>ismail</t>
  </si>
  <si>
    <t>k ruchitha</t>
  </si>
  <si>
    <t>pandari</t>
  </si>
  <si>
    <t>11yrs</t>
  </si>
  <si>
    <t>afsha</t>
  </si>
  <si>
    <t>afzal</t>
  </si>
  <si>
    <t>earache</t>
  </si>
  <si>
    <t>amreen</t>
  </si>
  <si>
    <t>khader</t>
  </si>
  <si>
    <t>otitis media</t>
  </si>
  <si>
    <t>URS boys</t>
  </si>
  <si>
    <t>m Bhanu prasad</t>
  </si>
  <si>
    <t>sangu</t>
  </si>
  <si>
    <t>9yrs</t>
  </si>
  <si>
    <t>skin condition</t>
  </si>
  <si>
    <t>m Siddhartha</t>
  </si>
  <si>
    <t>laxman</t>
  </si>
  <si>
    <t>v poachaiah</t>
  </si>
  <si>
    <t>raju</t>
  </si>
  <si>
    <t>m vishnu</t>
  </si>
  <si>
    <t>suresh</t>
  </si>
  <si>
    <t>speech difficulty</t>
  </si>
  <si>
    <t>T Vamshi</t>
  </si>
  <si>
    <t>Bhaskar</t>
  </si>
  <si>
    <t>v Laxmi narsimhulu</t>
  </si>
  <si>
    <t>Hindi gujrathi</t>
  </si>
  <si>
    <t>8yrs</t>
  </si>
  <si>
    <t>Altaf</t>
  </si>
  <si>
    <t>Moulana</t>
  </si>
  <si>
    <t>kidney problem</t>
  </si>
  <si>
    <t>Raja nagar</t>
  </si>
  <si>
    <t>Suhana</t>
  </si>
  <si>
    <t>Farooq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</si>
</sst>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name val="Calibri"/>
    </font>
    <font>
      <sz val="10"/>
      <color rgb="FF000000"/>
      <name val="Calibri"/>
    </font>
    <font>
      <b/>
      <sz val="11"/>
      <color rgb="FF000000"/>
      <name val="Calibri"/>
    </font>
    <font>
      <b/>
      <sz val="10"/>
      <color rgb="FF000000"/>
      <name val="Calibri"/>
    </font>
    <font>
      <sz val="11"/>
      <color rgb="FF000000"/>
      <name val="Calibri"/>
    </font>
    <font>
      <b/>
      <sz val="12"/>
      <color rgb="FF000000"/>
      <name val="Arial"/>
    </font>
    <font>
      <b/>
      <sz val="15"/>
      <color rgb="FF1F4A7E"/>
      <name val="Arial"/>
    </font>
    <font>
      <b/>
      <sz val="11"/>
      <color rgb="FF000000"/>
      <name val="Arial"/>
    </font>
    <font>
      <b/>
      <sz val="9"/>
      <color rgb="FF000000"/>
      <name val="Arial"/>
    </font>
    <font>
      <sz val="11"/>
      <color rgb="FF000000"/>
      <name val="Arial"/>
    </font>
    <font>
      <sz val="11"/>
      <color rgb="FF000000"/>
      <name val="Calibri"/>
    </font>
    <font>
      <b/>
      <sz val="14"/>
      <color rgb="FF000000"/>
      <name val="Arial"/>
    </font>
    <font>
      <b/>
      <sz val="11"/>
      <color rgb="FF1F4A7E"/>
      <name val="Calibri"/>
    </font>
    <font>
      <sz val="8"/>
      <color rgb="FF000000"/>
      <name val="Calibri"/>
    </font>
    <font>
      <b/>
      <sz val="14"/>
      <color rgb="FF5181BD"/>
      <name val="Calibri"/>
    </font>
    <font>
      <sz val="8"/>
      <color indexed="8"/>
      <name val="Calibri"/>
    </font>
    <font>
      <sz val="8"/>
      <color indexed="10"/>
      <name val="Calibri"/>
    </font>
    <font>
      <b/>
      <sz val="15"/>
      <color indexed="10"/>
      <name val="Arial"/>
    </font>
    <font>
      <b/>
      <sz val="11"/>
      <color indexed="10"/>
      <name val="Arial"/>
    </font>
    <font>
      <b/>
      <sz val="11"/>
      <color indexed="10"/>
      <name val="Calibri"/>
    </font>
  </fonts>
  <fills count="14">
    <fill>
      <patternFill patternType="none"/>
    </fill>
    <fill>
      <patternFill patternType="gray125"/>
    </fill>
    <fill>
      <patternFill patternType="solid">
        <fgColor rgb="FFB9CCE4"/>
        <bgColor indexed="64"/>
      </patternFill>
    </fill>
    <fill>
      <patternFill patternType="solid">
        <fgColor rgb="FFB2A1C6"/>
        <bgColor indexed="64"/>
      </patternFill>
    </fill>
    <fill>
      <patternFill patternType="solid">
        <fgColor rgb="FFC4BD97"/>
        <bgColor indexed="64"/>
      </patternFill>
    </fill>
    <fill>
      <patternFill patternType="solid">
        <fgColor rgb="FFC6D9F0"/>
        <bgColor indexed="64"/>
      </patternFill>
    </fill>
    <fill>
      <patternFill patternType="solid">
        <fgColor rgb="FFD99694"/>
        <bgColor indexed="64"/>
      </patternFill>
    </fill>
    <fill>
      <patternFill patternType="solid">
        <fgColor rgb="FF94CDDD"/>
        <bgColor indexed="64"/>
      </patternFill>
    </fill>
    <fill>
      <patternFill patternType="solid">
        <fgColor rgb="FFDDD9C3"/>
        <bgColor indexed="64"/>
      </patternFill>
    </fill>
    <fill>
      <patternFill patternType="solid">
        <fgColor rgb="FFE36B09"/>
        <bgColor indexed="64"/>
      </patternFill>
    </fill>
    <fill>
      <patternFill patternType="solid">
        <fgColor rgb="FFE6B9B8"/>
        <bgColor indexed="64"/>
      </patternFill>
    </fill>
    <fill>
      <patternFill patternType="solid">
        <fgColor rgb="FF8EB4E2"/>
        <bgColor indexed="64"/>
      </patternFill>
    </fill>
    <fill>
      <patternFill patternType="solid">
        <fgColor rgb="FFF79544"/>
        <bgColor indexed="64"/>
      </patternFill>
    </fill>
    <fill>
      <patternFill patternType="solid">
        <fgColor rgb="FFFFFFFF"/>
        <bgColor indexed="64"/>
      </patternFill>
    </fill>
  </fills>
  <borders count="2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s>
  <cellStyleXfs count="2">
    <xf numFmtId="0" fontId="0" fillId="0" borderId="0">
      <alignment vertical="center"/>
    </xf>
    <xf numFmtId="9" fontId="10" fillId="0" borderId="0">
      <alignment vertical="top"/>
      <protection locked="0"/>
    </xf>
  </cellStyleXfs>
  <cellXfs count="121">
    <xf numFmtId="0" fontId="0" fillId="0" borderId="0" xfId="0">
      <alignment vertical="center"/>
    </xf>
    <xf numFmtId="0" fontId="1" fillId="0" borderId="0" xfId="0" applyFont="1" applyAlignme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 fillId="0" borderId="4" xfId="0" applyFont="1" applyBorder="1" applyAlignment="1"/>
    <xf numFmtId="0" fontId="4" fillId="0" borderId="4" xfId="0" applyFont="1" applyBorder="1" applyAlignment="1">
      <alignment horizontal="center"/>
    </xf>
    <xf numFmtId="0" fontId="4" fillId="0" borderId="5" xfId="0" applyFont="1" applyBorder="1" applyAlignment="1">
      <alignment horizontal="center"/>
    </xf>
    <xf numFmtId="0" fontId="4" fillId="0" borderId="0" xfId="0" applyFont="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16" fontId="4" fillId="0" borderId="0" xfId="0" quotePrefix="1" applyNumberFormat="1" applyFont="1" applyAlignment="1">
      <alignment horizontal="center" vertical="center" wrapText="1"/>
    </xf>
    <xf numFmtId="0" fontId="4" fillId="0" borderId="0" xfId="0" quotePrefix="1" applyFont="1" applyAlignment="1">
      <alignment horizontal="center" vertical="center" wrapText="1"/>
    </xf>
    <xf numFmtId="0" fontId="4" fillId="0" borderId="0" xfId="0" applyFont="1" applyAlignment="1" applyProtection="1">
      <protection locked="0"/>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4" fillId="0" borderId="16" xfId="0" applyFont="1" applyBorder="1" applyAlignment="1" applyProtection="1">
      <alignment horizontal="center" vertical="center"/>
      <protection locked="0"/>
    </xf>
    <xf numFmtId="0" fontId="4" fillId="5" borderId="16" xfId="0" applyFont="1" applyFill="1" applyBorder="1" applyAlignment="1" applyProtection="1">
      <alignment horizontal="center" vertical="center"/>
      <protection locked="0"/>
    </xf>
    <xf numFmtId="0" fontId="4" fillId="9" borderId="16" xfId="0" applyFont="1" applyFill="1" applyBorder="1" applyAlignment="1">
      <alignment horizontal="center" vertical="center"/>
    </xf>
    <xf numFmtId="9" fontId="10" fillId="9" borderId="16" xfId="1" applyFont="1" applyFill="1" applyBorder="1" applyAlignment="1" applyProtection="1">
      <alignment horizontal="center" vertical="center"/>
    </xf>
    <xf numFmtId="0" fontId="4" fillId="10" borderId="16" xfId="0" applyFont="1" applyFill="1" applyBorder="1" applyAlignment="1">
      <alignment horizontal="center" vertical="center"/>
    </xf>
    <xf numFmtId="1" fontId="10" fillId="5" borderId="16" xfId="1" applyNumberFormat="1" applyFont="1" applyFill="1" applyBorder="1" applyAlignment="1">
      <alignment horizontal="center" vertical="center"/>
      <protection locked="0"/>
    </xf>
    <xf numFmtId="1" fontId="10" fillId="9" borderId="16" xfId="1" applyNumberFormat="1" applyFont="1" applyFill="1" applyBorder="1" applyAlignment="1" applyProtection="1">
      <alignment horizontal="center" vertical="center"/>
    </xf>
    <xf numFmtId="1" fontId="4" fillId="9" borderId="16" xfId="0" applyNumberFormat="1" applyFont="1" applyFill="1" applyBorder="1" applyAlignment="1">
      <alignment horizontal="center" vertical="center"/>
    </xf>
    <xf numFmtId="9" fontId="10" fillId="0" borderId="0" xfId="1" applyFont="1" applyAlignment="1">
      <protection locked="0"/>
    </xf>
    <xf numFmtId="0" fontId="4" fillId="0" borderId="4"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5" borderId="13" xfId="0" applyFont="1" applyFill="1" applyBorder="1" applyAlignment="1" applyProtection="1">
      <alignment horizontal="center" vertical="center"/>
      <protection locked="0"/>
    </xf>
    <xf numFmtId="0" fontId="4" fillId="0" borderId="0" xfId="0" applyFont="1" applyAlignment="1" applyProtection="1">
      <alignment horizontal="center"/>
      <protection locked="0"/>
    </xf>
    <xf numFmtId="0" fontId="4" fillId="9" borderId="22" xfId="0" applyFont="1" applyFill="1" applyBorder="1" applyAlignment="1">
      <alignment horizontal="center"/>
    </xf>
    <xf numFmtId="9" fontId="10" fillId="9" borderId="22" xfId="1" applyFont="1" applyFill="1" applyBorder="1" applyAlignment="1" applyProtection="1">
      <alignment horizontal="center" vertical="center"/>
    </xf>
    <xf numFmtId="0" fontId="4" fillId="9" borderId="22" xfId="0" applyFont="1" applyFill="1" applyBorder="1" applyAlignment="1">
      <alignment horizontal="center" vertical="center"/>
    </xf>
    <xf numFmtId="0" fontId="2" fillId="0" borderId="0" xfId="0" applyFont="1" applyAlignment="1" applyProtection="1">
      <alignment horizontal="left" vertical="top" wrapText="1"/>
      <protection locked="0"/>
    </xf>
    <xf numFmtId="0" fontId="4" fillId="0" borderId="0" xfId="0" applyFont="1" applyAlignment="1"/>
    <xf numFmtId="0" fontId="7" fillId="0" borderId="0" xfId="0" applyFont="1" applyBorder="1" applyAlignment="1" applyProtection="1">
      <alignment horizontal="center" vertical="center" wrapText="1"/>
      <protection locked="0"/>
    </xf>
    <xf numFmtId="0" fontId="7" fillId="0" borderId="0" xfId="0" applyFont="1" applyBorder="1" applyAlignment="1" applyProtection="1">
      <alignment vertical="center" wrapText="1"/>
      <protection locked="0"/>
    </xf>
    <xf numFmtId="0" fontId="4" fillId="11" borderId="4" xfId="0" applyFont="1" applyFill="1" applyBorder="1" applyAlignment="1" applyProtection="1">
      <alignment horizontal="center" vertical="center" wrapText="1"/>
      <protection locked="0"/>
    </xf>
    <xf numFmtId="0" fontId="4" fillId="9" borderId="4" xfId="0" applyFont="1" applyFill="1" applyBorder="1" applyAlignment="1">
      <alignment horizontal="center" vertical="center" textRotation="90" wrapText="1"/>
    </xf>
    <xf numFmtId="0" fontId="4" fillId="9" borderId="4" xfId="0" applyFont="1" applyFill="1" applyBorder="1" applyAlignment="1">
      <alignment horizontal="center" vertical="center" textRotation="90" wrapText="1"/>
    </xf>
    <xf numFmtId="0" fontId="4" fillId="4" borderId="4" xfId="0" applyFont="1" applyFill="1" applyBorder="1" applyAlignment="1" applyProtection="1">
      <alignment horizontal="center" vertical="center" textRotation="90" wrapText="1"/>
      <protection locked="0"/>
    </xf>
    <xf numFmtId="0" fontId="4" fillId="4" borderId="4" xfId="0" applyFont="1" applyFill="1" applyBorder="1" applyAlignment="1" applyProtection="1">
      <alignment horizontal="center" vertical="center" textRotation="90" wrapText="1"/>
      <protection locked="0"/>
    </xf>
    <xf numFmtId="0" fontId="4" fillId="12" borderId="4" xfId="0" applyFont="1" applyFill="1" applyBorder="1" applyAlignment="1" applyProtection="1">
      <alignment horizontal="center" vertical="center" textRotation="90" wrapText="1"/>
      <protection locked="0"/>
    </xf>
    <xf numFmtId="0" fontId="4" fillId="12" borderId="4" xfId="0" applyFont="1" applyFill="1" applyBorder="1" applyAlignment="1" applyProtection="1">
      <alignment horizontal="center" vertical="center" textRotation="90" wrapText="1"/>
      <protection locked="0"/>
    </xf>
    <xf numFmtId="0" fontId="4" fillId="4" borderId="4" xfId="0" applyFont="1" applyFill="1" applyBorder="1" applyAlignment="1" applyProtection="1">
      <alignment horizontal="center" vertical="center" textRotation="90"/>
      <protection locked="0"/>
    </xf>
    <xf numFmtId="0" fontId="4" fillId="13" borderId="4" xfId="0" applyFont="1" applyFill="1" applyBorder="1" applyAlignment="1" applyProtection="1">
      <alignment horizontal="center" vertical="center" wrapText="1"/>
      <protection locked="0"/>
    </xf>
    <xf numFmtId="0" fontId="4" fillId="9" borderId="4" xfId="0" applyFont="1" applyFill="1" applyBorder="1" applyAlignment="1">
      <alignment horizontal="center" vertical="center" wrapText="1"/>
    </xf>
    <xf numFmtId="9" fontId="10" fillId="9" borderId="4" xfId="1" applyFont="1" applyFill="1" applyBorder="1" applyAlignment="1" applyProtection="1">
      <alignment horizontal="center" vertical="center" wrapText="1"/>
    </xf>
    <xf numFmtId="0" fontId="4" fillId="12" borderId="4" xfId="0" applyFont="1" applyFill="1" applyBorder="1" applyAlignment="1">
      <alignment horizontal="center" vertical="center" wrapText="1"/>
    </xf>
    <xf numFmtId="9" fontId="10" fillId="9" borderId="4" xfId="1" applyFont="1" applyFill="1" applyBorder="1" applyAlignment="1" applyProtection="1">
      <alignment horizontal="center" vertical="center"/>
    </xf>
    <xf numFmtId="0" fontId="4" fillId="13" borderId="4" xfId="0" applyFont="1" applyFill="1" applyBorder="1" applyAlignment="1">
      <alignment horizontal="center" vertical="center"/>
    </xf>
    <xf numFmtId="0" fontId="4" fillId="0" borderId="4" xfId="0" applyFont="1" applyBorder="1" applyAlignment="1" applyProtection="1">
      <protection locked="0"/>
    </xf>
    <xf numFmtId="9" fontId="10" fillId="9" borderId="14" xfId="1" applyFont="1" applyFill="1" applyBorder="1" applyAlignment="1" applyProtection="1">
      <alignment horizontal="center" vertical="center"/>
    </xf>
    <xf numFmtId="0" fontId="2" fillId="9" borderId="4" xfId="0" applyFont="1" applyFill="1" applyBorder="1" applyAlignment="1">
      <alignment horizontal="center" vertical="center" wrapText="1"/>
    </xf>
    <xf numFmtId="0" fontId="11" fillId="13" borderId="26" xfId="0" applyFont="1" applyFill="1" applyBorder="1" applyAlignment="1">
      <alignment horizontal="center" vertical="center" wrapText="1"/>
    </xf>
    <xf numFmtId="0" fontId="4" fillId="12" borderId="16" xfId="0" applyFont="1" applyFill="1" applyBorder="1" applyAlignment="1">
      <alignment horizontal="center" vertical="center" wrapText="1"/>
    </xf>
    <xf numFmtId="9" fontId="10" fillId="9" borderId="16" xfId="1" applyFont="1" applyFill="1" applyBorder="1" applyAlignment="1" applyProtection="1">
      <alignment horizontal="center" vertical="center"/>
    </xf>
    <xf numFmtId="9" fontId="10" fillId="9" borderId="17" xfId="1" applyFont="1" applyFill="1" applyBorder="1" applyAlignment="1" applyProtection="1">
      <alignment horizontal="center" vertical="center"/>
    </xf>
    <xf numFmtId="0" fontId="4" fillId="13" borderId="0" xfId="0" applyFont="1" applyFill="1" applyAlignment="1"/>
    <xf numFmtId="0" fontId="2" fillId="0" borderId="0" xfId="0" applyFont="1" applyAlignment="1" applyProtection="1">
      <protection locked="0"/>
    </xf>
    <xf numFmtId="0" fontId="4" fillId="0" borderId="0" xfId="0" applyFont="1" applyAlignment="1">
      <alignment horizontal="left"/>
    </xf>
    <xf numFmtId="0" fontId="9" fillId="0" borderId="0" xfId="0" applyFont="1" applyAlignment="1"/>
    <xf numFmtId="0" fontId="9" fillId="0" borderId="0" xfId="0" applyFont="1" applyAlignment="1">
      <alignment horizontal="left"/>
    </xf>
    <xf numFmtId="0" fontId="9" fillId="0" borderId="4" xfId="0" applyFont="1" applyBorder="1" applyAlignment="1">
      <alignment horizontal="center" vertical="center" wrapText="1"/>
    </xf>
    <xf numFmtId="0" fontId="9" fillId="0" borderId="4" xfId="0" applyFont="1" applyFill="1" applyBorder="1" applyAlignment="1">
      <alignment horizontal="center" vertical="center" wrapText="1"/>
    </xf>
    <xf numFmtId="0" fontId="4" fillId="0" borderId="4" xfId="0" applyFont="1" applyBorder="1" applyAlignment="1"/>
    <xf numFmtId="0" fontId="4" fillId="0" borderId="4" xfId="0" applyFont="1" applyBorder="1" applyAlignment="1">
      <alignment horizontal="left"/>
    </xf>
    <xf numFmtId="0" fontId="4" fillId="4" borderId="7" xfId="0" applyFont="1" applyFill="1" applyBorder="1" applyAlignment="1">
      <alignment horizontal="center" vertical="center" wrapText="1"/>
    </xf>
    <xf numFmtId="0" fontId="4" fillId="0" borderId="4" xfId="0" applyFont="1" applyBorder="1" applyAlignment="1">
      <alignment horizontal="center" vertical="center"/>
    </xf>
    <xf numFmtId="0" fontId="4" fillId="0" borderId="0" xfId="0" applyFont="1" applyAlignment="1">
      <alignment horizontal="center"/>
    </xf>
    <xf numFmtId="0" fontId="13" fillId="0" borderId="0" xfId="0" applyFont="1" applyAlignment="1">
      <alignment horizontal="center" vertical="center" wrapText="1"/>
    </xf>
    <xf numFmtId="0" fontId="4" fillId="0" borderId="7" xfId="0" applyFont="1" applyBorder="1">
      <alignment vertical="center"/>
    </xf>
    <xf numFmtId="0" fontId="14" fillId="4" borderId="7" xfId="0" applyFont="1" applyFill="1" applyBorder="1" applyAlignment="1">
      <alignment horizontal="center" vertical="center"/>
    </xf>
    <xf numFmtId="0" fontId="4" fillId="0" borderId="4" xfId="0" applyFont="1" applyBorder="1" applyAlignment="1">
      <alignment horizontal="center" wrapText="1"/>
    </xf>
    <xf numFmtId="0" fontId="4" fillId="9" borderId="4" xfId="0" applyFont="1" applyFill="1" applyBorder="1" applyAlignment="1" applyProtection="1">
      <alignment horizontal="left" vertical="center"/>
      <protection locked="0"/>
    </xf>
    <xf numFmtId="0" fontId="4" fillId="9" borderId="4" xfId="0" applyFont="1" applyFill="1" applyBorder="1" applyAlignment="1" applyProtection="1">
      <alignment horizontal="left" vertical="center"/>
      <protection locked="0"/>
    </xf>
    <xf numFmtId="0" fontId="4" fillId="4" borderId="4" xfId="0" applyFont="1" applyFill="1" applyBorder="1" applyAlignment="1" applyProtection="1">
      <alignment horizontal="left" vertical="center"/>
      <protection locked="0"/>
    </xf>
    <xf numFmtId="0" fontId="4" fillId="4" borderId="4" xfId="0" applyFont="1" applyFill="1" applyBorder="1" applyAlignment="1" applyProtection="1">
      <alignment horizontal="left" vertical="center"/>
      <protection locked="0"/>
    </xf>
    <xf numFmtId="0" fontId="4" fillId="12" borderId="4" xfId="0" applyFont="1" applyFill="1" applyBorder="1" applyAlignment="1" applyProtection="1">
      <alignment horizontal="left" vertical="center"/>
      <protection locked="0"/>
    </xf>
    <xf numFmtId="0" fontId="4" fillId="9" borderId="4" xfId="0" applyFont="1" applyFill="1" applyBorder="1" applyAlignment="1">
      <alignment horizontal="left" vertical="center"/>
    </xf>
    <xf numFmtId="0" fontId="4" fillId="12" borderId="4" xfId="0" applyFont="1" applyFill="1" applyBorder="1" applyAlignment="1" applyProtection="1">
      <alignment horizontal="left" vertical="center"/>
      <protection locked="0"/>
    </xf>
    <xf numFmtId="0" fontId="4" fillId="9" borderId="4" xfId="0" applyFont="1" applyFill="1" applyBorder="1" applyAlignment="1">
      <alignment horizontal="left" vertical="center"/>
    </xf>
    <xf numFmtId="14" fontId="0" fillId="0" borderId="0" xfId="0" applyNumberFormat="1">
      <alignment vertical="center"/>
    </xf>
    <xf numFmtId="0" fontId="2" fillId="4" borderId="4" xfId="0" applyFont="1" applyFill="1" applyBorder="1" applyAlignment="1">
      <alignment horizontal="center" wrapText="1"/>
    </xf>
    <xf numFmtId="0" fontId="2" fillId="3" borderId="4" xfId="0" applyFont="1" applyFill="1" applyBorder="1" applyAlignment="1">
      <alignment horizontal="center"/>
    </xf>
    <xf numFmtId="0" fontId="2" fillId="0" borderId="0" xfId="0" applyFont="1" applyBorder="1" applyAlignment="1">
      <alignment horizontal="center"/>
    </xf>
    <xf numFmtId="0" fontId="5" fillId="0" borderId="6" xfId="0" applyFont="1" applyBorder="1" applyAlignment="1">
      <alignment horizontal="center" vertical="center" wrapText="1"/>
    </xf>
    <xf numFmtId="0" fontId="7" fillId="8" borderId="14" xfId="0" applyFont="1" applyFill="1" applyBorder="1" applyAlignment="1">
      <alignment horizontal="center" vertical="center" wrapText="1"/>
    </xf>
    <xf numFmtId="0" fontId="7" fillId="8" borderId="15"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8" borderId="4" xfId="0" applyFont="1" applyFill="1" applyBorder="1" applyAlignment="1">
      <alignment horizontal="center" vertical="center"/>
    </xf>
    <xf numFmtId="0" fontId="8" fillId="8" borderId="8" xfId="0" applyFont="1" applyFill="1" applyBorder="1" applyAlignment="1">
      <alignment horizontal="center" vertical="center"/>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7" fillId="8" borderId="4" xfId="0" applyFont="1" applyFill="1" applyBorder="1" applyAlignment="1">
      <alignment horizontal="center" vertical="center" wrapText="1"/>
    </xf>
    <xf numFmtId="0" fontId="6" fillId="0" borderId="0" xfId="0" applyFont="1" applyAlignment="1" applyProtection="1">
      <alignment horizontal="center" wrapText="1"/>
      <protection locked="0"/>
    </xf>
    <xf numFmtId="0" fontId="6" fillId="0" borderId="0" xfId="0" applyFont="1" applyAlignment="1" applyProtection="1">
      <alignment horizontal="center"/>
      <protection locked="0"/>
    </xf>
    <xf numFmtId="0" fontId="7" fillId="8" borderId="7"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2" fillId="0" borderId="0" xfId="0" applyFont="1" applyAlignment="1" applyProtection="1">
      <alignment horizontal="left" vertical="top" wrapText="1"/>
      <protection locked="0"/>
    </xf>
    <xf numFmtId="0" fontId="2" fillId="0" borderId="21" xfId="0" applyFont="1" applyBorder="1" applyAlignment="1" applyProtection="1">
      <alignment horizontal="center"/>
      <protection locked="0"/>
    </xf>
    <xf numFmtId="0" fontId="2" fillId="0" borderId="22" xfId="0" applyFont="1" applyBorder="1" applyAlignment="1" applyProtection="1">
      <alignment horizontal="center"/>
      <protection locked="0"/>
    </xf>
    <xf numFmtId="0" fontId="8" fillId="8" borderId="11" xfId="0" applyFont="1" applyFill="1" applyBorder="1" applyAlignment="1">
      <alignment horizontal="center" vertical="center"/>
    </xf>
    <xf numFmtId="0" fontId="8" fillId="8" borderId="12"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5" xfId="0" applyFont="1" applyFill="1" applyBorder="1" applyAlignment="1">
      <alignment horizontal="center" vertical="center"/>
    </xf>
    <xf numFmtId="0" fontId="7" fillId="0" borderId="0" xfId="0" applyFont="1" applyBorder="1" applyAlignment="1" applyProtection="1">
      <alignment horizontal="center" vertical="center" wrapText="1"/>
      <protection locked="0"/>
    </xf>
    <xf numFmtId="0" fontId="11" fillId="13" borderId="23" xfId="0" applyFont="1" applyFill="1" applyBorder="1" applyAlignment="1">
      <alignment horizontal="center" vertical="center" wrapText="1"/>
    </xf>
    <xf numFmtId="0" fontId="11" fillId="13" borderId="24" xfId="0" applyFont="1" applyFill="1" applyBorder="1" applyAlignment="1">
      <alignment horizontal="center" vertical="center" wrapText="1"/>
    </xf>
    <xf numFmtId="0" fontId="11" fillId="13" borderId="25" xfId="0" applyFont="1" applyFill="1" applyBorder="1" applyAlignment="1">
      <alignment horizontal="center" vertical="center" wrapText="1"/>
    </xf>
    <xf numFmtId="0" fontId="5" fillId="0" borderId="0" xfId="0" applyFont="1" applyAlignment="1">
      <alignment horizontal="center"/>
    </xf>
    <xf numFmtId="0" fontId="9" fillId="0" borderId="4" xfId="0" applyFont="1" applyBorder="1" applyAlignment="1">
      <alignment horizontal="center" wrapText="1"/>
    </xf>
    <xf numFmtId="0" fontId="12" fillId="0" borderId="6" xfId="0" applyFont="1" applyBorder="1" applyAlignment="1">
      <alignment horizontal="center" vertical="center" wrapText="1"/>
    </xf>
    <xf numFmtId="0" fontId="12" fillId="0" borderId="6" xfId="0" applyFont="1" applyBorder="1" applyAlignment="1">
      <alignment horizontal="center" vertical="center"/>
    </xf>
    <xf numFmtId="0" fontId="4" fillId="0" borderId="4" xfId="0" applyFont="1" applyBorder="1" applyAlignment="1">
      <alignment horizontal="center"/>
    </xf>
    <xf numFmtId="0" fontId="4" fillId="4" borderId="4"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58"/>
  <sheetViews>
    <sheetView topLeftCell="L1" workbookViewId="0">
      <pane ySplit="2" topLeftCell="A3" activePane="bottomLeft" state="frozen"/>
      <selection activeCell="L1" sqref="L1"/>
      <selection pane="bottomLeft" activeCell="T7" sqref="T7"/>
    </sheetView>
  </sheetViews>
  <sheetFormatPr defaultColWidth="9" defaultRowHeight="15"/>
  <cols>
    <col min="1" max="1" width="4" style="1" customWidth="1"/>
    <col min="2" max="3" width="9.140625" style="1" customWidth="1"/>
    <col min="4" max="4" width="7.42578125" style="1" customWidth="1"/>
    <col min="5" max="5" width="7.5703125" style="1" customWidth="1"/>
    <col min="6" max="6" width="7.140625" style="1" customWidth="1"/>
    <col min="7" max="7" width="9.140625" style="1" customWidth="1"/>
    <col min="8" max="8" width="5" style="1" customWidth="1"/>
    <col min="9" max="9" width="9.140625" style="1" customWidth="1"/>
    <col min="10" max="10" width="7.28515625" style="1" customWidth="1"/>
    <col min="11" max="11" width="6.5703125" style="1" customWidth="1"/>
    <col min="12" max="12" width="7.85546875" style="1" customWidth="1"/>
    <col min="13" max="13" width="7.42578125" style="1" customWidth="1"/>
    <col min="14" max="14" width="13.5703125" style="1" customWidth="1"/>
    <col min="15" max="15" width="11.5703125" style="1" customWidth="1"/>
    <col min="16" max="16" width="11.28515625" style="1" customWidth="1"/>
    <col min="17" max="17" width="13.7109375" style="1" customWidth="1"/>
    <col min="18" max="18" width="11.85546875" style="1" customWidth="1"/>
    <col min="19" max="19" width="14.42578125" style="1" customWidth="1"/>
    <col min="20" max="20" width="16.28515625" style="1" customWidth="1"/>
    <col min="21" max="21" width="14.85546875" style="1" customWidth="1"/>
    <col min="22" max="22" width="10.5703125" style="1" customWidth="1"/>
    <col min="23" max="23" width="11" style="1" customWidth="1"/>
    <col min="24" max="25" width="11.140625" style="1" customWidth="1"/>
    <col min="26" max="26" width="11.28515625" style="1" customWidth="1"/>
    <col min="27" max="256" width="9.140625" style="1" customWidth="1"/>
  </cols>
  <sheetData>
    <row r="1" spans="1:27">
      <c r="A1" s="85" t="s">
        <v>65</v>
      </c>
      <c r="B1" s="85"/>
      <c r="C1" s="85"/>
      <c r="D1" s="85"/>
      <c r="E1" s="85"/>
      <c r="F1" s="85"/>
      <c r="G1" s="85"/>
    </row>
    <row r="2" spans="1:27" ht="97.5" customHeight="1">
      <c r="A2" s="2" t="s">
        <v>48</v>
      </c>
      <c r="B2" s="3" t="s">
        <v>26</v>
      </c>
      <c r="C2" s="3" t="s">
        <v>1</v>
      </c>
      <c r="D2" s="3" t="s">
        <v>50</v>
      </c>
      <c r="E2" s="3" t="s">
        <v>30</v>
      </c>
      <c r="F2" s="3" t="s">
        <v>49</v>
      </c>
      <c r="G2" s="3" t="s">
        <v>27</v>
      </c>
      <c r="H2" s="3" t="s">
        <v>41</v>
      </c>
      <c r="I2" s="3" t="s">
        <v>28</v>
      </c>
      <c r="J2" s="3" t="s">
        <v>31</v>
      </c>
      <c r="K2" s="3" t="s">
        <v>34</v>
      </c>
      <c r="L2" s="3" t="s">
        <v>35</v>
      </c>
      <c r="M2" s="3" t="s">
        <v>36</v>
      </c>
      <c r="N2" s="3" t="s">
        <v>32</v>
      </c>
      <c r="O2" s="3" t="s">
        <v>42</v>
      </c>
      <c r="P2" s="3" t="s">
        <v>38</v>
      </c>
      <c r="Q2" s="3" t="s">
        <v>40</v>
      </c>
      <c r="R2" s="3" t="s">
        <v>37</v>
      </c>
      <c r="S2" s="3" t="s">
        <v>56</v>
      </c>
      <c r="T2" s="3" t="s">
        <v>33</v>
      </c>
      <c r="U2" s="3" t="s">
        <v>44</v>
      </c>
      <c r="V2" s="3" t="s">
        <v>46</v>
      </c>
      <c r="W2" s="3" t="s">
        <v>43</v>
      </c>
      <c r="X2" s="3" t="s">
        <v>45</v>
      </c>
      <c r="Y2" s="4" t="s">
        <v>47</v>
      </c>
      <c r="Z2" s="4" t="s">
        <v>66</v>
      </c>
    </row>
    <row r="3" spans="1:27">
      <c r="A3" s="84" t="s">
        <v>25</v>
      </c>
      <c r="B3" s="84"/>
      <c r="C3" s="84"/>
      <c r="D3" s="84"/>
      <c r="E3" s="84"/>
      <c r="F3" s="84"/>
      <c r="G3" s="84"/>
      <c r="H3" s="84"/>
      <c r="I3" s="84"/>
      <c r="J3" s="84"/>
      <c r="K3" s="84"/>
      <c r="L3" s="84"/>
      <c r="M3" s="84"/>
      <c r="N3" s="84"/>
      <c r="O3" s="84"/>
      <c r="P3" s="84"/>
      <c r="Q3" s="84"/>
      <c r="R3" s="84"/>
      <c r="S3" s="84"/>
      <c r="T3" s="84"/>
      <c r="U3" s="84"/>
      <c r="V3" s="84"/>
      <c r="W3" s="84"/>
      <c r="X3" s="84"/>
      <c r="Y3" s="84"/>
      <c r="Z3" s="84"/>
    </row>
    <row r="4" spans="1:27" ht="14.25" customHeight="1">
      <c r="A4" s="83" t="s">
        <v>29</v>
      </c>
      <c r="B4" s="83"/>
      <c r="C4" s="83"/>
      <c r="D4" s="83"/>
      <c r="E4" s="83"/>
      <c r="F4" s="83"/>
      <c r="G4" s="83"/>
      <c r="H4" s="83"/>
      <c r="I4" s="83"/>
      <c r="J4" s="83"/>
      <c r="K4" s="83"/>
      <c r="L4" s="83"/>
      <c r="M4" s="83"/>
      <c r="N4" s="83"/>
      <c r="O4" s="83"/>
      <c r="P4" s="83"/>
      <c r="Q4" s="83"/>
      <c r="R4" s="83"/>
      <c r="S4" s="83"/>
      <c r="T4" s="83"/>
      <c r="U4" s="83"/>
      <c r="V4" s="83"/>
      <c r="W4" s="83"/>
      <c r="X4" s="83"/>
      <c r="Y4" s="83"/>
      <c r="Z4" s="83"/>
    </row>
    <row r="5" spans="1:27">
      <c r="A5" s="5"/>
      <c r="B5" s="5"/>
      <c r="C5" s="5"/>
      <c r="D5" s="5"/>
      <c r="E5" s="5"/>
      <c r="F5" s="5"/>
      <c r="G5" s="5"/>
      <c r="H5" s="5">
        <v>1</v>
      </c>
      <c r="I5" s="5"/>
      <c r="J5" s="5"/>
      <c r="K5" s="5"/>
      <c r="L5" s="5"/>
      <c r="M5" s="5"/>
      <c r="N5" s="5"/>
      <c r="O5" s="5"/>
      <c r="P5" s="5"/>
      <c r="Q5" s="5"/>
      <c r="R5" s="5"/>
      <c r="S5" s="5"/>
      <c r="T5" s="5"/>
      <c r="U5" s="5"/>
      <c r="V5" s="5"/>
      <c r="W5" s="5"/>
      <c r="X5" s="5"/>
      <c r="Y5" s="5"/>
      <c r="Z5" s="5"/>
    </row>
    <row r="6" spans="1:27">
      <c r="A6" s="5"/>
      <c r="B6" s="5"/>
      <c r="C6" s="5"/>
      <c r="D6" s="5"/>
      <c r="E6" s="5"/>
      <c r="F6" s="5"/>
      <c r="G6" s="5"/>
      <c r="H6" s="5">
        <v>2</v>
      </c>
      <c r="I6" s="5"/>
      <c r="J6" s="5"/>
      <c r="K6" s="5"/>
      <c r="L6" s="5"/>
      <c r="M6" s="5"/>
      <c r="N6" s="5"/>
      <c r="O6" s="5"/>
      <c r="P6" s="5"/>
      <c r="Q6" s="5"/>
      <c r="R6" s="5"/>
      <c r="S6" s="5"/>
      <c r="T6" s="5"/>
      <c r="U6" s="5"/>
      <c r="V6" s="5"/>
      <c r="W6" s="5"/>
      <c r="X6" s="5"/>
      <c r="Y6" s="5"/>
      <c r="Z6" s="5"/>
    </row>
    <row r="7" spans="1:27">
      <c r="A7" s="5"/>
      <c r="B7" s="5"/>
      <c r="C7" s="5"/>
      <c r="D7" s="5"/>
      <c r="E7" s="5"/>
      <c r="F7" s="5"/>
      <c r="G7" s="5"/>
      <c r="H7" s="5">
        <v>3</v>
      </c>
      <c r="I7" s="5"/>
      <c r="J7" s="5"/>
      <c r="K7" s="5"/>
      <c r="L7" s="5"/>
      <c r="M7" s="5"/>
      <c r="N7" s="5"/>
      <c r="O7" s="5"/>
      <c r="P7" s="5"/>
      <c r="Q7" s="5"/>
      <c r="R7" s="5"/>
      <c r="S7" s="5"/>
      <c r="T7" s="5"/>
      <c r="U7" s="5"/>
      <c r="V7" s="5"/>
      <c r="W7" s="5"/>
      <c r="X7" s="5"/>
      <c r="Y7" s="5"/>
      <c r="Z7" s="5"/>
    </row>
    <row r="8" spans="1:27" ht="14.25" customHeight="1">
      <c r="A8" s="83" t="s">
        <v>51</v>
      </c>
      <c r="B8" s="83"/>
      <c r="C8" s="83"/>
      <c r="D8" s="83"/>
      <c r="E8" s="83"/>
      <c r="F8" s="83"/>
      <c r="G8" s="83"/>
      <c r="H8" s="83"/>
      <c r="I8" s="83"/>
      <c r="J8" s="83"/>
      <c r="K8" s="83"/>
      <c r="L8" s="83"/>
      <c r="M8" s="83"/>
      <c r="N8" s="83"/>
      <c r="O8" s="83"/>
      <c r="P8" s="83"/>
      <c r="Q8" s="83"/>
      <c r="R8" s="83"/>
      <c r="S8" s="83"/>
      <c r="T8" s="83"/>
      <c r="U8" s="83"/>
      <c r="V8" s="83"/>
      <c r="W8" s="83"/>
      <c r="X8" s="83"/>
      <c r="Y8" s="83"/>
      <c r="Z8" s="83"/>
    </row>
    <row r="9" spans="1:27">
      <c r="A9" s="5"/>
      <c r="B9" s="5"/>
      <c r="C9" s="5"/>
      <c r="D9" s="5"/>
      <c r="E9" s="5"/>
      <c r="F9" s="5"/>
      <c r="G9" s="5"/>
      <c r="H9" s="5">
        <v>1</v>
      </c>
      <c r="I9" s="5"/>
      <c r="J9" s="5"/>
      <c r="K9" s="5"/>
      <c r="L9" s="5"/>
      <c r="M9" s="5"/>
      <c r="N9" s="5"/>
      <c r="O9" s="5"/>
      <c r="P9" s="5"/>
      <c r="Q9" s="5"/>
      <c r="R9" s="5"/>
      <c r="S9" s="5"/>
      <c r="T9" s="5"/>
      <c r="U9" s="5"/>
      <c r="V9" s="5"/>
      <c r="W9" s="5"/>
      <c r="X9" s="5"/>
      <c r="Y9" s="5"/>
      <c r="Z9" s="5"/>
    </row>
    <row r="10" spans="1:27">
      <c r="A10" s="5"/>
      <c r="B10" s="5"/>
      <c r="C10" s="5"/>
      <c r="D10" s="5"/>
      <c r="E10" s="5"/>
      <c r="F10" s="5"/>
      <c r="G10" s="5"/>
      <c r="H10" s="5">
        <v>2</v>
      </c>
      <c r="I10" s="5"/>
      <c r="J10" s="5"/>
      <c r="K10" s="5"/>
      <c r="L10" s="5"/>
      <c r="M10" s="5"/>
      <c r="N10" s="5"/>
      <c r="O10" s="5"/>
      <c r="P10" s="5"/>
      <c r="Q10" s="5"/>
      <c r="R10" s="5"/>
      <c r="S10" s="5"/>
      <c r="T10" s="5"/>
      <c r="U10" s="5"/>
      <c r="V10" s="5"/>
      <c r="W10" s="5"/>
      <c r="X10" s="5"/>
      <c r="Y10" s="5"/>
      <c r="Z10" s="5"/>
    </row>
    <row r="11" spans="1:27">
      <c r="A11" s="5"/>
      <c r="B11" s="5"/>
      <c r="C11" s="5"/>
      <c r="D11" s="5"/>
      <c r="E11" s="5"/>
      <c r="F11" s="5"/>
      <c r="G11" s="5"/>
      <c r="H11" s="5">
        <v>3</v>
      </c>
      <c r="I11" s="5"/>
      <c r="J11" s="5"/>
      <c r="K11" s="5"/>
      <c r="L11" s="5"/>
      <c r="M11" s="5"/>
      <c r="N11" s="5"/>
      <c r="O11" s="5"/>
      <c r="P11" s="5"/>
      <c r="Q11" s="5"/>
      <c r="R11" s="5"/>
      <c r="S11" s="5"/>
      <c r="T11" s="5"/>
      <c r="U11" s="5"/>
      <c r="V11" s="5"/>
      <c r="W11" s="5"/>
      <c r="X11" s="5"/>
      <c r="Y11" s="5"/>
      <c r="Z11" s="5"/>
    </row>
    <row r="12" spans="1:27" ht="14.25" customHeight="1">
      <c r="A12" s="83" t="s">
        <v>52</v>
      </c>
      <c r="B12" s="83"/>
      <c r="C12" s="83"/>
      <c r="D12" s="83"/>
      <c r="E12" s="83"/>
      <c r="F12" s="83"/>
      <c r="G12" s="83"/>
      <c r="H12" s="83"/>
      <c r="I12" s="83"/>
      <c r="J12" s="83"/>
      <c r="K12" s="83"/>
      <c r="L12" s="83"/>
      <c r="M12" s="83"/>
      <c r="N12" s="83"/>
      <c r="O12" s="83"/>
      <c r="P12" s="83"/>
      <c r="Q12" s="83"/>
      <c r="R12" s="83"/>
      <c r="S12" s="83"/>
      <c r="T12" s="83"/>
      <c r="U12" s="83"/>
      <c r="V12" s="83"/>
      <c r="W12" s="83"/>
      <c r="X12" s="83"/>
      <c r="Y12" s="83"/>
      <c r="Z12" s="83"/>
    </row>
    <row r="13" spans="1:27">
      <c r="A13" s="5"/>
      <c r="B13" s="5"/>
      <c r="C13" s="5"/>
      <c r="D13" s="5"/>
      <c r="E13" s="5"/>
      <c r="F13" s="5"/>
      <c r="G13" s="5"/>
      <c r="H13" s="5">
        <v>1</v>
      </c>
      <c r="I13" s="5"/>
      <c r="J13" s="5"/>
      <c r="K13" s="5"/>
      <c r="L13" s="5"/>
      <c r="M13" s="5"/>
      <c r="N13" s="5"/>
      <c r="O13" s="5"/>
      <c r="P13" s="5"/>
      <c r="Q13" s="5"/>
      <c r="R13" s="5"/>
      <c r="S13" s="5"/>
      <c r="T13" s="5"/>
      <c r="U13" s="5"/>
      <c r="V13" s="5"/>
      <c r="W13" s="5"/>
      <c r="X13" s="5"/>
      <c r="Y13" s="5"/>
      <c r="Z13" s="5"/>
    </row>
    <row r="14" spans="1:27">
      <c r="A14" s="5"/>
      <c r="B14" s="5"/>
      <c r="C14" s="5"/>
      <c r="D14" s="5"/>
      <c r="E14" s="5"/>
      <c r="F14" s="5"/>
      <c r="G14" s="5"/>
      <c r="H14" s="5">
        <v>2</v>
      </c>
      <c r="I14" s="5"/>
      <c r="J14" s="5"/>
      <c r="K14" s="5"/>
      <c r="L14" s="5"/>
      <c r="M14" s="5"/>
      <c r="N14" s="5"/>
      <c r="O14" s="5"/>
      <c r="P14" s="5"/>
      <c r="Q14" s="5"/>
      <c r="R14" s="5"/>
      <c r="S14" s="5"/>
      <c r="T14" s="5"/>
      <c r="U14" s="5"/>
      <c r="V14" s="5"/>
      <c r="W14" s="5"/>
      <c r="X14" s="5"/>
      <c r="Y14" s="5"/>
      <c r="Z14" s="5"/>
    </row>
    <row r="15" spans="1:27">
      <c r="A15" s="5"/>
      <c r="B15" s="5"/>
      <c r="C15" s="5"/>
      <c r="D15" s="5"/>
      <c r="E15" s="5"/>
      <c r="F15" s="5"/>
      <c r="G15" s="5"/>
      <c r="H15" s="5">
        <v>3</v>
      </c>
      <c r="I15" s="5"/>
      <c r="J15" s="5"/>
      <c r="K15" s="5"/>
      <c r="L15" s="5"/>
      <c r="M15" s="5"/>
      <c r="N15" s="5"/>
      <c r="O15" s="5"/>
      <c r="P15" s="5"/>
      <c r="Q15" s="5"/>
      <c r="R15" s="5"/>
      <c r="S15" s="5"/>
      <c r="T15" s="5"/>
      <c r="U15" s="5"/>
      <c r="V15" s="5"/>
      <c r="W15" s="5"/>
      <c r="X15" s="5"/>
      <c r="Y15" s="5"/>
      <c r="Z15" s="5"/>
    </row>
    <row r="16" spans="1:27" s="6" customFormat="1">
      <c r="A16" s="84" t="s">
        <v>53</v>
      </c>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7"/>
    </row>
    <row r="17" spans="1:27" ht="14.25" customHeight="1">
      <c r="A17" s="83" t="s">
        <v>29</v>
      </c>
      <c r="B17" s="83"/>
      <c r="C17" s="83"/>
      <c r="D17" s="83"/>
      <c r="E17" s="83"/>
      <c r="F17" s="83"/>
      <c r="G17" s="83"/>
      <c r="H17" s="83"/>
      <c r="I17" s="83"/>
      <c r="J17" s="83"/>
      <c r="K17" s="83"/>
      <c r="L17" s="83"/>
      <c r="M17" s="83"/>
      <c r="N17" s="83"/>
      <c r="O17" s="83"/>
      <c r="P17" s="83"/>
      <c r="Q17" s="83"/>
      <c r="R17" s="83"/>
      <c r="S17" s="83"/>
      <c r="T17" s="83"/>
      <c r="U17" s="83"/>
      <c r="V17" s="83"/>
      <c r="W17" s="83"/>
      <c r="X17" s="83"/>
      <c r="Y17" s="83"/>
      <c r="Z17" s="83"/>
    </row>
    <row r="18" spans="1:27">
      <c r="A18" s="5"/>
      <c r="B18" s="5"/>
      <c r="C18" s="5"/>
      <c r="D18" s="5"/>
      <c r="E18" s="5"/>
      <c r="F18" s="5"/>
      <c r="G18" s="5"/>
      <c r="H18" s="5">
        <v>1</v>
      </c>
      <c r="I18" s="5"/>
      <c r="J18" s="5"/>
      <c r="K18" s="5"/>
      <c r="L18" s="5"/>
      <c r="M18" s="5"/>
      <c r="N18" s="5"/>
      <c r="O18" s="5"/>
      <c r="P18" s="5"/>
      <c r="Q18" s="5"/>
      <c r="R18" s="5"/>
      <c r="S18" s="5"/>
      <c r="T18" s="5"/>
      <c r="U18" s="5"/>
      <c r="V18" s="5"/>
      <c r="W18" s="5"/>
      <c r="X18" s="5"/>
      <c r="Y18" s="5"/>
      <c r="Z18" s="5"/>
    </row>
    <row r="19" spans="1:27">
      <c r="A19" s="5"/>
      <c r="B19" s="5"/>
      <c r="C19" s="5"/>
      <c r="D19" s="5"/>
      <c r="E19" s="5"/>
      <c r="F19" s="5"/>
      <c r="G19" s="5"/>
      <c r="H19" s="5">
        <v>2</v>
      </c>
      <c r="I19" s="5"/>
      <c r="J19" s="5"/>
      <c r="K19" s="5"/>
      <c r="L19" s="5"/>
      <c r="M19" s="5"/>
      <c r="N19" s="5"/>
      <c r="O19" s="5"/>
      <c r="P19" s="5"/>
      <c r="Q19" s="5"/>
      <c r="R19" s="5"/>
      <c r="S19" s="5"/>
      <c r="T19" s="5"/>
      <c r="U19" s="5"/>
      <c r="V19" s="5"/>
      <c r="W19" s="5"/>
      <c r="X19" s="5"/>
      <c r="Y19" s="5"/>
      <c r="Z19" s="5"/>
    </row>
    <row r="20" spans="1:27">
      <c r="A20" s="5"/>
      <c r="B20" s="5"/>
      <c r="C20" s="5"/>
      <c r="D20" s="5"/>
      <c r="E20" s="5"/>
      <c r="F20" s="5"/>
      <c r="G20" s="5"/>
      <c r="H20" s="5">
        <v>3</v>
      </c>
      <c r="I20" s="5"/>
      <c r="J20" s="5"/>
      <c r="K20" s="5"/>
      <c r="L20" s="5"/>
      <c r="M20" s="5"/>
      <c r="N20" s="5"/>
      <c r="O20" s="5"/>
      <c r="P20" s="5"/>
      <c r="Q20" s="5"/>
      <c r="R20" s="5"/>
      <c r="S20" s="5"/>
      <c r="T20" s="5"/>
      <c r="U20" s="5"/>
      <c r="V20" s="5"/>
      <c r="W20" s="5"/>
      <c r="X20" s="5"/>
      <c r="Y20" s="5"/>
      <c r="Z20" s="5"/>
    </row>
    <row r="21" spans="1:27" ht="14.25" customHeight="1">
      <c r="A21" s="83" t="s">
        <v>51</v>
      </c>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spans="1:27">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7">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7">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7" ht="14.25" customHeight="1">
      <c r="A25" s="83" t="s">
        <v>52</v>
      </c>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spans="1:27">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7">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7">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7" s="6" customFormat="1">
      <c r="A29" s="84" t="s">
        <v>54</v>
      </c>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7"/>
    </row>
    <row r="30" spans="1:27" ht="14.25" customHeight="1">
      <c r="A30" s="83" t="s">
        <v>29</v>
      </c>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27">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7">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7">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7" ht="14.25" customHeight="1">
      <c r="A34" s="83" t="s">
        <v>51</v>
      </c>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spans="1:27">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7">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7">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7" ht="14.25" customHeight="1">
      <c r="A38" s="83" t="s">
        <v>52</v>
      </c>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spans="1:27">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7">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7">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7" s="6" customFormat="1">
      <c r="A42" s="84" t="s">
        <v>55</v>
      </c>
      <c r="B42" s="84"/>
      <c r="C42" s="84"/>
      <c r="D42" s="84"/>
      <c r="E42" s="84"/>
      <c r="F42" s="84"/>
      <c r="G42" s="84"/>
      <c r="H42" s="84"/>
      <c r="I42" s="84"/>
      <c r="J42" s="84"/>
      <c r="K42" s="84"/>
      <c r="L42" s="84"/>
      <c r="M42" s="84"/>
      <c r="N42" s="84"/>
      <c r="O42" s="84"/>
      <c r="P42" s="84"/>
      <c r="Q42" s="84"/>
      <c r="R42" s="84"/>
      <c r="S42" s="84"/>
      <c r="T42" s="84"/>
      <c r="U42" s="84"/>
      <c r="V42" s="84"/>
      <c r="W42" s="84"/>
      <c r="X42" s="84"/>
      <c r="Y42" s="84"/>
      <c r="Z42" s="84"/>
      <c r="AA42" s="7"/>
    </row>
    <row r="43" spans="1:27" ht="14.25" customHeight="1">
      <c r="A43" s="83" t="s">
        <v>29</v>
      </c>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spans="1:27">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7">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7">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7" ht="14.25" customHeight="1">
      <c r="A47" s="83" t="s">
        <v>51</v>
      </c>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spans="1:27">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7">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7">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7" ht="14.25" customHeight="1">
      <c r="A51" s="83" t="s">
        <v>52</v>
      </c>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spans="1:27">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7">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7">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7" s="6" customFormat="1" ht="14.25" customHeight="1">
      <c r="A55" s="84" t="s">
        <v>57</v>
      </c>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7"/>
    </row>
    <row r="56" spans="1:27" ht="14.25" customHeight="1">
      <c r="A56" s="83" t="s">
        <v>29</v>
      </c>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spans="1:27">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7">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7">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7" ht="14.25" customHeight="1">
      <c r="A60" s="83" t="s">
        <v>51</v>
      </c>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spans="1:27">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7">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7">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7" ht="14.25" customHeight="1">
      <c r="A64" s="83" t="s">
        <v>52</v>
      </c>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spans="1:27">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7">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7">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7" s="6" customFormat="1">
      <c r="A68" s="84" t="s">
        <v>58</v>
      </c>
      <c r="B68" s="84"/>
      <c r="C68" s="84"/>
      <c r="D68" s="84"/>
      <c r="E68" s="84"/>
      <c r="F68" s="84"/>
      <c r="G68" s="84"/>
      <c r="H68" s="84"/>
      <c r="I68" s="84"/>
      <c r="J68" s="84"/>
      <c r="K68" s="84"/>
      <c r="L68" s="84"/>
      <c r="M68" s="84"/>
      <c r="N68" s="84"/>
      <c r="O68" s="84"/>
      <c r="P68" s="84"/>
      <c r="Q68" s="84"/>
      <c r="R68" s="84"/>
      <c r="S68" s="84"/>
      <c r="T68" s="84"/>
      <c r="U68" s="84"/>
      <c r="V68" s="84"/>
      <c r="W68" s="84"/>
      <c r="X68" s="84"/>
      <c r="Y68" s="84"/>
      <c r="Z68" s="84"/>
      <c r="AA68" s="7"/>
    </row>
    <row r="69" spans="1:27" ht="14.25" customHeight="1">
      <c r="A69" s="83" t="s">
        <v>29</v>
      </c>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spans="1:27">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7">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7">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7" ht="14.25" customHeight="1">
      <c r="A73" s="83" t="s">
        <v>51</v>
      </c>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spans="1:27">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7">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7">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7" ht="14.25" customHeight="1">
      <c r="A77" s="83" t="s">
        <v>52</v>
      </c>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spans="1:27">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7">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7">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7" s="6" customFormat="1">
      <c r="A81" s="84" t="s">
        <v>59</v>
      </c>
      <c r="B81" s="84"/>
      <c r="C81" s="84"/>
      <c r="D81" s="84"/>
      <c r="E81" s="84"/>
      <c r="F81" s="84"/>
      <c r="G81" s="84"/>
      <c r="H81" s="84"/>
      <c r="I81" s="84"/>
      <c r="J81" s="84"/>
      <c r="K81" s="84"/>
      <c r="L81" s="84"/>
      <c r="M81" s="84"/>
      <c r="N81" s="84"/>
      <c r="O81" s="84"/>
      <c r="P81" s="84"/>
      <c r="Q81" s="84"/>
      <c r="R81" s="84"/>
      <c r="S81" s="84"/>
      <c r="T81" s="84"/>
      <c r="U81" s="84"/>
      <c r="V81" s="84"/>
      <c r="W81" s="84"/>
      <c r="X81" s="84"/>
      <c r="Y81" s="84"/>
      <c r="Z81" s="84"/>
      <c r="AA81" s="7"/>
    </row>
    <row r="82" spans="1:27" ht="14.25" customHeight="1">
      <c r="A82" s="83" t="s">
        <v>29</v>
      </c>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spans="1:27">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7">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7">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7" ht="14.25" customHeight="1">
      <c r="A86" s="83" t="s">
        <v>51</v>
      </c>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spans="1:27">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7">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7">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7" ht="14.25" customHeight="1">
      <c r="A90" s="83" t="s">
        <v>52</v>
      </c>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spans="1:27">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7">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7">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7" s="6" customFormat="1">
      <c r="A94" s="84" t="s">
        <v>60</v>
      </c>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7"/>
    </row>
    <row r="95" spans="1:27" ht="14.25" customHeight="1">
      <c r="A95" s="83" t="s">
        <v>29</v>
      </c>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spans="1:27">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7">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7">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7" ht="14.25" customHeight="1">
      <c r="A99" s="83" t="s">
        <v>51</v>
      </c>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spans="1:27">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7">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7">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7" ht="14.25" customHeight="1">
      <c r="A103" s="83" t="s">
        <v>52</v>
      </c>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spans="1:27">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7">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7">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7" s="6" customFormat="1">
      <c r="A107" s="84" t="s">
        <v>61</v>
      </c>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7"/>
    </row>
    <row r="108" spans="1:27" ht="14.25" customHeight="1">
      <c r="A108" s="83" t="s">
        <v>29</v>
      </c>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spans="1:27">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7">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7">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7" ht="14.25" customHeight="1">
      <c r="A112" s="83" t="s">
        <v>51</v>
      </c>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spans="1:27">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7">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7">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7" ht="14.25" customHeight="1">
      <c r="A116" s="83" t="s">
        <v>52</v>
      </c>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spans="1:2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7">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7">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7" s="6" customFormat="1">
      <c r="A120" s="84" t="s">
        <v>62</v>
      </c>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7"/>
    </row>
    <row r="121" spans="1:27" ht="14.25" customHeight="1">
      <c r="A121" s="83" t="s">
        <v>29</v>
      </c>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spans="1:27">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7">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7">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7" ht="14.25" customHeight="1">
      <c r="A125" s="83" t="s">
        <v>51</v>
      </c>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spans="1:27">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7">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7" ht="14.25" customHeight="1">
      <c r="A129" s="83" t="s">
        <v>52</v>
      </c>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spans="1:27">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7">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7">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7" s="6" customFormat="1">
      <c r="A133" s="84" t="s">
        <v>63</v>
      </c>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7"/>
    </row>
    <row r="134" spans="1:27" ht="14.25" customHeight="1">
      <c r="A134" s="83" t="s">
        <v>29</v>
      </c>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spans="1:27">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7">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7" ht="14.25" customHeight="1">
      <c r="A138" s="83" t="s">
        <v>51</v>
      </c>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spans="1:27">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7">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7">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7" ht="14.25" customHeight="1">
      <c r="A142" s="83" t="s">
        <v>52</v>
      </c>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spans="1:27">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7">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7">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7" s="6" customFormat="1">
      <c r="A146" s="84" t="s">
        <v>64</v>
      </c>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7"/>
    </row>
    <row r="147" spans="1:27" ht="14.25" customHeight="1">
      <c r="A147" s="83" t="s">
        <v>29</v>
      </c>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spans="1:27">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7">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7">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7" ht="14.25" customHeight="1">
      <c r="A151" s="83" t="s">
        <v>51</v>
      </c>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spans="1:27">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7">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7">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7" ht="14.25" customHeight="1">
      <c r="A155" s="83" t="s">
        <v>52</v>
      </c>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spans="1:27">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7">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sheetData>
  <mergeCells count="49">
    <mergeCell ref="A125:Z125"/>
    <mergeCell ref="A151:Z151"/>
    <mergeCell ref="A112:Z112"/>
    <mergeCell ref="A1:G1"/>
    <mergeCell ref="A55:Z55"/>
    <mergeCell ref="A3:Z3"/>
    <mergeCell ref="A4:Z4"/>
    <mergeCell ref="A47:Z47"/>
    <mergeCell ref="A12:Z12"/>
    <mergeCell ref="A99:Z99"/>
    <mergeCell ref="A90:Z90"/>
    <mergeCell ref="A94:Z94"/>
    <mergeCell ref="A95:Z95"/>
    <mergeCell ref="A81:Z81"/>
    <mergeCell ref="A82:Z82"/>
    <mergeCell ref="A43:Z43"/>
    <mergeCell ref="A51:Z51"/>
    <mergeCell ref="A155:Z155"/>
    <mergeCell ref="A103:Z103"/>
    <mergeCell ref="A107:Z107"/>
    <mergeCell ref="A147:Z147"/>
    <mergeCell ref="A133:Z133"/>
    <mergeCell ref="A146:Z146"/>
    <mergeCell ref="A108:Z108"/>
    <mergeCell ref="A138:Z138"/>
    <mergeCell ref="A142:Z142"/>
    <mergeCell ref="A116:Z116"/>
    <mergeCell ref="A129:Z129"/>
    <mergeCell ref="A134:Z134"/>
    <mergeCell ref="A120:Z120"/>
    <mergeCell ref="A86:Z86"/>
    <mergeCell ref="A8:Z8"/>
    <mergeCell ref="A42:Z42"/>
    <mergeCell ref="A17:Z17"/>
    <mergeCell ref="A34:Z34"/>
    <mergeCell ref="A25:Z25"/>
    <mergeCell ref="A29:Z29"/>
    <mergeCell ref="A30:Z30"/>
    <mergeCell ref="A16:Z16"/>
    <mergeCell ref="A21:Z21"/>
    <mergeCell ref="A38:Z38"/>
    <mergeCell ref="A56:Z56"/>
    <mergeCell ref="A121:Z121"/>
    <mergeCell ref="A68:Z68"/>
    <mergeCell ref="A69:Z69"/>
    <mergeCell ref="A73:Z73"/>
    <mergeCell ref="A60:Z60"/>
    <mergeCell ref="A64:Z64"/>
    <mergeCell ref="A77:Z77"/>
  </mergeCells>
  <pageMargins left="0.7" right="0.7" top="0.38" bottom="0.31" header="0.17" footer="0.17"/>
  <pageSetup paperSize="5"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2"/>
  <sheetViews>
    <sheetView topLeftCell="H1" workbookViewId="0">
      <selection activeCell="Q2" sqref="Q2"/>
    </sheetView>
  </sheetViews>
  <sheetFormatPr defaultColWidth="9" defaultRowHeight="15"/>
  <cols>
    <col min="1" max="1" width="4" style="8" customWidth="1"/>
    <col min="2" max="2" width="9" style="8" customWidth="1"/>
    <col min="3" max="3" width="10.28515625" style="8" customWidth="1"/>
    <col min="4" max="4" width="8.7109375" style="8" customWidth="1"/>
    <col min="5" max="5" width="9.140625" style="8" customWidth="1"/>
    <col min="6" max="6" width="14.28515625" style="8" customWidth="1"/>
    <col min="7" max="7" width="11.85546875" style="8" customWidth="1"/>
    <col min="8" max="9" width="9.140625" style="8" customWidth="1"/>
    <col min="10" max="10" width="8.28515625" style="8" customWidth="1"/>
    <col min="11" max="11" width="5.28515625" style="8" customWidth="1"/>
    <col min="12" max="12" width="15.42578125" style="8" customWidth="1"/>
    <col min="13" max="13" width="9.140625" style="8" customWidth="1"/>
    <col min="14" max="14" width="6" style="8" customWidth="1"/>
    <col min="15" max="15" width="8.42578125" style="8" customWidth="1"/>
    <col min="16" max="16" width="14.7109375" style="8" customWidth="1"/>
    <col min="17" max="18" width="9.85546875" style="8" customWidth="1"/>
    <col min="19" max="19" width="10.140625" style="8" customWidth="1"/>
    <col min="20" max="20" width="11" style="8" customWidth="1"/>
    <col min="21" max="21" width="11.5703125" style="8" customWidth="1"/>
    <col min="22" max="23" width="9.140625" style="8" customWidth="1"/>
    <col min="24" max="24" width="9.5703125" style="8" customWidth="1"/>
    <col min="25" max="256" width="9.140625" style="8" customWidth="1"/>
  </cols>
  <sheetData>
    <row r="1" spans="1:24" ht="15.75">
      <c r="A1" s="86" t="s">
        <v>71</v>
      </c>
      <c r="B1" s="86"/>
      <c r="C1" s="86"/>
      <c r="D1" s="86"/>
      <c r="E1" s="86"/>
      <c r="F1" s="86"/>
      <c r="G1" s="86"/>
    </row>
    <row r="2" spans="1:24" ht="75">
      <c r="A2" s="9" t="s">
        <v>72</v>
      </c>
      <c r="B2" s="9" t="s">
        <v>73</v>
      </c>
      <c r="C2" s="9" t="s">
        <v>74</v>
      </c>
      <c r="D2" s="9" t="s">
        <v>75</v>
      </c>
      <c r="E2" s="9" t="s">
        <v>76</v>
      </c>
      <c r="F2" s="9" t="s">
        <v>77</v>
      </c>
      <c r="G2" s="9" t="s">
        <v>78</v>
      </c>
      <c r="H2" s="10" t="s">
        <v>79</v>
      </c>
      <c r="I2" s="10" t="s">
        <v>80</v>
      </c>
      <c r="J2" s="10" t="s">
        <v>114</v>
      </c>
      <c r="K2" s="10" t="s">
        <v>81</v>
      </c>
      <c r="L2" s="10" t="s">
        <v>82</v>
      </c>
      <c r="M2" s="10" t="s">
        <v>83</v>
      </c>
      <c r="N2" s="10" t="s">
        <v>84</v>
      </c>
      <c r="O2" s="10" t="s">
        <v>115</v>
      </c>
      <c r="P2" s="10" t="s">
        <v>85</v>
      </c>
      <c r="Q2" s="11" t="s">
        <v>26</v>
      </c>
      <c r="R2" s="11" t="s">
        <v>86</v>
      </c>
      <c r="S2" s="11" t="s">
        <v>87</v>
      </c>
      <c r="T2" s="11" t="s">
        <v>88</v>
      </c>
      <c r="U2" s="11" t="s">
        <v>89</v>
      </c>
      <c r="V2" s="11" t="s">
        <v>90</v>
      </c>
      <c r="W2" s="11" t="s">
        <v>91</v>
      </c>
      <c r="X2" s="11" t="s">
        <v>92</v>
      </c>
    </row>
    <row r="8" spans="1:24">
      <c r="L8" s="12"/>
    </row>
    <row r="9" spans="1:24">
      <c r="L9" s="12"/>
    </row>
    <row r="10" spans="1:24">
      <c r="L10" s="12"/>
    </row>
    <row r="11" spans="1:24">
      <c r="L11" s="13"/>
    </row>
    <row r="12" spans="1:24">
      <c r="L12" s="13"/>
    </row>
  </sheetData>
  <mergeCells count="1">
    <mergeCell ref="A1:G1"/>
  </mergeCells>
  <pageMargins left="0.55118110236220474" right="0.43307086614173229" top="0.74803149606299213" bottom="0.74803149606299213" header="0.31496062992125984" footer="0.31496062992125984"/>
  <pageSetup paperSize="5" scale="7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
  <sheetViews>
    <sheetView zoomScale="85" workbookViewId="0">
      <pane xSplit="3" ySplit="4" topLeftCell="AH5" activePane="bottomRight" state="frozen"/>
      <selection pane="topRight" activeCell="D1" sqref="D1"/>
      <selection pane="bottomLeft" activeCell="A5" sqref="A5"/>
      <selection pane="bottomRight" activeCell="AA8" sqref="AA8"/>
    </sheetView>
  </sheetViews>
  <sheetFormatPr defaultColWidth="9" defaultRowHeight="15"/>
  <cols>
    <col min="1" max="1" width="4" style="14" customWidth="1"/>
    <col min="2" max="2" width="22.28515625" style="14" customWidth="1"/>
    <col min="3" max="3" width="18.7109375" style="14" customWidth="1"/>
    <col min="4" max="4" width="26.85546875" style="14" customWidth="1"/>
    <col min="5" max="5" width="7.28515625" style="14" customWidth="1"/>
    <col min="6" max="6" width="7.42578125" style="14" customWidth="1"/>
    <col min="7" max="7" width="8.28515625" style="14" customWidth="1"/>
    <col min="8" max="8" width="8.140625" style="14" customWidth="1"/>
    <col min="9" max="9" width="6.7109375" style="14" customWidth="1"/>
    <col min="10" max="10" width="7" style="14" customWidth="1"/>
    <col min="11" max="11" width="8.140625" style="14" customWidth="1"/>
    <col min="12" max="12" width="8" style="14" customWidth="1"/>
    <col min="13" max="13" width="7.85546875" style="14" customWidth="1"/>
    <col min="14" max="14" width="8" style="14" customWidth="1"/>
    <col min="15" max="16" width="8.5703125" style="14" customWidth="1"/>
    <col min="17" max="18" width="6.5703125" style="14" customWidth="1"/>
    <col min="19" max="20" width="7.42578125" style="14" customWidth="1"/>
    <col min="21" max="22" width="7.5703125" style="14" customWidth="1"/>
    <col min="23" max="24" width="9.140625" style="14" customWidth="1"/>
    <col min="25" max="26" width="6.7109375" style="14" customWidth="1"/>
    <col min="27" max="28" width="7.42578125" style="14" customWidth="1"/>
    <col min="29" max="29" width="8" style="14" customWidth="1"/>
    <col min="30" max="30" width="7.7109375" style="14" customWidth="1"/>
    <col min="31" max="32" width="9.140625" style="14" customWidth="1"/>
    <col min="33" max="33" width="6.28515625" style="14" customWidth="1"/>
    <col min="34" max="34" width="6.5703125" style="14" customWidth="1"/>
    <col min="35" max="36" width="7.42578125" style="14" customWidth="1"/>
    <col min="37" max="37" width="9" style="14" customWidth="1"/>
    <col min="38" max="38" width="8.140625" style="14" customWidth="1"/>
    <col min="39" max="40" width="9.5703125" style="14" customWidth="1"/>
    <col min="41" max="48" width="8.28515625" style="14" customWidth="1"/>
    <col min="49" max="49" width="7.28515625" style="14" customWidth="1"/>
    <col min="50" max="50" width="8.28515625" style="14" customWidth="1"/>
    <col min="51" max="51" width="8.140625" style="14" customWidth="1"/>
    <col min="52" max="52" width="7.42578125" style="14" customWidth="1"/>
    <col min="53" max="56" width="8.5703125" style="14" customWidth="1"/>
    <col min="57" max="57" width="7.42578125" style="14" customWidth="1"/>
    <col min="58" max="58" width="7.7109375" style="14" customWidth="1"/>
    <col min="59" max="59" width="8.140625" style="14" customWidth="1"/>
    <col min="60" max="60" width="7.42578125" style="14" customWidth="1"/>
    <col min="61" max="64" width="8.28515625" style="14" customWidth="1"/>
    <col min="65" max="256" width="9.140625" style="14" customWidth="1"/>
  </cols>
  <sheetData>
    <row r="1" spans="1:66" ht="47.25" customHeight="1">
      <c r="A1" s="95" t="s">
        <v>243</v>
      </c>
      <c r="B1" s="96"/>
      <c r="C1" s="96"/>
      <c r="D1" s="96"/>
      <c r="E1" s="96"/>
      <c r="F1" s="96"/>
      <c r="G1" s="96"/>
      <c r="H1" s="96"/>
      <c r="I1" s="96"/>
      <c r="J1" s="96"/>
      <c r="K1" s="96"/>
      <c r="L1" s="96"/>
      <c r="M1" s="96"/>
      <c r="N1" s="96"/>
      <c r="O1" s="96"/>
      <c r="P1" s="96"/>
      <c r="Q1" s="96"/>
    </row>
    <row r="2" spans="1:66" ht="15" customHeight="1">
      <c r="A2" s="97" t="s">
        <v>0</v>
      </c>
      <c r="B2" s="97" t="s">
        <v>1</v>
      </c>
      <c r="C2" s="94" t="s">
        <v>164</v>
      </c>
      <c r="D2" s="94" t="s">
        <v>93</v>
      </c>
      <c r="E2" s="91" t="s">
        <v>9</v>
      </c>
      <c r="F2" s="92"/>
      <c r="G2" s="92"/>
      <c r="H2" s="93"/>
      <c r="I2" s="91" t="s">
        <v>10</v>
      </c>
      <c r="J2" s="92"/>
      <c r="K2" s="92"/>
      <c r="L2" s="93"/>
      <c r="M2" s="91" t="s">
        <v>11</v>
      </c>
      <c r="N2" s="92"/>
      <c r="O2" s="92"/>
      <c r="P2" s="93"/>
      <c r="Q2" s="91" t="s">
        <v>12</v>
      </c>
      <c r="R2" s="92"/>
      <c r="S2" s="92"/>
      <c r="T2" s="93"/>
      <c r="U2" s="91" t="s">
        <v>13</v>
      </c>
      <c r="V2" s="92"/>
      <c r="W2" s="92"/>
      <c r="X2" s="93"/>
      <c r="Y2" s="91" t="s">
        <v>14</v>
      </c>
      <c r="Z2" s="92"/>
      <c r="AA2" s="92"/>
      <c r="AB2" s="93"/>
      <c r="AC2" s="91" t="s">
        <v>15</v>
      </c>
      <c r="AD2" s="92"/>
      <c r="AE2" s="92"/>
      <c r="AF2" s="93"/>
      <c r="AG2" s="91" t="s">
        <v>16</v>
      </c>
      <c r="AH2" s="92"/>
      <c r="AI2" s="92"/>
      <c r="AJ2" s="93"/>
      <c r="AK2" s="91" t="s">
        <v>17</v>
      </c>
      <c r="AL2" s="92"/>
      <c r="AM2" s="92"/>
      <c r="AN2" s="93"/>
      <c r="AO2" s="90" t="s">
        <v>18</v>
      </c>
      <c r="AP2" s="90"/>
      <c r="AQ2" s="90"/>
      <c r="AR2" s="90"/>
      <c r="AS2" s="92" t="s">
        <v>19</v>
      </c>
      <c r="AT2" s="92"/>
      <c r="AU2" s="92"/>
      <c r="AV2" s="93"/>
      <c r="AW2" s="91" t="s">
        <v>20</v>
      </c>
      <c r="AX2" s="92"/>
      <c r="AY2" s="92"/>
      <c r="AZ2" s="93"/>
      <c r="BA2" s="91" t="s">
        <v>21</v>
      </c>
      <c r="BB2" s="92"/>
      <c r="BC2" s="92"/>
      <c r="BD2" s="93"/>
      <c r="BE2" s="91" t="s">
        <v>167</v>
      </c>
      <c r="BF2" s="92"/>
      <c r="BG2" s="92"/>
      <c r="BH2" s="93"/>
      <c r="BI2" s="103" t="s">
        <v>168</v>
      </c>
      <c r="BJ2" s="103"/>
      <c r="BK2" s="91"/>
      <c r="BL2" s="104"/>
    </row>
    <row r="3" spans="1:66" ht="70.5" customHeight="1">
      <c r="A3" s="98"/>
      <c r="B3" s="98"/>
      <c r="C3" s="94"/>
      <c r="D3" s="94"/>
      <c r="E3" s="87" t="s">
        <v>2</v>
      </c>
      <c r="F3" s="88"/>
      <c r="G3" s="88"/>
      <c r="H3" s="89"/>
      <c r="I3" s="87" t="s">
        <v>3</v>
      </c>
      <c r="J3" s="88"/>
      <c r="K3" s="88"/>
      <c r="L3" s="89"/>
      <c r="M3" s="87" t="s">
        <v>22</v>
      </c>
      <c r="N3" s="88"/>
      <c r="O3" s="88"/>
      <c r="P3" s="89"/>
      <c r="Q3" s="87" t="s">
        <v>7</v>
      </c>
      <c r="R3" s="88"/>
      <c r="S3" s="88"/>
      <c r="T3" s="89"/>
      <c r="U3" s="87" t="s">
        <v>67</v>
      </c>
      <c r="V3" s="88"/>
      <c r="W3" s="88"/>
      <c r="X3" s="89"/>
      <c r="Y3" s="108" t="s">
        <v>8</v>
      </c>
      <c r="Z3" s="109"/>
      <c r="AA3" s="109"/>
      <c r="AB3" s="110"/>
      <c r="AC3" s="87" t="s">
        <v>39</v>
      </c>
      <c r="AD3" s="88"/>
      <c r="AE3" s="88"/>
      <c r="AF3" s="89"/>
      <c r="AG3" s="87" t="s">
        <v>23</v>
      </c>
      <c r="AH3" s="88"/>
      <c r="AI3" s="88"/>
      <c r="AJ3" s="89"/>
      <c r="AK3" s="87" t="s">
        <v>24</v>
      </c>
      <c r="AL3" s="88"/>
      <c r="AM3" s="88"/>
      <c r="AN3" s="89"/>
      <c r="AO3" s="94" t="s">
        <v>173</v>
      </c>
      <c r="AP3" s="94"/>
      <c r="AQ3" s="94"/>
      <c r="AR3" s="94"/>
      <c r="AS3" s="94" t="s">
        <v>166</v>
      </c>
      <c r="AT3" s="94"/>
      <c r="AU3" s="94"/>
      <c r="AV3" s="94"/>
      <c r="AW3" s="87" t="s">
        <v>165</v>
      </c>
      <c r="AX3" s="88"/>
      <c r="AY3" s="88"/>
      <c r="AZ3" s="89"/>
      <c r="BA3" s="87" t="s">
        <v>69</v>
      </c>
      <c r="BB3" s="88"/>
      <c r="BC3" s="88"/>
      <c r="BD3" s="89"/>
      <c r="BE3" s="87" t="s">
        <v>174</v>
      </c>
      <c r="BF3" s="88"/>
      <c r="BG3" s="88"/>
      <c r="BH3" s="89"/>
      <c r="BI3" s="99" t="s">
        <v>70</v>
      </c>
      <c r="BJ3" s="105"/>
      <c r="BK3" s="106"/>
      <c r="BL3" s="107"/>
    </row>
    <row r="4" spans="1:66" ht="21.75" customHeight="1">
      <c r="A4" s="99"/>
      <c r="B4" s="99"/>
      <c r="C4" s="94"/>
      <c r="D4" s="94"/>
      <c r="E4" s="15" t="s">
        <v>4</v>
      </c>
      <c r="F4" s="15" t="s">
        <v>5</v>
      </c>
      <c r="G4" s="15" t="s">
        <v>6</v>
      </c>
      <c r="H4" s="15" t="s">
        <v>68</v>
      </c>
      <c r="I4" s="15" t="s">
        <v>4</v>
      </c>
      <c r="J4" s="15" t="s">
        <v>5</v>
      </c>
      <c r="K4" s="15" t="s">
        <v>6</v>
      </c>
      <c r="L4" s="15" t="s">
        <v>68</v>
      </c>
      <c r="M4" s="15" t="s">
        <v>4</v>
      </c>
      <c r="N4" s="15" t="s">
        <v>5</v>
      </c>
      <c r="O4" s="15" t="s">
        <v>6</v>
      </c>
      <c r="P4" s="15" t="s">
        <v>68</v>
      </c>
      <c r="Q4" s="15" t="s">
        <v>4</v>
      </c>
      <c r="R4" s="15" t="s">
        <v>5</v>
      </c>
      <c r="S4" s="15" t="s">
        <v>6</v>
      </c>
      <c r="T4" s="15" t="s">
        <v>68</v>
      </c>
      <c r="U4" s="15" t="s">
        <v>4</v>
      </c>
      <c r="V4" s="15" t="s">
        <v>5</v>
      </c>
      <c r="W4" s="15" t="s">
        <v>6</v>
      </c>
      <c r="X4" s="15" t="s">
        <v>68</v>
      </c>
      <c r="Y4" s="15" t="s">
        <v>4</v>
      </c>
      <c r="Z4" s="15" t="s">
        <v>5</v>
      </c>
      <c r="AA4" s="15" t="s">
        <v>6</v>
      </c>
      <c r="AB4" s="15" t="s">
        <v>68</v>
      </c>
      <c r="AC4" s="15" t="s">
        <v>4</v>
      </c>
      <c r="AD4" s="15" t="s">
        <v>5</v>
      </c>
      <c r="AE4" s="15" t="s">
        <v>6</v>
      </c>
      <c r="AF4" s="15" t="s">
        <v>68</v>
      </c>
      <c r="AG4" s="15" t="s">
        <v>4</v>
      </c>
      <c r="AH4" s="15" t="s">
        <v>5</v>
      </c>
      <c r="AI4" s="15" t="s">
        <v>6</v>
      </c>
      <c r="AJ4" s="15" t="s">
        <v>68</v>
      </c>
      <c r="AK4" s="15" t="s">
        <v>4</v>
      </c>
      <c r="AL4" s="15" t="s">
        <v>5</v>
      </c>
      <c r="AM4" s="15" t="s">
        <v>6</v>
      </c>
      <c r="AN4" s="15" t="s">
        <v>68</v>
      </c>
      <c r="AO4" s="15" t="s">
        <v>4</v>
      </c>
      <c r="AP4" s="15" t="s">
        <v>5</v>
      </c>
      <c r="AQ4" s="15" t="s">
        <v>6</v>
      </c>
      <c r="AR4" s="15" t="s">
        <v>68</v>
      </c>
      <c r="AS4" s="15" t="s">
        <v>4</v>
      </c>
      <c r="AT4" s="15" t="s">
        <v>5</v>
      </c>
      <c r="AU4" s="15" t="s">
        <v>6</v>
      </c>
      <c r="AV4" s="15" t="s">
        <v>68</v>
      </c>
      <c r="AW4" s="15" t="s">
        <v>4</v>
      </c>
      <c r="AX4" s="15" t="s">
        <v>5</v>
      </c>
      <c r="AY4" s="15" t="s">
        <v>6</v>
      </c>
      <c r="AZ4" s="15" t="s">
        <v>68</v>
      </c>
      <c r="BA4" s="15" t="s">
        <v>4</v>
      </c>
      <c r="BB4" s="15" t="s">
        <v>5</v>
      </c>
      <c r="BC4" s="15" t="s">
        <v>6</v>
      </c>
      <c r="BD4" s="15" t="s">
        <v>68</v>
      </c>
      <c r="BE4" s="15" t="s">
        <v>4</v>
      </c>
      <c r="BF4" s="15" t="s">
        <v>5</v>
      </c>
      <c r="BG4" s="15" t="s">
        <v>6</v>
      </c>
      <c r="BH4" s="15" t="s">
        <v>68</v>
      </c>
      <c r="BI4" s="15" t="s">
        <v>4</v>
      </c>
      <c r="BJ4" s="15" t="s">
        <v>5</v>
      </c>
      <c r="BK4" s="16" t="s">
        <v>6</v>
      </c>
      <c r="BL4" s="15" t="s">
        <v>68</v>
      </c>
    </row>
    <row r="5" spans="1:66">
      <c r="A5" s="17">
        <v>1</v>
      </c>
      <c r="B5" s="18" t="s">
        <v>246</v>
      </c>
      <c r="C5" s="18" t="s">
        <v>247</v>
      </c>
      <c r="D5" s="18" t="s">
        <v>246</v>
      </c>
      <c r="E5" s="18">
        <v>234</v>
      </c>
      <c r="F5" s="18">
        <v>226</v>
      </c>
      <c r="G5" s="18">
        <v>1849</v>
      </c>
      <c r="H5" s="19">
        <f>SUM(E5:G5)</f>
        <v>2309</v>
      </c>
      <c r="I5" s="18">
        <v>224</v>
      </c>
      <c r="J5" s="18">
        <v>208</v>
      </c>
      <c r="K5" s="18">
        <v>1673</v>
      </c>
      <c r="L5" s="19">
        <f>SUM(I5:K5)</f>
        <v>2105</v>
      </c>
      <c r="M5" s="20">
        <f>I5/E5</f>
        <v>0.95726495726495731</v>
      </c>
      <c r="N5" s="20">
        <f>J5/F5</f>
        <v>0.92035398230088494</v>
      </c>
      <c r="O5" s="20">
        <f>K5/G5</f>
        <v>0.90481341265548942</v>
      </c>
      <c r="P5" s="20">
        <f>L5/H5</f>
        <v>0.91165006496318757</v>
      </c>
      <c r="Q5" s="18">
        <v>20</v>
      </c>
      <c r="R5" s="18">
        <v>26</v>
      </c>
      <c r="S5" s="18">
        <v>230</v>
      </c>
      <c r="T5" s="19">
        <f>SUM(Q5:S5)</f>
        <v>276</v>
      </c>
      <c r="U5" s="20">
        <f>Q5/I5</f>
        <v>8.9285714285714288E-2</v>
      </c>
      <c r="V5" s="20">
        <f>R5/J5</f>
        <v>0.125</v>
      </c>
      <c r="W5" s="20">
        <f>S5/K5</f>
        <v>0.13747758517632994</v>
      </c>
      <c r="X5" s="20">
        <f>T5/L5</f>
        <v>0.13111638954869359</v>
      </c>
      <c r="Y5" s="18">
        <v>19</v>
      </c>
      <c r="Z5" s="18">
        <v>17</v>
      </c>
      <c r="AA5" s="18">
        <v>129</v>
      </c>
      <c r="AB5" s="19">
        <f>SUM(Y5:AA5)</f>
        <v>165</v>
      </c>
      <c r="AC5" s="20">
        <f>Y5/Q5</f>
        <v>0.95</v>
      </c>
      <c r="AD5" s="20">
        <f>Z5/R5</f>
        <v>0.65384615384615385</v>
      </c>
      <c r="AE5" s="20">
        <f>AA5/S5</f>
        <v>0.56086956521739129</v>
      </c>
      <c r="AF5" s="20">
        <f>AB5/T5</f>
        <v>0.59782608695652173</v>
      </c>
      <c r="AG5" s="21">
        <f>Q5-Y5</f>
        <v>1</v>
      </c>
      <c r="AH5" s="21">
        <f>R5-Z5</f>
        <v>9</v>
      </c>
      <c r="AI5" s="21">
        <f>S5-AA5</f>
        <v>101</v>
      </c>
      <c r="AJ5" s="21">
        <f>SUM(AG5:AI5)</f>
        <v>111</v>
      </c>
      <c r="AK5" s="20">
        <f>AG5/Q5</f>
        <v>0.05</v>
      </c>
      <c r="AL5" s="20">
        <f>AH5/R5</f>
        <v>0.34615384615384615</v>
      </c>
      <c r="AM5" s="20">
        <f>AI5/S5</f>
        <v>0.43913043478260871</v>
      </c>
      <c r="AN5" s="20">
        <f>AJ5/T5</f>
        <v>0.40217391304347827</v>
      </c>
      <c r="AO5" s="22"/>
      <c r="AP5" s="22"/>
      <c r="AQ5" s="22"/>
      <c r="AR5" s="23">
        <f>SUM(AO5:AQ5)</f>
        <v>0</v>
      </c>
      <c r="AS5" s="20">
        <f>AO5/AG5</f>
        <v>0</v>
      </c>
      <c r="AT5" s="20">
        <f>AP5/AH5</f>
        <v>0</v>
      </c>
      <c r="AU5" s="20">
        <f>AQ5/AI5</f>
        <v>0</v>
      </c>
      <c r="AV5" s="20">
        <f>AR5/AJ5</f>
        <v>0</v>
      </c>
      <c r="AW5" s="18"/>
      <c r="AX5" s="18"/>
      <c r="AY5" s="18"/>
      <c r="AZ5" s="19">
        <f>SUM(AW5:AY5)</f>
        <v>0</v>
      </c>
      <c r="BA5" s="20">
        <f>AW5/AG5</f>
        <v>0</v>
      </c>
      <c r="BB5" s="20">
        <f>AX5/AH5</f>
        <v>0</v>
      </c>
      <c r="BC5" s="20">
        <f>AY5/AI5</f>
        <v>0</v>
      </c>
      <c r="BD5" s="20">
        <f>AZ5/AJ5</f>
        <v>0</v>
      </c>
      <c r="BE5" s="24">
        <f>AG5-(AO5+AW5)</f>
        <v>1</v>
      </c>
      <c r="BF5" s="24">
        <f>AH5-(AP5+AX5)</f>
        <v>9</v>
      </c>
      <c r="BG5" s="24">
        <f>AI5-(AQ5+AY5)</f>
        <v>101</v>
      </c>
      <c r="BH5" s="19">
        <f>SUM(BE5:BG5)</f>
        <v>111</v>
      </c>
      <c r="BI5" s="20">
        <f>BE5/AG5</f>
        <v>1</v>
      </c>
      <c r="BJ5" s="20">
        <f>BF5/AH5</f>
        <v>1</v>
      </c>
      <c r="BK5" s="20">
        <f>BG5/AI5</f>
        <v>1</v>
      </c>
      <c r="BL5" s="20">
        <f>BH5/AJ5</f>
        <v>1</v>
      </c>
      <c r="BN5" s="25"/>
    </row>
    <row r="6" spans="1:66">
      <c r="A6" s="26">
        <v>2</v>
      </c>
      <c r="B6" s="18"/>
      <c r="C6" s="18"/>
      <c r="D6" s="18"/>
      <c r="E6" s="18"/>
      <c r="F6" s="18"/>
      <c r="G6" s="18"/>
      <c r="H6" s="19">
        <f t="shared" ref="H6:H32" si="0">SUM(E6:G6)</f>
        <v>0</v>
      </c>
      <c r="I6" s="18"/>
      <c r="J6" s="18"/>
      <c r="K6" s="18"/>
      <c r="L6" s="19">
        <f t="shared" ref="L6:L33" si="1">SUM(I6:K6)</f>
        <v>0</v>
      </c>
      <c r="M6" s="20" t="e">
        <f t="shared" ref="M6:M32" si="2">I6/E6</f>
        <v>#DIV/0!</v>
      </c>
      <c r="N6" s="20" t="e">
        <f t="shared" ref="N6:N32" si="3">J6/F6</f>
        <v>#DIV/0!</v>
      </c>
      <c r="O6" s="20" t="e">
        <f t="shared" ref="O6:O32" si="4">K6/G6</f>
        <v>#DIV/0!</v>
      </c>
      <c r="P6" s="20" t="e">
        <f t="shared" ref="P6:P32" si="5">L6/H6</f>
        <v>#DIV/0!</v>
      </c>
      <c r="Q6" s="18"/>
      <c r="R6" s="18"/>
      <c r="S6" s="18"/>
      <c r="T6" s="19">
        <f t="shared" ref="T6:T32" si="6">SUM(Q6:S6)</f>
        <v>0</v>
      </c>
      <c r="U6" s="20" t="e">
        <f t="shared" ref="U6:U32" si="7">Q6/I6</f>
        <v>#DIV/0!</v>
      </c>
      <c r="V6" s="20" t="e">
        <f t="shared" ref="V6:V32" si="8">R6/J6</f>
        <v>#DIV/0!</v>
      </c>
      <c r="W6" s="20" t="e">
        <f t="shared" ref="W6:W32" si="9">S6/K6</f>
        <v>#DIV/0!</v>
      </c>
      <c r="X6" s="20" t="e">
        <f t="shared" ref="X6:X32" si="10">T6/L6</f>
        <v>#DIV/0!</v>
      </c>
      <c r="Y6" s="18"/>
      <c r="Z6" s="18"/>
      <c r="AA6" s="18"/>
      <c r="AB6" s="19">
        <f t="shared" ref="AB6:AB33" si="11">SUM(Y6:AA6)</f>
        <v>0</v>
      </c>
      <c r="AC6" s="20" t="e">
        <f t="shared" ref="AC6:AC32" si="12">Y6/Q6</f>
        <v>#DIV/0!</v>
      </c>
      <c r="AD6" s="20" t="e">
        <f t="shared" ref="AD6:AD32" si="13">Z6/R6</f>
        <v>#DIV/0!</v>
      </c>
      <c r="AE6" s="20" t="e">
        <f t="shared" ref="AE6:AE32" si="14">AA6/S6</f>
        <v>#DIV/0!</v>
      </c>
      <c r="AF6" s="20" t="e">
        <f t="shared" ref="AF6:AF32" si="15">AB6/T6</f>
        <v>#DIV/0!</v>
      </c>
      <c r="AG6" s="21">
        <f t="shared" ref="AG6:AG32" si="16">Q6-Y6</f>
        <v>0</v>
      </c>
      <c r="AH6" s="21">
        <f t="shared" ref="AH6:AH32" si="17">R6-Z6</f>
        <v>0</v>
      </c>
      <c r="AI6" s="21">
        <f t="shared" ref="AI6:AI32" si="18">S6-AA6</f>
        <v>0</v>
      </c>
      <c r="AJ6" s="21">
        <f t="shared" ref="AJ6:AJ32" si="19">SUM(AG6:AI6)</f>
        <v>0</v>
      </c>
      <c r="AK6" s="20" t="e">
        <f t="shared" ref="AK6:AK32" si="20">AG6/Q6</f>
        <v>#DIV/0!</v>
      </c>
      <c r="AL6" s="20" t="e">
        <f t="shared" ref="AL6:AL32" si="21">AH6/R6</f>
        <v>#DIV/0!</v>
      </c>
      <c r="AM6" s="20" t="e">
        <f t="shared" ref="AM6:AM32" si="22">AI6/S6</f>
        <v>#DIV/0!</v>
      </c>
      <c r="AN6" s="20" t="e">
        <f t="shared" ref="AN6:AN32" si="23">AJ6/T6</f>
        <v>#DIV/0!</v>
      </c>
      <c r="AO6" s="22"/>
      <c r="AP6" s="22"/>
      <c r="AQ6" s="22"/>
      <c r="AR6" s="23">
        <f t="shared" ref="AR6:AR33" si="24">SUM(AO6:AQ6)</f>
        <v>0</v>
      </c>
      <c r="AS6" s="20" t="e">
        <f t="shared" ref="AS6:AS32" si="25">AO6/AG6</f>
        <v>#DIV/0!</v>
      </c>
      <c r="AT6" s="20" t="e">
        <f t="shared" ref="AT6:AT32" si="26">AP6/AH6</f>
        <v>#DIV/0!</v>
      </c>
      <c r="AU6" s="20" t="e">
        <f t="shared" ref="AU6:AU32" si="27">AQ6/AI6</f>
        <v>#DIV/0!</v>
      </c>
      <c r="AV6" s="20" t="e">
        <f t="shared" ref="AV6:AV32" si="28">AR6/AJ6</f>
        <v>#DIV/0!</v>
      </c>
      <c r="AW6" s="18"/>
      <c r="AX6" s="18"/>
      <c r="AY6" s="18"/>
      <c r="AZ6" s="19">
        <f t="shared" ref="AZ6:AZ33" si="29">SUM(AW6:AY6)</f>
        <v>0</v>
      </c>
      <c r="BA6" s="20" t="e">
        <f t="shared" ref="BA6:BA32" si="30">AW6/AG6</f>
        <v>#DIV/0!</v>
      </c>
      <c r="BB6" s="20" t="e">
        <f t="shared" ref="BB6:BB32" si="31">AX6/AH6</f>
        <v>#DIV/0!</v>
      </c>
      <c r="BC6" s="20" t="e">
        <f t="shared" ref="BC6:BC32" si="32">AY6/AI6</f>
        <v>#DIV/0!</v>
      </c>
      <c r="BD6" s="20" t="e">
        <f t="shared" ref="BD6:BD32" si="33">AZ6/AJ6</f>
        <v>#DIV/0!</v>
      </c>
      <c r="BE6" s="24">
        <f t="shared" ref="BE6:BE32" si="34">AG6-(AO6+AW6)</f>
        <v>0</v>
      </c>
      <c r="BF6" s="24">
        <f t="shared" ref="BF6:BF32" si="35">AH6-(AP6+AX6)</f>
        <v>0</v>
      </c>
      <c r="BG6" s="24">
        <f t="shared" ref="BG6:BG32" si="36">AI6-(AQ6+AY6)</f>
        <v>0</v>
      </c>
      <c r="BH6" s="19">
        <f t="shared" ref="BH6:BH32" si="37">SUM(BE6:BG6)</f>
        <v>0</v>
      </c>
      <c r="BI6" s="20" t="e">
        <f t="shared" ref="BI6:BI32" si="38">BE6/AG6</f>
        <v>#DIV/0!</v>
      </c>
      <c r="BJ6" s="20" t="e">
        <f t="shared" ref="BJ6:BJ32" si="39">BF6/AH6</f>
        <v>#DIV/0!</v>
      </c>
      <c r="BK6" s="20" t="e">
        <f t="shared" ref="BK6:BK32" si="40">BG6/AI6</f>
        <v>#DIV/0!</v>
      </c>
      <c r="BL6" s="20" t="e">
        <f t="shared" ref="BL6:BL32" si="41">BH6/AJ6</f>
        <v>#DIV/0!</v>
      </c>
      <c r="BN6" s="25"/>
    </row>
    <row r="7" spans="1:66">
      <c r="A7" s="26">
        <v>3</v>
      </c>
      <c r="B7" s="18"/>
      <c r="C7" s="18"/>
      <c r="D7" s="18"/>
      <c r="E7" s="18"/>
      <c r="F7" s="18"/>
      <c r="G7" s="18"/>
      <c r="H7" s="19">
        <f t="shared" si="0"/>
        <v>0</v>
      </c>
      <c r="I7" s="18"/>
      <c r="J7" s="18"/>
      <c r="K7" s="18"/>
      <c r="L7" s="19">
        <f t="shared" si="1"/>
        <v>0</v>
      </c>
      <c r="M7" s="20" t="e">
        <f t="shared" si="2"/>
        <v>#DIV/0!</v>
      </c>
      <c r="N7" s="20" t="e">
        <f t="shared" si="3"/>
        <v>#DIV/0!</v>
      </c>
      <c r="O7" s="20" t="e">
        <f t="shared" si="4"/>
        <v>#DIV/0!</v>
      </c>
      <c r="P7" s="20" t="e">
        <f t="shared" si="5"/>
        <v>#DIV/0!</v>
      </c>
      <c r="Q7" s="18"/>
      <c r="R7" s="18"/>
      <c r="S7" s="18"/>
      <c r="T7" s="19">
        <f t="shared" si="6"/>
        <v>0</v>
      </c>
      <c r="U7" s="20" t="e">
        <f t="shared" si="7"/>
        <v>#DIV/0!</v>
      </c>
      <c r="V7" s="20" t="e">
        <f t="shared" si="8"/>
        <v>#DIV/0!</v>
      </c>
      <c r="W7" s="20" t="e">
        <f t="shared" si="9"/>
        <v>#DIV/0!</v>
      </c>
      <c r="X7" s="20" t="e">
        <f t="shared" si="10"/>
        <v>#DIV/0!</v>
      </c>
      <c r="Y7" s="18"/>
      <c r="Z7" s="18"/>
      <c r="AA7" s="18"/>
      <c r="AB7" s="19">
        <f t="shared" si="11"/>
        <v>0</v>
      </c>
      <c r="AC7" s="20" t="e">
        <f t="shared" si="12"/>
        <v>#DIV/0!</v>
      </c>
      <c r="AD7" s="20" t="e">
        <f t="shared" si="13"/>
        <v>#DIV/0!</v>
      </c>
      <c r="AE7" s="20" t="e">
        <f t="shared" si="14"/>
        <v>#DIV/0!</v>
      </c>
      <c r="AF7" s="20" t="e">
        <f t="shared" si="15"/>
        <v>#DIV/0!</v>
      </c>
      <c r="AG7" s="21">
        <f t="shared" si="16"/>
        <v>0</v>
      </c>
      <c r="AH7" s="21">
        <f t="shared" si="17"/>
        <v>0</v>
      </c>
      <c r="AI7" s="21">
        <f t="shared" si="18"/>
        <v>0</v>
      </c>
      <c r="AJ7" s="21">
        <f t="shared" si="19"/>
        <v>0</v>
      </c>
      <c r="AK7" s="20" t="e">
        <f t="shared" si="20"/>
        <v>#DIV/0!</v>
      </c>
      <c r="AL7" s="20" t="e">
        <f t="shared" si="21"/>
        <v>#DIV/0!</v>
      </c>
      <c r="AM7" s="20" t="e">
        <f t="shared" si="22"/>
        <v>#DIV/0!</v>
      </c>
      <c r="AN7" s="20" t="e">
        <f t="shared" si="23"/>
        <v>#DIV/0!</v>
      </c>
      <c r="AO7" s="22"/>
      <c r="AP7" s="22"/>
      <c r="AQ7" s="22"/>
      <c r="AR7" s="23">
        <f t="shared" si="24"/>
        <v>0</v>
      </c>
      <c r="AS7" s="20" t="e">
        <f t="shared" si="25"/>
        <v>#DIV/0!</v>
      </c>
      <c r="AT7" s="20" t="e">
        <f t="shared" si="26"/>
        <v>#DIV/0!</v>
      </c>
      <c r="AU7" s="20" t="e">
        <f t="shared" si="27"/>
        <v>#DIV/0!</v>
      </c>
      <c r="AV7" s="20" t="e">
        <f t="shared" si="28"/>
        <v>#DIV/0!</v>
      </c>
      <c r="AW7" s="18"/>
      <c r="AX7" s="18"/>
      <c r="AY7" s="18"/>
      <c r="AZ7" s="19">
        <f t="shared" si="29"/>
        <v>0</v>
      </c>
      <c r="BA7" s="20" t="e">
        <f t="shared" si="30"/>
        <v>#DIV/0!</v>
      </c>
      <c r="BB7" s="20" t="e">
        <f t="shared" si="31"/>
        <v>#DIV/0!</v>
      </c>
      <c r="BC7" s="20" t="e">
        <f t="shared" si="32"/>
        <v>#DIV/0!</v>
      </c>
      <c r="BD7" s="20" t="e">
        <f t="shared" si="33"/>
        <v>#DIV/0!</v>
      </c>
      <c r="BE7" s="24">
        <f t="shared" si="34"/>
        <v>0</v>
      </c>
      <c r="BF7" s="24">
        <f t="shared" si="35"/>
        <v>0</v>
      </c>
      <c r="BG7" s="24">
        <f t="shared" si="36"/>
        <v>0</v>
      </c>
      <c r="BH7" s="19">
        <f t="shared" si="37"/>
        <v>0</v>
      </c>
      <c r="BI7" s="20" t="e">
        <f t="shared" si="38"/>
        <v>#DIV/0!</v>
      </c>
      <c r="BJ7" s="20" t="e">
        <f t="shared" si="39"/>
        <v>#DIV/0!</v>
      </c>
      <c r="BK7" s="20" t="e">
        <f t="shared" si="40"/>
        <v>#DIV/0!</v>
      </c>
      <c r="BL7" s="20" t="e">
        <f t="shared" si="41"/>
        <v>#DIV/0!</v>
      </c>
    </row>
    <row r="8" spans="1:66">
      <c r="A8" s="26">
        <v>4</v>
      </c>
      <c r="B8" s="18"/>
      <c r="C8" s="18"/>
      <c r="D8" s="18"/>
      <c r="E8" s="18"/>
      <c r="F8" s="18"/>
      <c r="G8" s="18"/>
      <c r="H8" s="19">
        <f t="shared" si="0"/>
        <v>0</v>
      </c>
      <c r="I8" s="18"/>
      <c r="J8" s="18"/>
      <c r="K8" s="18"/>
      <c r="L8" s="19">
        <f t="shared" si="1"/>
        <v>0</v>
      </c>
      <c r="M8" s="20" t="e">
        <f t="shared" si="2"/>
        <v>#DIV/0!</v>
      </c>
      <c r="N8" s="20" t="e">
        <f t="shared" si="3"/>
        <v>#DIV/0!</v>
      </c>
      <c r="O8" s="20" t="e">
        <f t="shared" si="4"/>
        <v>#DIV/0!</v>
      </c>
      <c r="P8" s="20" t="e">
        <f t="shared" si="5"/>
        <v>#DIV/0!</v>
      </c>
      <c r="Q8" s="18"/>
      <c r="R8" s="18"/>
      <c r="S8" s="18"/>
      <c r="T8" s="19">
        <f t="shared" si="6"/>
        <v>0</v>
      </c>
      <c r="U8" s="20" t="e">
        <f t="shared" si="7"/>
        <v>#DIV/0!</v>
      </c>
      <c r="V8" s="20" t="e">
        <f t="shared" si="8"/>
        <v>#DIV/0!</v>
      </c>
      <c r="W8" s="20" t="e">
        <f t="shared" si="9"/>
        <v>#DIV/0!</v>
      </c>
      <c r="X8" s="20" t="e">
        <f t="shared" si="10"/>
        <v>#DIV/0!</v>
      </c>
      <c r="Y8" s="18"/>
      <c r="Z8" s="18"/>
      <c r="AA8" s="18"/>
      <c r="AB8" s="19">
        <f t="shared" si="11"/>
        <v>0</v>
      </c>
      <c r="AC8" s="20" t="e">
        <f t="shared" si="12"/>
        <v>#DIV/0!</v>
      </c>
      <c r="AD8" s="20" t="e">
        <f t="shared" si="13"/>
        <v>#DIV/0!</v>
      </c>
      <c r="AE8" s="20" t="e">
        <f t="shared" si="14"/>
        <v>#DIV/0!</v>
      </c>
      <c r="AF8" s="20" t="e">
        <f t="shared" si="15"/>
        <v>#DIV/0!</v>
      </c>
      <c r="AG8" s="21">
        <f t="shared" si="16"/>
        <v>0</v>
      </c>
      <c r="AH8" s="21">
        <f t="shared" si="17"/>
        <v>0</v>
      </c>
      <c r="AI8" s="21">
        <f t="shared" si="18"/>
        <v>0</v>
      </c>
      <c r="AJ8" s="21">
        <f t="shared" si="19"/>
        <v>0</v>
      </c>
      <c r="AK8" s="20" t="e">
        <f t="shared" si="20"/>
        <v>#DIV/0!</v>
      </c>
      <c r="AL8" s="20" t="e">
        <f t="shared" si="21"/>
        <v>#DIV/0!</v>
      </c>
      <c r="AM8" s="20" t="e">
        <f t="shared" si="22"/>
        <v>#DIV/0!</v>
      </c>
      <c r="AN8" s="20" t="e">
        <f t="shared" si="23"/>
        <v>#DIV/0!</v>
      </c>
      <c r="AO8" s="22"/>
      <c r="AP8" s="22"/>
      <c r="AQ8" s="22"/>
      <c r="AR8" s="23">
        <f t="shared" si="24"/>
        <v>0</v>
      </c>
      <c r="AS8" s="20" t="e">
        <f t="shared" si="25"/>
        <v>#DIV/0!</v>
      </c>
      <c r="AT8" s="20" t="e">
        <f t="shared" si="26"/>
        <v>#DIV/0!</v>
      </c>
      <c r="AU8" s="20" t="e">
        <f t="shared" si="27"/>
        <v>#DIV/0!</v>
      </c>
      <c r="AV8" s="20" t="e">
        <f t="shared" si="28"/>
        <v>#DIV/0!</v>
      </c>
      <c r="AW8" s="18"/>
      <c r="AX8" s="18"/>
      <c r="AY8" s="18"/>
      <c r="AZ8" s="19">
        <f t="shared" si="29"/>
        <v>0</v>
      </c>
      <c r="BA8" s="20" t="e">
        <f t="shared" si="30"/>
        <v>#DIV/0!</v>
      </c>
      <c r="BB8" s="20" t="e">
        <f t="shared" si="31"/>
        <v>#DIV/0!</v>
      </c>
      <c r="BC8" s="20" t="e">
        <f t="shared" si="32"/>
        <v>#DIV/0!</v>
      </c>
      <c r="BD8" s="20" t="e">
        <f t="shared" si="33"/>
        <v>#DIV/0!</v>
      </c>
      <c r="BE8" s="24">
        <f t="shared" si="34"/>
        <v>0</v>
      </c>
      <c r="BF8" s="24">
        <f t="shared" si="35"/>
        <v>0</v>
      </c>
      <c r="BG8" s="24">
        <f t="shared" si="36"/>
        <v>0</v>
      </c>
      <c r="BH8" s="19">
        <f t="shared" si="37"/>
        <v>0</v>
      </c>
      <c r="BI8" s="20" t="e">
        <f t="shared" si="38"/>
        <v>#DIV/0!</v>
      </c>
      <c r="BJ8" s="20" t="e">
        <f t="shared" si="39"/>
        <v>#DIV/0!</v>
      </c>
      <c r="BK8" s="20" t="e">
        <f t="shared" si="40"/>
        <v>#DIV/0!</v>
      </c>
      <c r="BL8" s="20" t="e">
        <f t="shared" si="41"/>
        <v>#DIV/0!</v>
      </c>
    </row>
    <row r="9" spans="1:66">
      <c r="A9" s="26">
        <v>5</v>
      </c>
      <c r="B9" s="18"/>
      <c r="C9" s="18"/>
      <c r="D9" s="18"/>
      <c r="E9" s="18"/>
      <c r="F9" s="18"/>
      <c r="G9" s="18"/>
      <c r="H9" s="19">
        <f t="shared" si="0"/>
        <v>0</v>
      </c>
      <c r="I9" s="18"/>
      <c r="J9" s="18"/>
      <c r="K9" s="18"/>
      <c r="L9" s="19">
        <f t="shared" si="1"/>
        <v>0</v>
      </c>
      <c r="M9" s="20" t="e">
        <f t="shared" si="2"/>
        <v>#DIV/0!</v>
      </c>
      <c r="N9" s="20" t="e">
        <f t="shared" si="3"/>
        <v>#DIV/0!</v>
      </c>
      <c r="O9" s="20" t="e">
        <f t="shared" si="4"/>
        <v>#DIV/0!</v>
      </c>
      <c r="P9" s="20" t="e">
        <f t="shared" si="5"/>
        <v>#DIV/0!</v>
      </c>
      <c r="Q9" s="18"/>
      <c r="R9" s="18"/>
      <c r="S9" s="18"/>
      <c r="T9" s="19">
        <f t="shared" si="6"/>
        <v>0</v>
      </c>
      <c r="U9" s="20" t="e">
        <f t="shared" si="7"/>
        <v>#DIV/0!</v>
      </c>
      <c r="V9" s="20" t="e">
        <f t="shared" si="8"/>
        <v>#DIV/0!</v>
      </c>
      <c r="W9" s="20" t="e">
        <f t="shared" si="9"/>
        <v>#DIV/0!</v>
      </c>
      <c r="X9" s="20" t="e">
        <f t="shared" si="10"/>
        <v>#DIV/0!</v>
      </c>
      <c r="Y9" s="18"/>
      <c r="Z9" s="18"/>
      <c r="AA9" s="18"/>
      <c r="AB9" s="19">
        <f t="shared" si="11"/>
        <v>0</v>
      </c>
      <c r="AC9" s="20" t="e">
        <f t="shared" si="12"/>
        <v>#DIV/0!</v>
      </c>
      <c r="AD9" s="20" t="e">
        <f t="shared" si="13"/>
        <v>#DIV/0!</v>
      </c>
      <c r="AE9" s="20" t="e">
        <f t="shared" si="14"/>
        <v>#DIV/0!</v>
      </c>
      <c r="AF9" s="20" t="e">
        <f t="shared" si="15"/>
        <v>#DIV/0!</v>
      </c>
      <c r="AG9" s="21">
        <f t="shared" si="16"/>
        <v>0</v>
      </c>
      <c r="AH9" s="21">
        <f t="shared" si="17"/>
        <v>0</v>
      </c>
      <c r="AI9" s="21">
        <f t="shared" si="18"/>
        <v>0</v>
      </c>
      <c r="AJ9" s="21">
        <f t="shared" si="19"/>
        <v>0</v>
      </c>
      <c r="AK9" s="20" t="e">
        <f t="shared" si="20"/>
        <v>#DIV/0!</v>
      </c>
      <c r="AL9" s="20" t="e">
        <f t="shared" si="21"/>
        <v>#DIV/0!</v>
      </c>
      <c r="AM9" s="20" t="e">
        <f t="shared" si="22"/>
        <v>#DIV/0!</v>
      </c>
      <c r="AN9" s="20" t="e">
        <f t="shared" si="23"/>
        <v>#DIV/0!</v>
      </c>
      <c r="AO9" s="22"/>
      <c r="AP9" s="22"/>
      <c r="AQ9" s="22"/>
      <c r="AR9" s="23">
        <f t="shared" si="24"/>
        <v>0</v>
      </c>
      <c r="AS9" s="20" t="e">
        <f t="shared" si="25"/>
        <v>#DIV/0!</v>
      </c>
      <c r="AT9" s="20" t="e">
        <f t="shared" si="26"/>
        <v>#DIV/0!</v>
      </c>
      <c r="AU9" s="20" t="e">
        <f t="shared" si="27"/>
        <v>#DIV/0!</v>
      </c>
      <c r="AV9" s="20" t="e">
        <f t="shared" si="28"/>
        <v>#DIV/0!</v>
      </c>
      <c r="AW9" s="18"/>
      <c r="AX9" s="18"/>
      <c r="AY9" s="18"/>
      <c r="AZ9" s="19">
        <f t="shared" si="29"/>
        <v>0</v>
      </c>
      <c r="BA9" s="20" t="e">
        <f t="shared" si="30"/>
        <v>#DIV/0!</v>
      </c>
      <c r="BB9" s="20" t="e">
        <f t="shared" si="31"/>
        <v>#DIV/0!</v>
      </c>
      <c r="BC9" s="20" t="e">
        <f t="shared" si="32"/>
        <v>#DIV/0!</v>
      </c>
      <c r="BD9" s="20" t="e">
        <f t="shared" si="33"/>
        <v>#DIV/0!</v>
      </c>
      <c r="BE9" s="24">
        <f t="shared" si="34"/>
        <v>0</v>
      </c>
      <c r="BF9" s="24">
        <f t="shared" si="35"/>
        <v>0</v>
      </c>
      <c r="BG9" s="24">
        <f t="shared" si="36"/>
        <v>0</v>
      </c>
      <c r="BH9" s="19">
        <f t="shared" si="37"/>
        <v>0</v>
      </c>
      <c r="BI9" s="20" t="e">
        <f t="shared" si="38"/>
        <v>#DIV/0!</v>
      </c>
      <c r="BJ9" s="20" t="e">
        <f t="shared" si="39"/>
        <v>#DIV/0!</v>
      </c>
      <c r="BK9" s="20" t="e">
        <f t="shared" si="40"/>
        <v>#DIV/0!</v>
      </c>
      <c r="BL9" s="20" t="e">
        <f t="shared" si="41"/>
        <v>#DIV/0!</v>
      </c>
    </row>
    <row r="10" spans="1:66">
      <c r="A10" s="26">
        <v>6</v>
      </c>
      <c r="B10" s="18"/>
      <c r="C10" s="18"/>
      <c r="D10" s="18"/>
      <c r="E10" s="18"/>
      <c r="F10" s="18"/>
      <c r="G10" s="18"/>
      <c r="H10" s="19">
        <f t="shared" si="0"/>
        <v>0</v>
      </c>
      <c r="I10" s="18"/>
      <c r="J10" s="18"/>
      <c r="K10" s="18"/>
      <c r="L10" s="19">
        <f t="shared" si="1"/>
        <v>0</v>
      </c>
      <c r="M10" s="20" t="e">
        <f t="shared" si="2"/>
        <v>#DIV/0!</v>
      </c>
      <c r="N10" s="20" t="e">
        <f t="shared" si="3"/>
        <v>#DIV/0!</v>
      </c>
      <c r="O10" s="20" t="e">
        <f t="shared" si="4"/>
        <v>#DIV/0!</v>
      </c>
      <c r="P10" s="20" t="e">
        <f t="shared" si="5"/>
        <v>#DIV/0!</v>
      </c>
      <c r="Q10" s="18"/>
      <c r="R10" s="18"/>
      <c r="S10" s="18"/>
      <c r="T10" s="19">
        <f t="shared" si="6"/>
        <v>0</v>
      </c>
      <c r="U10" s="20" t="e">
        <f t="shared" si="7"/>
        <v>#DIV/0!</v>
      </c>
      <c r="V10" s="20" t="e">
        <f t="shared" si="8"/>
        <v>#DIV/0!</v>
      </c>
      <c r="W10" s="20" t="e">
        <f t="shared" si="9"/>
        <v>#DIV/0!</v>
      </c>
      <c r="X10" s="20" t="e">
        <f t="shared" si="10"/>
        <v>#DIV/0!</v>
      </c>
      <c r="Y10" s="18"/>
      <c r="Z10" s="18"/>
      <c r="AA10" s="18"/>
      <c r="AB10" s="19">
        <f t="shared" si="11"/>
        <v>0</v>
      </c>
      <c r="AC10" s="20" t="e">
        <f t="shared" si="12"/>
        <v>#DIV/0!</v>
      </c>
      <c r="AD10" s="20" t="e">
        <f t="shared" si="13"/>
        <v>#DIV/0!</v>
      </c>
      <c r="AE10" s="20" t="e">
        <f t="shared" si="14"/>
        <v>#DIV/0!</v>
      </c>
      <c r="AF10" s="20" t="e">
        <f t="shared" si="15"/>
        <v>#DIV/0!</v>
      </c>
      <c r="AG10" s="21">
        <f t="shared" si="16"/>
        <v>0</v>
      </c>
      <c r="AH10" s="21">
        <f t="shared" si="17"/>
        <v>0</v>
      </c>
      <c r="AI10" s="21">
        <f t="shared" si="18"/>
        <v>0</v>
      </c>
      <c r="AJ10" s="21">
        <f t="shared" si="19"/>
        <v>0</v>
      </c>
      <c r="AK10" s="20" t="e">
        <f t="shared" si="20"/>
        <v>#DIV/0!</v>
      </c>
      <c r="AL10" s="20" t="e">
        <f t="shared" si="21"/>
        <v>#DIV/0!</v>
      </c>
      <c r="AM10" s="20" t="e">
        <f t="shared" si="22"/>
        <v>#DIV/0!</v>
      </c>
      <c r="AN10" s="20" t="e">
        <f t="shared" si="23"/>
        <v>#DIV/0!</v>
      </c>
      <c r="AO10" s="22"/>
      <c r="AP10" s="22"/>
      <c r="AQ10" s="22"/>
      <c r="AR10" s="23">
        <f t="shared" si="24"/>
        <v>0</v>
      </c>
      <c r="AS10" s="20" t="e">
        <f t="shared" si="25"/>
        <v>#DIV/0!</v>
      </c>
      <c r="AT10" s="20" t="e">
        <f t="shared" si="26"/>
        <v>#DIV/0!</v>
      </c>
      <c r="AU10" s="20" t="e">
        <f t="shared" si="27"/>
        <v>#DIV/0!</v>
      </c>
      <c r="AV10" s="20" t="e">
        <f t="shared" si="28"/>
        <v>#DIV/0!</v>
      </c>
      <c r="AW10" s="18"/>
      <c r="AX10" s="18"/>
      <c r="AY10" s="18"/>
      <c r="AZ10" s="19">
        <f t="shared" si="29"/>
        <v>0</v>
      </c>
      <c r="BA10" s="20" t="e">
        <f t="shared" si="30"/>
        <v>#DIV/0!</v>
      </c>
      <c r="BB10" s="20" t="e">
        <f t="shared" si="31"/>
        <v>#DIV/0!</v>
      </c>
      <c r="BC10" s="20" t="e">
        <f t="shared" si="32"/>
        <v>#DIV/0!</v>
      </c>
      <c r="BD10" s="20" t="e">
        <f t="shared" si="33"/>
        <v>#DIV/0!</v>
      </c>
      <c r="BE10" s="24">
        <f t="shared" si="34"/>
        <v>0</v>
      </c>
      <c r="BF10" s="24">
        <f t="shared" si="35"/>
        <v>0</v>
      </c>
      <c r="BG10" s="24">
        <f t="shared" si="36"/>
        <v>0</v>
      </c>
      <c r="BH10" s="19">
        <f t="shared" si="37"/>
        <v>0</v>
      </c>
      <c r="BI10" s="20" t="e">
        <f t="shared" si="38"/>
        <v>#DIV/0!</v>
      </c>
      <c r="BJ10" s="20" t="e">
        <f t="shared" si="39"/>
        <v>#DIV/0!</v>
      </c>
      <c r="BK10" s="20" t="e">
        <f t="shared" si="40"/>
        <v>#DIV/0!</v>
      </c>
      <c r="BL10" s="20" t="e">
        <f t="shared" si="41"/>
        <v>#DIV/0!</v>
      </c>
    </row>
    <row r="11" spans="1:66">
      <c r="A11" s="26">
        <v>7</v>
      </c>
      <c r="B11" s="18"/>
      <c r="C11" s="18"/>
      <c r="D11" s="18"/>
      <c r="E11" s="18"/>
      <c r="F11" s="18"/>
      <c r="G11" s="18"/>
      <c r="H11" s="19">
        <f t="shared" si="0"/>
        <v>0</v>
      </c>
      <c r="I11" s="18"/>
      <c r="J11" s="18"/>
      <c r="K11" s="18"/>
      <c r="L11" s="19">
        <f t="shared" si="1"/>
        <v>0</v>
      </c>
      <c r="M11" s="20" t="e">
        <f t="shared" si="2"/>
        <v>#DIV/0!</v>
      </c>
      <c r="N11" s="20" t="e">
        <f t="shared" si="3"/>
        <v>#DIV/0!</v>
      </c>
      <c r="O11" s="20" t="e">
        <f t="shared" si="4"/>
        <v>#DIV/0!</v>
      </c>
      <c r="P11" s="20" t="e">
        <f t="shared" si="5"/>
        <v>#DIV/0!</v>
      </c>
      <c r="Q11" s="18"/>
      <c r="R11" s="18"/>
      <c r="S11" s="18"/>
      <c r="T11" s="19">
        <f t="shared" si="6"/>
        <v>0</v>
      </c>
      <c r="U11" s="20" t="e">
        <f t="shared" si="7"/>
        <v>#DIV/0!</v>
      </c>
      <c r="V11" s="20" t="e">
        <f t="shared" si="8"/>
        <v>#DIV/0!</v>
      </c>
      <c r="W11" s="20" t="e">
        <f t="shared" si="9"/>
        <v>#DIV/0!</v>
      </c>
      <c r="X11" s="20" t="e">
        <f t="shared" si="10"/>
        <v>#DIV/0!</v>
      </c>
      <c r="Y11" s="18"/>
      <c r="Z11" s="18"/>
      <c r="AA11" s="18"/>
      <c r="AB11" s="19">
        <f t="shared" si="11"/>
        <v>0</v>
      </c>
      <c r="AC11" s="20" t="e">
        <f t="shared" si="12"/>
        <v>#DIV/0!</v>
      </c>
      <c r="AD11" s="20" t="e">
        <f t="shared" si="13"/>
        <v>#DIV/0!</v>
      </c>
      <c r="AE11" s="20" t="e">
        <f t="shared" si="14"/>
        <v>#DIV/0!</v>
      </c>
      <c r="AF11" s="20" t="e">
        <f t="shared" si="15"/>
        <v>#DIV/0!</v>
      </c>
      <c r="AG11" s="21">
        <f t="shared" si="16"/>
        <v>0</v>
      </c>
      <c r="AH11" s="21">
        <f t="shared" si="17"/>
        <v>0</v>
      </c>
      <c r="AI11" s="21">
        <f t="shared" si="18"/>
        <v>0</v>
      </c>
      <c r="AJ11" s="21">
        <f t="shared" si="19"/>
        <v>0</v>
      </c>
      <c r="AK11" s="20" t="e">
        <f t="shared" si="20"/>
        <v>#DIV/0!</v>
      </c>
      <c r="AL11" s="20" t="e">
        <f t="shared" si="21"/>
        <v>#DIV/0!</v>
      </c>
      <c r="AM11" s="20" t="e">
        <f t="shared" si="22"/>
        <v>#DIV/0!</v>
      </c>
      <c r="AN11" s="20" t="e">
        <f t="shared" si="23"/>
        <v>#DIV/0!</v>
      </c>
      <c r="AO11" s="22"/>
      <c r="AP11" s="22"/>
      <c r="AQ11" s="22"/>
      <c r="AR11" s="23">
        <f t="shared" si="24"/>
        <v>0</v>
      </c>
      <c r="AS11" s="20" t="e">
        <f t="shared" si="25"/>
        <v>#DIV/0!</v>
      </c>
      <c r="AT11" s="20" t="e">
        <f t="shared" si="26"/>
        <v>#DIV/0!</v>
      </c>
      <c r="AU11" s="20" t="e">
        <f t="shared" si="27"/>
        <v>#DIV/0!</v>
      </c>
      <c r="AV11" s="20" t="e">
        <f t="shared" si="28"/>
        <v>#DIV/0!</v>
      </c>
      <c r="AW11" s="18"/>
      <c r="AX11" s="18"/>
      <c r="AY11" s="18"/>
      <c r="AZ11" s="19">
        <f t="shared" si="29"/>
        <v>0</v>
      </c>
      <c r="BA11" s="20" t="e">
        <f t="shared" si="30"/>
        <v>#DIV/0!</v>
      </c>
      <c r="BB11" s="20" t="e">
        <f t="shared" si="31"/>
        <v>#DIV/0!</v>
      </c>
      <c r="BC11" s="20" t="e">
        <f t="shared" si="32"/>
        <v>#DIV/0!</v>
      </c>
      <c r="BD11" s="20" t="e">
        <f t="shared" si="33"/>
        <v>#DIV/0!</v>
      </c>
      <c r="BE11" s="24">
        <f t="shared" si="34"/>
        <v>0</v>
      </c>
      <c r="BF11" s="24">
        <f t="shared" si="35"/>
        <v>0</v>
      </c>
      <c r="BG11" s="24">
        <f t="shared" si="36"/>
        <v>0</v>
      </c>
      <c r="BH11" s="19">
        <f t="shared" si="37"/>
        <v>0</v>
      </c>
      <c r="BI11" s="20" t="e">
        <f t="shared" si="38"/>
        <v>#DIV/0!</v>
      </c>
      <c r="BJ11" s="20" t="e">
        <f t="shared" si="39"/>
        <v>#DIV/0!</v>
      </c>
      <c r="BK11" s="20" t="e">
        <f t="shared" si="40"/>
        <v>#DIV/0!</v>
      </c>
      <c r="BL11" s="20" t="e">
        <f t="shared" si="41"/>
        <v>#DIV/0!</v>
      </c>
    </row>
    <row r="12" spans="1:66">
      <c r="A12" s="26">
        <v>8</v>
      </c>
      <c r="B12" s="18"/>
      <c r="C12" s="18"/>
      <c r="D12" s="18"/>
      <c r="E12" s="18"/>
      <c r="F12" s="18"/>
      <c r="G12" s="18"/>
      <c r="H12" s="19">
        <f t="shared" si="0"/>
        <v>0</v>
      </c>
      <c r="I12" s="18"/>
      <c r="J12" s="18"/>
      <c r="K12" s="18"/>
      <c r="L12" s="19">
        <f t="shared" si="1"/>
        <v>0</v>
      </c>
      <c r="M12" s="20" t="e">
        <f t="shared" si="2"/>
        <v>#DIV/0!</v>
      </c>
      <c r="N12" s="20" t="e">
        <f t="shared" si="3"/>
        <v>#DIV/0!</v>
      </c>
      <c r="O12" s="20" t="e">
        <f t="shared" si="4"/>
        <v>#DIV/0!</v>
      </c>
      <c r="P12" s="20" t="e">
        <f t="shared" si="5"/>
        <v>#DIV/0!</v>
      </c>
      <c r="Q12" s="18"/>
      <c r="R12" s="18"/>
      <c r="S12" s="18"/>
      <c r="T12" s="19">
        <f t="shared" si="6"/>
        <v>0</v>
      </c>
      <c r="U12" s="20" t="e">
        <f t="shared" si="7"/>
        <v>#DIV/0!</v>
      </c>
      <c r="V12" s="20" t="e">
        <f t="shared" si="8"/>
        <v>#DIV/0!</v>
      </c>
      <c r="W12" s="20" t="e">
        <f t="shared" si="9"/>
        <v>#DIV/0!</v>
      </c>
      <c r="X12" s="20" t="e">
        <f t="shared" si="10"/>
        <v>#DIV/0!</v>
      </c>
      <c r="Y12" s="18"/>
      <c r="Z12" s="18"/>
      <c r="AA12" s="18"/>
      <c r="AB12" s="19">
        <f t="shared" si="11"/>
        <v>0</v>
      </c>
      <c r="AC12" s="20" t="e">
        <f t="shared" si="12"/>
        <v>#DIV/0!</v>
      </c>
      <c r="AD12" s="20" t="e">
        <f t="shared" si="13"/>
        <v>#DIV/0!</v>
      </c>
      <c r="AE12" s="20" t="e">
        <f t="shared" si="14"/>
        <v>#DIV/0!</v>
      </c>
      <c r="AF12" s="20" t="e">
        <f t="shared" si="15"/>
        <v>#DIV/0!</v>
      </c>
      <c r="AG12" s="21">
        <f t="shared" si="16"/>
        <v>0</v>
      </c>
      <c r="AH12" s="21">
        <f t="shared" si="17"/>
        <v>0</v>
      </c>
      <c r="AI12" s="21">
        <f t="shared" si="18"/>
        <v>0</v>
      </c>
      <c r="AJ12" s="21">
        <f t="shared" si="19"/>
        <v>0</v>
      </c>
      <c r="AK12" s="20" t="e">
        <f t="shared" si="20"/>
        <v>#DIV/0!</v>
      </c>
      <c r="AL12" s="20" t="e">
        <f t="shared" si="21"/>
        <v>#DIV/0!</v>
      </c>
      <c r="AM12" s="20" t="e">
        <f t="shared" si="22"/>
        <v>#DIV/0!</v>
      </c>
      <c r="AN12" s="20" t="e">
        <f t="shared" si="23"/>
        <v>#DIV/0!</v>
      </c>
      <c r="AO12" s="22"/>
      <c r="AP12" s="22"/>
      <c r="AQ12" s="22"/>
      <c r="AR12" s="23">
        <f t="shared" si="24"/>
        <v>0</v>
      </c>
      <c r="AS12" s="20" t="e">
        <f t="shared" si="25"/>
        <v>#DIV/0!</v>
      </c>
      <c r="AT12" s="20" t="e">
        <f t="shared" si="26"/>
        <v>#DIV/0!</v>
      </c>
      <c r="AU12" s="20" t="e">
        <f t="shared" si="27"/>
        <v>#DIV/0!</v>
      </c>
      <c r="AV12" s="20" t="e">
        <f t="shared" si="28"/>
        <v>#DIV/0!</v>
      </c>
      <c r="AW12" s="18"/>
      <c r="AX12" s="18"/>
      <c r="AY12" s="18"/>
      <c r="AZ12" s="19">
        <f t="shared" si="29"/>
        <v>0</v>
      </c>
      <c r="BA12" s="20" t="e">
        <f t="shared" si="30"/>
        <v>#DIV/0!</v>
      </c>
      <c r="BB12" s="20" t="e">
        <f t="shared" si="31"/>
        <v>#DIV/0!</v>
      </c>
      <c r="BC12" s="20" t="e">
        <f t="shared" si="32"/>
        <v>#DIV/0!</v>
      </c>
      <c r="BD12" s="20" t="e">
        <f t="shared" si="33"/>
        <v>#DIV/0!</v>
      </c>
      <c r="BE12" s="24">
        <f t="shared" si="34"/>
        <v>0</v>
      </c>
      <c r="BF12" s="24">
        <f t="shared" si="35"/>
        <v>0</v>
      </c>
      <c r="BG12" s="24">
        <f t="shared" si="36"/>
        <v>0</v>
      </c>
      <c r="BH12" s="19">
        <f t="shared" si="37"/>
        <v>0</v>
      </c>
      <c r="BI12" s="20" t="e">
        <f t="shared" si="38"/>
        <v>#DIV/0!</v>
      </c>
      <c r="BJ12" s="20" t="e">
        <f t="shared" si="39"/>
        <v>#DIV/0!</v>
      </c>
      <c r="BK12" s="20" t="e">
        <f t="shared" si="40"/>
        <v>#DIV/0!</v>
      </c>
      <c r="BL12" s="20" t="e">
        <f t="shared" si="41"/>
        <v>#DIV/0!</v>
      </c>
    </row>
    <row r="13" spans="1:66">
      <c r="A13" s="26">
        <v>9</v>
      </c>
      <c r="B13" s="18"/>
      <c r="C13" s="18"/>
      <c r="D13" s="18"/>
      <c r="E13" s="18"/>
      <c r="F13" s="18"/>
      <c r="G13" s="18"/>
      <c r="H13" s="19">
        <f t="shared" si="0"/>
        <v>0</v>
      </c>
      <c r="I13" s="18"/>
      <c r="J13" s="18"/>
      <c r="K13" s="18"/>
      <c r="L13" s="19">
        <f t="shared" si="1"/>
        <v>0</v>
      </c>
      <c r="M13" s="20" t="e">
        <f t="shared" si="2"/>
        <v>#DIV/0!</v>
      </c>
      <c r="N13" s="20" t="e">
        <f t="shared" si="3"/>
        <v>#DIV/0!</v>
      </c>
      <c r="O13" s="20" t="e">
        <f t="shared" si="4"/>
        <v>#DIV/0!</v>
      </c>
      <c r="P13" s="20" t="e">
        <f t="shared" si="5"/>
        <v>#DIV/0!</v>
      </c>
      <c r="Q13" s="18"/>
      <c r="R13" s="18"/>
      <c r="S13" s="18"/>
      <c r="T13" s="19">
        <f t="shared" si="6"/>
        <v>0</v>
      </c>
      <c r="U13" s="20" t="e">
        <f t="shared" si="7"/>
        <v>#DIV/0!</v>
      </c>
      <c r="V13" s="20" t="e">
        <f t="shared" si="8"/>
        <v>#DIV/0!</v>
      </c>
      <c r="W13" s="20" t="e">
        <f t="shared" si="9"/>
        <v>#DIV/0!</v>
      </c>
      <c r="X13" s="20" t="e">
        <f t="shared" si="10"/>
        <v>#DIV/0!</v>
      </c>
      <c r="Y13" s="18"/>
      <c r="Z13" s="18"/>
      <c r="AA13" s="18"/>
      <c r="AB13" s="19">
        <f t="shared" si="11"/>
        <v>0</v>
      </c>
      <c r="AC13" s="20" t="e">
        <f t="shared" si="12"/>
        <v>#DIV/0!</v>
      </c>
      <c r="AD13" s="20" t="e">
        <f t="shared" si="13"/>
        <v>#DIV/0!</v>
      </c>
      <c r="AE13" s="20" t="e">
        <f t="shared" si="14"/>
        <v>#DIV/0!</v>
      </c>
      <c r="AF13" s="20" t="e">
        <f t="shared" si="15"/>
        <v>#DIV/0!</v>
      </c>
      <c r="AG13" s="21">
        <f t="shared" si="16"/>
        <v>0</v>
      </c>
      <c r="AH13" s="21">
        <f t="shared" si="17"/>
        <v>0</v>
      </c>
      <c r="AI13" s="21">
        <f t="shared" si="18"/>
        <v>0</v>
      </c>
      <c r="AJ13" s="21">
        <f t="shared" si="19"/>
        <v>0</v>
      </c>
      <c r="AK13" s="20" t="e">
        <f t="shared" si="20"/>
        <v>#DIV/0!</v>
      </c>
      <c r="AL13" s="20" t="e">
        <f t="shared" si="21"/>
        <v>#DIV/0!</v>
      </c>
      <c r="AM13" s="20" t="e">
        <f t="shared" si="22"/>
        <v>#DIV/0!</v>
      </c>
      <c r="AN13" s="20" t="e">
        <f t="shared" si="23"/>
        <v>#DIV/0!</v>
      </c>
      <c r="AO13" s="22"/>
      <c r="AP13" s="22"/>
      <c r="AQ13" s="22"/>
      <c r="AR13" s="23">
        <f t="shared" si="24"/>
        <v>0</v>
      </c>
      <c r="AS13" s="20" t="e">
        <f t="shared" si="25"/>
        <v>#DIV/0!</v>
      </c>
      <c r="AT13" s="20" t="e">
        <f t="shared" si="26"/>
        <v>#DIV/0!</v>
      </c>
      <c r="AU13" s="20" t="e">
        <f t="shared" si="27"/>
        <v>#DIV/0!</v>
      </c>
      <c r="AV13" s="20" t="e">
        <f t="shared" si="28"/>
        <v>#DIV/0!</v>
      </c>
      <c r="AW13" s="18"/>
      <c r="AX13" s="18"/>
      <c r="AY13" s="18"/>
      <c r="AZ13" s="19">
        <f t="shared" si="29"/>
        <v>0</v>
      </c>
      <c r="BA13" s="20" t="e">
        <f t="shared" si="30"/>
        <v>#DIV/0!</v>
      </c>
      <c r="BB13" s="20" t="e">
        <f t="shared" si="31"/>
        <v>#DIV/0!</v>
      </c>
      <c r="BC13" s="20" t="e">
        <f t="shared" si="32"/>
        <v>#DIV/0!</v>
      </c>
      <c r="BD13" s="20" t="e">
        <f t="shared" si="33"/>
        <v>#DIV/0!</v>
      </c>
      <c r="BE13" s="24">
        <f t="shared" si="34"/>
        <v>0</v>
      </c>
      <c r="BF13" s="24">
        <f t="shared" si="35"/>
        <v>0</v>
      </c>
      <c r="BG13" s="24">
        <f t="shared" si="36"/>
        <v>0</v>
      </c>
      <c r="BH13" s="19">
        <f t="shared" si="37"/>
        <v>0</v>
      </c>
      <c r="BI13" s="20" t="e">
        <f t="shared" si="38"/>
        <v>#DIV/0!</v>
      </c>
      <c r="BJ13" s="20" t="e">
        <f t="shared" si="39"/>
        <v>#DIV/0!</v>
      </c>
      <c r="BK13" s="20" t="e">
        <f t="shared" si="40"/>
        <v>#DIV/0!</v>
      </c>
      <c r="BL13" s="20" t="e">
        <f t="shared" si="41"/>
        <v>#DIV/0!</v>
      </c>
    </row>
    <row r="14" spans="1:66">
      <c r="A14" s="26">
        <v>10</v>
      </c>
      <c r="B14" s="18"/>
      <c r="C14" s="18"/>
      <c r="D14" s="18"/>
      <c r="E14" s="18"/>
      <c r="F14" s="18"/>
      <c r="G14" s="18"/>
      <c r="H14" s="19">
        <f t="shared" si="0"/>
        <v>0</v>
      </c>
      <c r="I14" s="18"/>
      <c r="J14" s="18"/>
      <c r="K14" s="18"/>
      <c r="L14" s="19">
        <f t="shared" si="1"/>
        <v>0</v>
      </c>
      <c r="M14" s="20" t="e">
        <f t="shared" si="2"/>
        <v>#DIV/0!</v>
      </c>
      <c r="N14" s="20" t="e">
        <f t="shared" si="3"/>
        <v>#DIV/0!</v>
      </c>
      <c r="O14" s="20" t="e">
        <f t="shared" si="4"/>
        <v>#DIV/0!</v>
      </c>
      <c r="P14" s="20" t="e">
        <f t="shared" si="5"/>
        <v>#DIV/0!</v>
      </c>
      <c r="Q14" s="18"/>
      <c r="R14" s="18"/>
      <c r="S14" s="18"/>
      <c r="T14" s="19">
        <f t="shared" si="6"/>
        <v>0</v>
      </c>
      <c r="U14" s="20" t="e">
        <f t="shared" si="7"/>
        <v>#DIV/0!</v>
      </c>
      <c r="V14" s="20" t="e">
        <f t="shared" si="8"/>
        <v>#DIV/0!</v>
      </c>
      <c r="W14" s="20" t="e">
        <f t="shared" si="9"/>
        <v>#DIV/0!</v>
      </c>
      <c r="X14" s="20" t="e">
        <f t="shared" si="10"/>
        <v>#DIV/0!</v>
      </c>
      <c r="Y14" s="18"/>
      <c r="Z14" s="18"/>
      <c r="AA14" s="18"/>
      <c r="AB14" s="19">
        <f t="shared" si="11"/>
        <v>0</v>
      </c>
      <c r="AC14" s="20" t="e">
        <f t="shared" si="12"/>
        <v>#DIV/0!</v>
      </c>
      <c r="AD14" s="20" t="e">
        <f t="shared" si="13"/>
        <v>#DIV/0!</v>
      </c>
      <c r="AE14" s="20" t="e">
        <f t="shared" si="14"/>
        <v>#DIV/0!</v>
      </c>
      <c r="AF14" s="20" t="e">
        <f t="shared" si="15"/>
        <v>#DIV/0!</v>
      </c>
      <c r="AG14" s="21">
        <f t="shared" si="16"/>
        <v>0</v>
      </c>
      <c r="AH14" s="21">
        <f t="shared" si="17"/>
        <v>0</v>
      </c>
      <c r="AI14" s="21">
        <f t="shared" si="18"/>
        <v>0</v>
      </c>
      <c r="AJ14" s="21">
        <f t="shared" si="19"/>
        <v>0</v>
      </c>
      <c r="AK14" s="20" t="e">
        <f t="shared" si="20"/>
        <v>#DIV/0!</v>
      </c>
      <c r="AL14" s="20" t="e">
        <f t="shared" si="21"/>
        <v>#DIV/0!</v>
      </c>
      <c r="AM14" s="20" t="e">
        <f t="shared" si="22"/>
        <v>#DIV/0!</v>
      </c>
      <c r="AN14" s="20" t="e">
        <f t="shared" si="23"/>
        <v>#DIV/0!</v>
      </c>
      <c r="AO14" s="22"/>
      <c r="AP14" s="22"/>
      <c r="AQ14" s="22"/>
      <c r="AR14" s="23">
        <f t="shared" si="24"/>
        <v>0</v>
      </c>
      <c r="AS14" s="20" t="e">
        <f t="shared" si="25"/>
        <v>#DIV/0!</v>
      </c>
      <c r="AT14" s="20" t="e">
        <f t="shared" si="26"/>
        <v>#DIV/0!</v>
      </c>
      <c r="AU14" s="20" t="e">
        <f t="shared" si="27"/>
        <v>#DIV/0!</v>
      </c>
      <c r="AV14" s="20" t="e">
        <f t="shared" si="28"/>
        <v>#DIV/0!</v>
      </c>
      <c r="AW14" s="18"/>
      <c r="AX14" s="18"/>
      <c r="AY14" s="18"/>
      <c r="AZ14" s="19">
        <f t="shared" si="29"/>
        <v>0</v>
      </c>
      <c r="BA14" s="20" t="e">
        <f t="shared" si="30"/>
        <v>#DIV/0!</v>
      </c>
      <c r="BB14" s="20" t="e">
        <f t="shared" si="31"/>
        <v>#DIV/0!</v>
      </c>
      <c r="BC14" s="20" t="e">
        <f t="shared" si="32"/>
        <v>#DIV/0!</v>
      </c>
      <c r="BD14" s="20" t="e">
        <f t="shared" si="33"/>
        <v>#DIV/0!</v>
      </c>
      <c r="BE14" s="24">
        <f t="shared" si="34"/>
        <v>0</v>
      </c>
      <c r="BF14" s="24">
        <f t="shared" si="35"/>
        <v>0</v>
      </c>
      <c r="BG14" s="24">
        <f t="shared" si="36"/>
        <v>0</v>
      </c>
      <c r="BH14" s="19">
        <f t="shared" si="37"/>
        <v>0</v>
      </c>
      <c r="BI14" s="20" t="e">
        <f t="shared" si="38"/>
        <v>#DIV/0!</v>
      </c>
      <c r="BJ14" s="20" t="e">
        <f t="shared" si="39"/>
        <v>#DIV/0!</v>
      </c>
      <c r="BK14" s="20" t="e">
        <f t="shared" si="40"/>
        <v>#DIV/0!</v>
      </c>
      <c r="BL14" s="20" t="e">
        <f t="shared" si="41"/>
        <v>#DIV/0!</v>
      </c>
    </row>
    <row r="15" spans="1:66">
      <c r="A15" s="26">
        <v>11</v>
      </c>
      <c r="B15" s="18"/>
      <c r="C15" s="18"/>
      <c r="D15" s="18"/>
      <c r="E15" s="18"/>
      <c r="F15" s="18"/>
      <c r="G15" s="18"/>
      <c r="H15" s="19">
        <f t="shared" si="0"/>
        <v>0</v>
      </c>
      <c r="I15" s="18"/>
      <c r="J15" s="18"/>
      <c r="K15" s="18"/>
      <c r="L15" s="19">
        <f t="shared" si="1"/>
        <v>0</v>
      </c>
      <c r="M15" s="20" t="e">
        <f t="shared" si="2"/>
        <v>#DIV/0!</v>
      </c>
      <c r="N15" s="20" t="e">
        <f t="shared" si="3"/>
        <v>#DIV/0!</v>
      </c>
      <c r="O15" s="20" t="e">
        <f t="shared" si="4"/>
        <v>#DIV/0!</v>
      </c>
      <c r="P15" s="20" t="e">
        <f t="shared" si="5"/>
        <v>#DIV/0!</v>
      </c>
      <c r="Q15" s="18"/>
      <c r="R15" s="18"/>
      <c r="S15" s="18"/>
      <c r="T15" s="19">
        <f t="shared" si="6"/>
        <v>0</v>
      </c>
      <c r="U15" s="20" t="e">
        <f t="shared" si="7"/>
        <v>#DIV/0!</v>
      </c>
      <c r="V15" s="20" t="e">
        <f t="shared" si="8"/>
        <v>#DIV/0!</v>
      </c>
      <c r="W15" s="20" t="e">
        <f t="shared" si="9"/>
        <v>#DIV/0!</v>
      </c>
      <c r="X15" s="20" t="e">
        <f t="shared" si="10"/>
        <v>#DIV/0!</v>
      </c>
      <c r="Y15" s="18"/>
      <c r="Z15" s="18"/>
      <c r="AA15" s="18"/>
      <c r="AB15" s="19">
        <f t="shared" si="11"/>
        <v>0</v>
      </c>
      <c r="AC15" s="20" t="e">
        <f t="shared" si="12"/>
        <v>#DIV/0!</v>
      </c>
      <c r="AD15" s="20" t="e">
        <f t="shared" si="13"/>
        <v>#DIV/0!</v>
      </c>
      <c r="AE15" s="20" t="e">
        <f t="shared" si="14"/>
        <v>#DIV/0!</v>
      </c>
      <c r="AF15" s="20" t="e">
        <f t="shared" si="15"/>
        <v>#DIV/0!</v>
      </c>
      <c r="AG15" s="21">
        <f t="shared" si="16"/>
        <v>0</v>
      </c>
      <c r="AH15" s="21">
        <f t="shared" si="17"/>
        <v>0</v>
      </c>
      <c r="AI15" s="21">
        <f t="shared" si="18"/>
        <v>0</v>
      </c>
      <c r="AJ15" s="21">
        <f t="shared" si="19"/>
        <v>0</v>
      </c>
      <c r="AK15" s="20" t="e">
        <f t="shared" si="20"/>
        <v>#DIV/0!</v>
      </c>
      <c r="AL15" s="20" t="e">
        <f t="shared" si="21"/>
        <v>#DIV/0!</v>
      </c>
      <c r="AM15" s="20" t="e">
        <f t="shared" si="22"/>
        <v>#DIV/0!</v>
      </c>
      <c r="AN15" s="20" t="e">
        <f t="shared" si="23"/>
        <v>#DIV/0!</v>
      </c>
      <c r="AO15" s="22"/>
      <c r="AP15" s="22"/>
      <c r="AQ15" s="22"/>
      <c r="AR15" s="23">
        <f t="shared" si="24"/>
        <v>0</v>
      </c>
      <c r="AS15" s="20" t="e">
        <f t="shared" si="25"/>
        <v>#DIV/0!</v>
      </c>
      <c r="AT15" s="20" t="e">
        <f t="shared" si="26"/>
        <v>#DIV/0!</v>
      </c>
      <c r="AU15" s="20" t="e">
        <f t="shared" si="27"/>
        <v>#DIV/0!</v>
      </c>
      <c r="AV15" s="20" t="e">
        <f t="shared" si="28"/>
        <v>#DIV/0!</v>
      </c>
      <c r="AW15" s="18"/>
      <c r="AX15" s="18"/>
      <c r="AY15" s="18"/>
      <c r="AZ15" s="19">
        <f t="shared" si="29"/>
        <v>0</v>
      </c>
      <c r="BA15" s="20" t="e">
        <f t="shared" si="30"/>
        <v>#DIV/0!</v>
      </c>
      <c r="BB15" s="20" t="e">
        <f t="shared" si="31"/>
        <v>#DIV/0!</v>
      </c>
      <c r="BC15" s="20" t="e">
        <f t="shared" si="32"/>
        <v>#DIV/0!</v>
      </c>
      <c r="BD15" s="20" t="e">
        <f t="shared" si="33"/>
        <v>#DIV/0!</v>
      </c>
      <c r="BE15" s="24">
        <f t="shared" si="34"/>
        <v>0</v>
      </c>
      <c r="BF15" s="24">
        <f t="shared" si="35"/>
        <v>0</v>
      </c>
      <c r="BG15" s="24">
        <f t="shared" si="36"/>
        <v>0</v>
      </c>
      <c r="BH15" s="19">
        <f t="shared" si="37"/>
        <v>0</v>
      </c>
      <c r="BI15" s="20" t="e">
        <f t="shared" si="38"/>
        <v>#DIV/0!</v>
      </c>
      <c r="BJ15" s="20" t="e">
        <f t="shared" si="39"/>
        <v>#DIV/0!</v>
      </c>
      <c r="BK15" s="20" t="e">
        <f t="shared" si="40"/>
        <v>#DIV/0!</v>
      </c>
      <c r="BL15" s="20" t="e">
        <f t="shared" si="41"/>
        <v>#DIV/0!</v>
      </c>
    </row>
    <row r="16" spans="1:66">
      <c r="A16" s="26">
        <v>12</v>
      </c>
      <c r="B16" s="18"/>
      <c r="C16" s="18"/>
      <c r="D16" s="18"/>
      <c r="E16" s="18"/>
      <c r="F16" s="18"/>
      <c r="G16" s="18"/>
      <c r="H16" s="19">
        <f t="shared" si="0"/>
        <v>0</v>
      </c>
      <c r="I16" s="18"/>
      <c r="J16" s="18"/>
      <c r="K16" s="18"/>
      <c r="L16" s="19">
        <f t="shared" si="1"/>
        <v>0</v>
      </c>
      <c r="M16" s="20" t="e">
        <f t="shared" si="2"/>
        <v>#DIV/0!</v>
      </c>
      <c r="N16" s="20" t="e">
        <f t="shared" si="3"/>
        <v>#DIV/0!</v>
      </c>
      <c r="O16" s="20" t="e">
        <f t="shared" si="4"/>
        <v>#DIV/0!</v>
      </c>
      <c r="P16" s="20" t="e">
        <f t="shared" si="5"/>
        <v>#DIV/0!</v>
      </c>
      <c r="Q16" s="18"/>
      <c r="R16" s="18"/>
      <c r="S16" s="18"/>
      <c r="T16" s="19">
        <f t="shared" si="6"/>
        <v>0</v>
      </c>
      <c r="U16" s="20" t="e">
        <f t="shared" si="7"/>
        <v>#DIV/0!</v>
      </c>
      <c r="V16" s="20" t="e">
        <f t="shared" si="8"/>
        <v>#DIV/0!</v>
      </c>
      <c r="W16" s="20" t="e">
        <f t="shared" si="9"/>
        <v>#DIV/0!</v>
      </c>
      <c r="X16" s="20" t="e">
        <f t="shared" si="10"/>
        <v>#DIV/0!</v>
      </c>
      <c r="Y16" s="18"/>
      <c r="Z16" s="18"/>
      <c r="AA16" s="18"/>
      <c r="AB16" s="19">
        <f t="shared" si="11"/>
        <v>0</v>
      </c>
      <c r="AC16" s="20" t="e">
        <f t="shared" si="12"/>
        <v>#DIV/0!</v>
      </c>
      <c r="AD16" s="20" t="e">
        <f t="shared" si="13"/>
        <v>#DIV/0!</v>
      </c>
      <c r="AE16" s="20" t="e">
        <f t="shared" si="14"/>
        <v>#DIV/0!</v>
      </c>
      <c r="AF16" s="20" t="e">
        <f t="shared" si="15"/>
        <v>#DIV/0!</v>
      </c>
      <c r="AG16" s="21">
        <f t="shared" si="16"/>
        <v>0</v>
      </c>
      <c r="AH16" s="21">
        <f t="shared" si="17"/>
        <v>0</v>
      </c>
      <c r="AI16" s="21">
        <f t="shared" si="18"/>
        <v>0</v>
      </c>
      <c r="AJ16" s="21">
        <f t="shared" si="19"/>
        <v>0</v>
      </c>
      <c r="AK16" s="20" t="e">
        <f t="shared" si="20"/>
        <v>#DIV/0!</v>
      </c>
      <c r="AL16" s="20" t="e">
        <f t="shared" si="21"/>
        <v>#DIV/0!</v>
      </c>
      <c r="AM16" s="20" t="e">
        <f t="shared" si="22"/>
        <v>#DIV/0!</v>
      </c>
      <c r="AN16" s="20" t="e">
        <f t="shared" si="23"/>
        <v>#DIV/0!</v>
      </c>
      <c r="AO16" s="22"/>
      <c r="AP16" s="22"/>
      <c r="AQ16" s="22"/>
      <c r="AR16" s="23">
        <f t="shared" si="24"/>
        <v>0</v>
      </c>
      <c r="AS16" s="20" t="e">
        <f t="shared" si="25"/>
        <v>#DIV/0!</v>
      </c>
      <c r="AT16" s="20" t="e">
        <f t="shared" si="26"/>
        <v>#DIV/0!</v>
      </c>
      <c r="AU16" s="20" t="e">
        <f t="shared" si="27"/>
        <v>#DIV/0!</v>
      </c>
      <c r="AV16" s="20" t="e">
        <f t="shared" si="28"/>
        <v>#DIV/0!</v>
      </c>
      <c r="AW16" s="18"/>
      <c r="AX16" s="18"/>
      <c r="AY16" s="18"/>
      <c r="AZ16" s="19">
        <f t="shared" si="29"/>
        <v>0</v>
      </c>
      <c r="BA16" s="20" t="e">
        <f t="shared" si="30"/>
        <v>#DIV/0!</v>
      </c>
      <c r="BB16" s="20" t="e">
        <f t="shared" si="31"/>
        <v>#DIV/0!</v>
      </c>
      <c r="BC16" s="20" t="e">
        <f t="shared" si="32"/>
        <v>#DIV/0!</v>
      </c>
      <c r="BD16" s="20" t="e">
        <f t="shared" si="33"/>
        <v>#DIV/0!</v>
      </c>
      <c r="BE16" s="24">
        <f t="shared" si="34"/>
        <v>0</v>
      </c>
      <c r="BF16" s="24">
        <f t="shared" si="35"/>
        <v>0</v>
      </c>
      <c r="BG16" s="24">
        <f t="shared" si="36"/>
        <v>0</v>
      </c>
      <c r="BH16" s="19">
        <f t="shared" si="37"/>
        <v>0</v>
      </c>
      <c r="BI16" s="20" t="e">
        <f t="shared" si="38"/>
        <v>#DIV/0!</v>
      </c>
      <c r="BJ16" s="20" t="e">
        <f t="shared" si="39"/>
        <v>#DIV/0!</v>
      </c>
      <c r="BK16" s="20" t="e">
        <f t="shared" si="40"/>
        <v>#DIV/0!</v>
      </c>
      <c r="BL16" s="20" t="e">
        <f t="shared" si="41"/>
        <v>#DIV/0!</v>
      </c>
    </row>
    <row r="17" spans="1:64">
      <c r="A17" s="26">
        <v>13</v>
      </c>
      <c r="B17" s="18"/>
      <c r="C17" s="18"/>
      <c r="D17" s="18"/>
      <c r="E17" s="18"/>
      <c r="F17" s="18"/>
      <c r="G17" s="18"/>
      <c r="H17" s="19">
        <f t="shared" si="0"/>
        <v>0</v>
      </c>
      <c r="I17" s="18"/>
      <c r="J17" s="18"/>
      <c r="K17" s="18"/>
      <c r="L17" s="19">
        <f t="shared" si="1"/>
        <v>0</v>
      </c>
      <c r="M17" s="20" t="e">
        <f t="shared" si="2"/>
        <v>#DIV/0!</v>
      </c>
      <c r="N17" s="20" t="e">
        <f t="shared" si="3"/>
        <v>#DIV/0!</v>
      </c>
      <c r="O17" s="20" t="e">
        <f t="shared" si="4"/>
        <v>#DIV/0!</v>
      </c>
      <c r="P17" s="20" t="e">
        <f t="shared" si="5"/>
        <v>#DIV/0!</v>
      </c>
      <c r="Q17" s="18"/>
      <c r="R17" s="18"/>
      <c r="S17" s="18"/>
      <c r="T17" s="19">
        <f t="shared" si="6"/>
        <v>0</v>
      </c>
      <c r="U17" s="20" t="e">
        <f t="shared" si="7"/>
        <v>#DIV/0!</v>
      </c>
      <c r="V17" s="20" t="e">
        <f t="shared" si="8"/>
        <v>#DIV/0!</v>
      </c>
      <c r="W17" s="20" t="e">
        <f t="shared" si="9"/>
        <v>#DIV/0!</v>
      </c>
      <c r="X17" s="20" t="e">
        <f t="shared" si="10"/>
        <v>#DIV/0!</v>
      </c>
      <c r="Y17" s="18"/>
      <c r="Z17" s="18"/>
      <c r="AA17" s="18"/>
      <c r="AB17" s="19">
        <f t="shared" si="11"/>
        <v>0</v>
      </c>
      <c r="AC17" s="20" t="e">
        <f t="shared" si="12"/>
        <v>#DIV/0!</v>
      </c>
      <c r="AD17" s="20" t="e">
        <f t="shared" si="13"/>
        <v>#DIV/0!</v>
      </c>
      <c r="AE17" s="20" t="e">
        <f t="shared" si="14"/>
        <v>#DIV/0!</v>
      </c>
      <c r="AF17" s="20" t="e">
        <f t="shared" si="15"/>
        <v>#DIV/0!</v>
      </c>
      <c r="AG17" s="21">
        <f t="shared" si="16"/>
        <v>0</v>
      </c>
      <c r="AH17" s="21">
        <f t="shared" si="17"/>
        <v>0</v>
      </c>
      <c r="AI17" s="21">
        <f t="shared" si="18"/>
        <v>0</v>
      </c>
      <c r="AJ17" s="21">
        <f t="shared" si="19"/>
        <v>0</v>
      </c>
      <c r="AK17" s="20" t="e">
        <f t="shared" si="20"/>
        <v>#DIV/0!</v>
      </c>
      <c r="AL17" s="20" t="e">
        <f t="shared" si="21"/>
        <v>#DIV/0!</v>
      </c>
      <c r="AM17" s="20" t="e">
        <f t="shared" si="22"/>
        <v>#DIV/0!</v>
      </c>
      <c r="AN17" s="20" t="e">
        <f t="shared" si="23"/>
        <v>#DIV/0!</v>
      </c>
      <c r="AO17" s="22"/>
      <c r="AP17" s="22"/>
      <c r="AQ17" s="22"/>
      <c r="AR17" s="23">
        <f t="shared" si="24"/>
        <v>0</v>
      </c>
      <c r="AS17" s="20" t="e">
        <f t="shared" si="25"/>
        <v>#DIV/0!</v>
      </c>
      <c r="AT17" s="20" t="e">
        <f t="shared" si="26"/>
        <v>#DIV/0!</v>
      </c>
      <c r="AU17" s="20" t="e">
        <f t="shared" si="27"/>
        <v>#DIV/0!</v>
      </c>
      <c r="AV17" s="20" t="e">
        <f t="shared" si="28"/>
        <v>#DIV/0!</v>
      </c>
      <c r="AW17" s="18"/>
      <c r="AX17" s="18"/>
      <c r="AY17" s="18"/>
      <c r="AZ17" s="19">
        <f t="shared" si="29"/>
        <v>0</v>
      </c>
      <c r="BA17" s="20" t="e">
        <f t="shared" si="30"/>
        <v>#DIV/0!</v>
      </c>
      <c r="BB17" s="20" t="e">
        <f t="shared" si="31"/>
        <v>#DIV/0!</v>
      </c>
      <c r="BC17" s="20" t="e">
        <f t="shared" si="32"/>
        <v>#DIV/0!</v>
      </c>
      <c r="BD17" s="20" t="e">
        <f t="shared" si="33"/>
        <v>#DIV/0!</v>
      </c>
      <c r="BE17" s="24">
        <f t="shared" si="34"/>
        <v>0</v>
      </c>
      <c r="BF17" s="24">
        <f t="shared" si="35"/>
        <v>0</v>
      </c>
      <c r="BG17" s="24">
        <f t="shared" si="36"/>
        <v>0</v>
      </c>
      <c r="BH17" s="19">
        <f t="shared" si="37"/>
        <v>0</v>
      </c>
      <c r="BI17" s="20" t="e">
        <f t="shared" si="38"/>
        <v>#DIV/0!</v>
      </c>
      <c r="BJ17" s="20" t="e">
        <f t="shared" si="39"/>
        <v>#DIV/0!</v>
      </c>
      <c r="BK17" s="20" t="e">
        <f t="shared" si="40"/>
        <v>#DIV/0!</v>
      </c>
      <c r="BL17" s="20" t="e">
        <f t="shared" si="41"/>
        <v>#DIV/0!</v>
      </c>
    </row>
    <row r="18" spans="1:64">
      <c r="A18" s="26">
        <v>14</v>
      </c>
      <c r="B18" s="18"/>
      <c r="C18" s="18"/>
      <c r="D18" s="18"/>
      <c r="E18" s="18"/>
      <c r="F18" s="18"/>
      <c r="G18" s="18"/>
      <c r="H18" s="19">
        <f t="shared" si="0"/>
        <v>0</v>
      </c>
      <c r="I18" s="18"/>
      <c r="J18" s="18"/>
      <c r="K18" s="18"/>
      <c r="L18" s="19">
        <f t="shared" si="1"/>
        <v>0</v>
      </c>
      <c r="M18" s="20" t="e">
        <f t="shared" si="2"/>
        <v>#DIV/0!</v>
      </c>
      <c r="N18" s="20" t="e">
        <f t="shared" si="3"/>
        <v>#DIV/0!</v>
      </c>
      <c r="O18" s="20" t="e">
        <f t="shared" si="4"/>
        <v>#DIV/0!</v>
      </c>
      <c r="P18" s="20" t="e">
        <f t="shared" si="5"/>
        <v>#DIV/0!</v>
      </c>
      <c r="Q18" s="18"/>
      <c r="R18" s="18"/>
      <c r="S18" s="18"/>
      <c r="T18" s="19">
        <f t="shared" si="6"/>
        <v>0</v>
      </c>
      <c r="U18" s="20" t="e">
        <f t="shared" si="7"/>
        <v>#DIV/0!</v>
      </c>
      <c r="V18" s="20" t="e">
        <f t="shared" si="8"/>
        <v>#DIV/0!</v>
      </c>
      <c r="W18" s="20" t="e">
        <f t="shared" si="9"/>
        <v>#DIV/0!</v>
      </c>
      <c r="X18" s="20" t="e">
        <f t="shared" si="10"/>
        <v>#DIV/0!</v>
      </c>
      <c r="Y18" s="18"/>
      <c r="Z18" s="18"/>
      <c r="AA18" s="18"/>
      <c r="AB18" s="19">
        <f t="shared" si="11"/>
        <v>0</v>
      </c>
      <c r="AC18" s="20" t="e">
        <f t="shared" si="12"/>
        <v>#DIV/0!</v>
      </c>
      <c r="AD18" s="20" t="e">
        <f t="shared" si="13"/>
        <v>#DIV/0!</v>
      </c>
      <c r="AE18" s="20" t="e">
        <f t="shared" si="14"/>
        <v>#DIV/0!</v>
      </c>
      <c r="AF18" s="20" t="e">
        <f t="shared" si="15"/>
        <v>#DIV/0!</v>
      </c>
      <c r="AG18" s="21">
        <f t="shared" si="16"/>
        <v>0</v>
      </c>
      <c r="AH18" s="21">
        <f t="shared" si="17"/>
        <v>0</v>
      </c>
      <c r="AI18" s="21">
        <f t="shared" si="18"/>
        <v>0</v>
      </c>
      <c r="AJ18" s="21">
        <f t="shared" si="19"/>
        <v>0</v>
      </c>
      <c r="AK18" s="20" t="e">
        <f t="shared" si="20"/>
        <v>#DIV/0!</v>
      </c>
      <c r="AL18" s="20" t="e">
        <f t="shared" si="21"/>
        <v>#DIV/0!</v>
      </c>
      <c r="AM18" s="20" t="e">
        <f t="shared" si="22"/>
        <v>#DIV/0!</v>
      </c>
      <c r="AN18" s="20" t="e">
        <f t="shared" si="23"/>
        <v>#DIV/0!</v>
      </c>
      <c r="AO18" s="22"/>
      <c r="AP18" s="22"/>
      <c r="AQ18" s="22"/>
      <c r="AR18" s="23">
        <f t="shared" si="24"/>
        <v>0</v>
      </c>
      <c r="AS18" s="20" t="e">
        <f t="shared" si="25"/>
        <v>#DIV/0!</v>
      </c>
      <c r="AT18" s="20" t="e">
        <f t="shared" si="26"/>
        <v>#DIV/0!</v>
      </c>
      <c r="AU18" s="20" t="e">
        <f t="shared" si="27"/>
        <v>#DIV/0!</v>
      </c>
      <c r="AV18" s="20" t="e">
        <f t="shared" si="28"/>
        <v>#DIV/0!</v>
      </c>
      <c r="AW18" s="18"/>
      <c r="AX18" s="18"/>
      <c r="AY18" s="18"/>
      <c r="AZ18" s="19">
        <f t="shared" si="29"/>
        <v>0</v>
      </c>
      <c r="BA18" s="20" t="e">
        <f t="shared" si="30"/>
        <v>#DIV/0!</v>
      </c>
      <c r="BB18" s="20" t="e">
        <f t="shared" si="31"/>
        <v>#DIV/0!</v>
      </c>
      <c r="BC18" s="20" t="e">
        <f t="shared" si="32"/>
        <v>#DIV/0!</v>
      </c>
      <c r="BD18" s="20" t="e">
        <f t="shared" si="33"/>
        <v>#DIV/0!</v>
      </c>
      <c r="BE18" s="24">
        <f t="shared" si="34"/>
        <v>0</v>
      </c>
      <c r="BF18" s="24">
        <f t="shared" si="35"/>
        <v>0</v>
      </c>
      <c r="BG18" s="24">
        <f t="shared" si="36"/>
        <v>0</v>
      </c>
      <c r="BH18" s="19">
        <f t="shared" si="37"/>
        <v>0</v>
      </c>
      <c r="BI18" s="20" t="e">
        <f t="shared" si="38"/>
        <v>#DIV/0!</v>
      </c>
      <c r="BJ18" s="20" t="e">
        <f t="shared" si="39"/>
        <v>#DIV/0!</v>
      </c>
      <c r="BK18" s="20" t="e">
        <f t="shared" si="40"/>
        <v>#DIV/0!</v>
      </c>
      <c r="BL18" s="20" t="e">
        <f t="shared" si="41"/>
        <v>#DIV/0!</v>
      </c>
    </row>
    <row r="19" spans="1:64">
      <c r="A19" s="26">
        <v>15</v>
      </c>
      <c r="B19" s="18"/>
      <c r="C19" s="18"/>
      <c r="D19" s="18"/>
      <c r="E19" s="18"/>
      <c r="F19" s="18"/>
      <c r="G19" s="18"/>
      <c r="H19" s="19">
        <f t="shared" si="0"/>
        <v>0</v>
      </c>
      <c r="I19" s="18"/>
      <c r="J19" s="18"/>
      <c r="K19" s="18"/>
      <c r="L19" s="19">
        <f t="shared" si="1"/>
        <v>0</v>
      </c>
      <c r="M19" s="20" t="e">
        <f t="shared" si="2"/>
        <v>#DIV/0!</v>
      </c>
      <c r="N19" s="20" t="e">
        <f t="shared" si="3"/>
        <v>#DIV/0!</v>
      </c>
      <c r="O19" s="20" t="e">
        <f t="shared" si="4"/>
        <v>#DIV/0!</v>
      </c>
      <c r="P19" s="20" t="e">
        <f t="shared" si="5"/>
        <v>#DIV/0!</v>
      </c>
      <c r="Q19" s="18"/>
      <c r="R19" s="18"/>
      <c r="S19" s="18"/>
      <c r="T19" s="19">
        <f t="shared" si="6"/>
        <v>0</v>
      </c>
      <c r="U19" s="20" t="e">
        <f t="shared" si="7"/>
        <v>#DIV/0!</v>
      </c>
      <c r="V19" s="20" t="e">
        <f t="shared" si="8"/>
        <v>#DIV/0!</v>
      </c>
      <c r="W19" s="20" t="e">
        <f t="shared" si="9"/>
        <v>#DIV/0!</v>
      </c>
      <c r="X19" s="20" t="e">
        <f t="shared" si="10"/>
        <v>#DIV/0!</v>
      </c>
      <c r="Y19" s="18"/>
      <c r="Z19" s="18"/>
      <c r="AA19" s="18"/>
      <c r="AB19" s="19">
        <f t="shared" si="11"/>
        <v>0</v>
      </c>
      <c r="AC19" s="20" t="e">
        <f t="shared" si="12"/>
        <v>#DIV/0!</v>
      </c>
      <c r="AD19" s="20" t="e">
        <f t="shared" si="13"/>
        <v>#DIV/0!</v>
      </c>
      <c r="AE19" s="20" t="e">
        <f t="shared" si="14"/>
        <v>#DIV/0!</v>
      </c>
      <c r="AF19" s="20" t="e">
        <f t="shared" si="15"/>
        <v>#DIV/0!</v>
      </c>
      <c r="AG19" s="21">
        <f t="shared" si="16"/>
        <v>0</v>
      </c>
      <c r="AH19" s="21">
        <f t="shared" si="17"/>
        <v>0</v>
      </c>
      <c r="AI19" s="21">
        <f t="shared" si="18"/>
        <v>0</v>
      </c>
      <c r="AJ19" s="21">
        <f t="shared" si="19"/>
        <v>0</v>
      </c>
      <c r="AK19" s="20" t="e">
        <f t="shared" si="20"/>
        <v>#DIV/0!</v>
      </c>
      <c r="AL19" s="20" t="e">
        <f t="shared" si="21"/>
        <v>#DIV/0!</v>
      </c>
      <c r="AM19" s="20" t="e">
        <f t="shared" si="22"/>
        <v>#DIV/0!</v>
      </c>
      <c r="AN19" s="20" t="e">
        <f t="shared" si="23"/>
        <v>#DIV/0!</v>
      </c>
      <c r="AO19" s="22"/>
      <c r="AP19" s="22"/>
      <c r="AQ19" s="22"/>
      <c r="AR19" s="23">
        <f t="shared" si="24"/>
        <v>0</v>
      </c>
      <c r="AS19" s="20" t="e">
        <f t="shared" si="25"/>
        <v>#DIV/0!</v>
      </c>
      <c r="AT19" s="20" t="e">
        <f t="shared" si="26"/>
        <v>#DIV/0!</v>
      </c>
      <c r="AU19" s="20" t="e">
        <f t="shared" si="27"/>
        <v>#DIV/0!</v>
      </c>
      <c r="AV19" s="20" t="e">
        <f t="shared" si="28"/>
        <v>#DIV/0!</v>
      </c>
      <c r="AW19" s="18"/>
      <c r="AX19" s="18"/>
      <c r="AY19" s="18"/>
      <c r="AZ19" s="19">
        <f t="shared" si="29"/>
        <v>0</v>
      </c>
      <c r="BA19" s="20" t="e">
        <f t="shared" si="30"/>
        <v>#DIV/0!</v>
      </c>
      <c r="BB19" s="20" t="e">
        <f t="shared" si="31"/>
        <v>#DIV/0!</v>
      </c>
      <c r="BC19" s="20" t="e">
        <f t="shared" si="32"/>
        <v>#DIV/0!</v>
      </c>
      <c r="BD19" s="20" t="e">
        <f t="shared" si="33"/>
        <v>#DIV/0!</v>
      </c>
      <c r="BE19" s="24">
        <f t="shared" si="34"/>
        <v>0</v>
      </c>
      <c r="BF19" s="24">
        <f t="shared" si="35"/>
        <v>0</v>
      </c>
      <c r="BG19" s="24">
        <f t="shared" si="36"/>
        <v>0</v>
      </c>
      <c r="BH19" s="19">
        <f t="shared" si="37"/>
        <v>0</v>
      </c>
      <c r="BI19" s="20" t="e">
        <f t="shared" si="38"/>
        <v>#DIV/0!</v>
      </c>
      <c r="BJ19" s="20" t="e">
        <f t="shared" si="39"/>
        <v>#DIV/0!</v>
      </c>
      <c r="BK19" s="20" t="e">
        <f t="shared" si="40"/>
        <v>#DIV/0!</v>
      </c>
      <c r="BL19" s="20" t="e">
        <f t="shared" si="41"/>
        <v>#DIV/0!</v>
      </c>
    </row>
    <row r="20" spans="1:64">
      <c r="A20" s="26">
        <v>16</v>
      </c>
      <c r="B20" s="18"/>
      <c r="C20" s="18"/>
      <c r="D20" s="18"/>
      <c r="E20" s="18"/>
      <c r="F20" s="18"/>
      <c r="G20" s="18"/>
      <c r="H20" s="19">
        <f t="shared" si="0"/>
        <v>0</v>
      </c>
      <c r="I20" s="18"/>
      <c r="J20" s="18"/>
      <c r="K20" s="18"/>
      <c r="L20" s="19">
        <f t="shared" si="1"/>
        <v>0</v>
      </c>
      <c r="M20" s="20" t="e">
        <f t="shared" si="2"/>
        <v>#DIV/0!</v>
      </c>
      <c r="N20" s="20" t="e">
        <f t="shared" si="3"/>
        <v>#DIV/0!</v>
      </c>
      <c r="O20" s="20" t="e">
        <f t="shared" si="4"/>
        <v>#DIV/0!</v>
      </c>
      <c r="P20" s="20" t="e">
        <f t="shared" si="5"/>
        <v>#DIV/0!</v>
      </c>
      <c r="Q20" s="18"/>
      <c r="R20" s="18"/>
      <c r="S20" s="18"/>
      <c r="T20" s="19">
        <f t="shared" si="6"/>
        <v>0</v>
      </c>
      <c r="U20" s="20" t="e">
        <f t="shared" si="7"/>
        <v>#DIV/0!</v>
      </c>
      <c r="V20" s="20" t="e">
        <f t="shared" si="8"/>
        <v>#DIV/0!</v>
      </c>
      <c r="W20" s="20" t="e">
        <f t="shared" si="9"/>
        <v>#DIV/0!</v>
      </c>
      <c r="X20" s="20" t="e">
        <f t="shared" si="10"/>
        <v>#DIV/0!</v>
      </c>
      <c r="Y20" s="18"/>
      <c r="Z20" s="18"/>
      <c r="AA20" s="18"/>
      <c r="AB20" s="19">
        <f t="shared" si="11"/>
        <v>0</v>
      </c>
      <c r="AC20" s="20" t="e">
        <f t="shared" si="12"/>
        <v>#DIV/0!</v>
      </c>
      <c r="AD20" s="20" t="e">
        <f t="shared" si="13"/>
        <v>#DIV/0!</v>
      </c>
      <c r="AE20" s="20" t="e">
        <f t="shared" si="14"/>
        <v>#DIV/0!</v>
      </c>
      <c r="AF20" s="20" t="e">
        <f t="shared" si="15"/>
        <v>#DIV/0!</v>
      </c>
      <c r="AG20" s="21">
        <f t="shared" si="16"/>
        <v>0</v>
      </c>
      <c r="AH20" s="21">
        <f t="shared" si="17"/>
        <v>0</v>
      </c>
      <c r="AI20" s="21">
        <f t="shared" si="18"/>
        <v>0</v>
      </c>
      <c r="AJ20" s="21">
        <f t="shared" si="19"/>
        <v>0</v>
      </c>
      <c r="AK20" s="20" t="e">
        <f t="shared" si="20"/>
        <v>#DIV/0!</v>
      </c>
      <c r="AL20" s="20" t="e">
        <f t="shared" si="21"/>
        <v>#DIV/0!</v>
      </c>
      <c r="AM20" s="20" t="e">
        <f t="shared" si="22"/>
        <v>#DIV/0!</v>
      </c>
      <c r="AN20" s="20" t="e">
        <f t="shared" si="23"/>
        <v>#DIV/0!</v>
      </c>
      <c r="AO20" s="22"/>
      <c r="AP20" s="22"/>
      <c r="AQ20" s="22"/>
      <c r="AR20" s="23">
        <f t="shared" si="24"/>
        <v>0</v>
      </c>
      <c r="AS20" s="20" t="e">
        <f t="shared" si="25"/>
        <v>#DIV/0!</v>
      </c>
      <c r="AT20" s="20" t="e">
        <f t="shared" si="26"/>
        <v>#DIV/0!</v>
      </c>
      <c r="AU20" s="20" t="e">
        <f t="shared" si="27"/>
        <v>#DIV/0!</v>
      </c>
      <c r="AV20" s="20" t="e">
        <f t="shared" si="28"/>
        <v>#DIV/0!</v>
      </c>
      <c r="AW20" s="18"/>
      <c r="AX20" s="18"/>
      <c r="AY20" s="18"/>
      <c r="AZ20" s="19">
        <f t="shared" si="29"/>
        <v>0</v>
      </c>
      <c r="BA20" s="20" t="e">
        <f t="shared" si="30"/>
        <v>#DIV/0!</v>
      </c>
      <c r="BB20" s="20" t="e">
        <f t="shared" si="31"/>
        <v>#DIV/0!</v>
      </c>
      <c r="BC20" s="20" t="e">
        <f t="shared" si="32"/>
        <v>#DIV/0!</v>
      </c>
      <c r="BD20" s="20" t="e">
        <f t="shared" si="33"/>
        <v>#DIV/0!</v>
      </c>
      <c r="BE20" s="24">
        <f t="shared" si="34"/>
        <v>0</v>
      </c>
      <c r="BF20" s="24">
        <f t="shared" si="35"/>
        <v>0</v>
      </c>
      <c r="BG20" s="24">
        <f t="shared" si="36"/>
        <v>0</v>
      </c>
      <c r="BH20" s="19">
        <f t="shared" si="37"/>
        <v>0</v>
      </c>
      <c r="BI20" s="20" t="e">
        <f t="shared" si="38"/>
        <v>#DIV/0!</v>
      </c>
      <c r="BJ20" s="20" t="e">
        <f t="shared" si="39"/>
        <v>#DIV/0!</v>
      </c>
      <c r="BK20" s="20" t="e">
        <f t="shared" si="40"/>
        <v>#DIV/0!</v>
      </c>
      <c r="BL20" s="20" t="e">
        <f t="shared" si="41"/>
        <v>#DIV/0!</v>
      </c>
    </row>
    <row r="21" spans="1:64">
      <c r="A21" s="26">
        <v>17</v>
      </c>
      <c r="B21" s="18"/>
      <c r="C21" s="18"/>
      <c r="D21" s="18"/>
      <c r="E21" s="18"/>
      <c r="F21" s="18"/>
      <c r="G21" s="18"/>
      <c r="H21" s="19">
        <f t="shared" si="0"/>
        <v>0</v>
      </c>
      <c r="I21" s="18"/>
      <c r="J21" s="18"/>
      <c r="K21" s="18"/>
      <c r="L21" s="19">
        <f t="shared" si="1"/>
        <v>0</v>
      </c>
      <c r="M21" s="20" t="e">
        <f t="shared" si="2"/>
        <v>#DIV/0!</v>
      </c>
      <c r="N21" s="20" t="e">
        <f t="shared" si="3"/>
        <v>#DIV/0!</v>
      </c>
      <c r="O21" s="20" t="e">
        <f t="shared" si="4"/>
        <v>#DIV/0!</v>
      </c>
      <c r="P21" s="20" t="e">
        <f t="shared" si="5"/>
        <v>#DIV/0!</v>
      </c>
      <c r="Q21" s="18"/>
      <c r="R21" s="18"/>
      <c r="S21" s="18"/>
      <c r="T21" s="19">
        <f t="shared" si="6"/>
        <v>0</v>
      </c>
      <c r="U21" s="20" t="e">
        <f t="shared" si="7"/>
        <v>#DIV/0!</v>
      </c>
      <c r="V21" s="20" t="e">
        <f t="shared" si="8"/>
        <v>#DIV/0!</v>
      </c>
      <c r="W21" s="20" t="e">
        <f t="shared" si="9"/>
        <v>#DIV/0!</v>
      </c>
      <c r="X21" s="20" t="e">
        <f t="shared" si="10"/>
        <v>#DIV/0!</v>
      </c>
      <c r="Y21" s="18"/>
      <c r="Z21" s="18"/>
      <c r="AA21" s="18"/>
      <c r="AB21" s="19">
        <f t="shared" si="11"/>
        <v>0</v>
      </c>
      <c r="AC21" s="20" t="e">
        <f t="shared" si="12"/>
        <v>#DIV/0!</v>
      </c>
      <c r="AD21" s="20" t="e">
        <f t="shared" si="13"/>
        <v>#DIV/0!</v>
      </c>
      <c r="AE21" s="20" t="e">
        <f t="shared" si="14"/>
        <v>#DIV/0!</v>
      </c>
      <c r="AF21" s="20" t="e">
        <f t="shared" si="15"/>
        <v>#DIV/0!</v>
      </c>
      <c r="AG21" s="21">
        <f t="shared" si="16"/>
        <v>0</v>
      </c>
      <c r="AH21" s="21">
        <f t="shared" si="17"/>
        <v>0</v>
      </c>
      <c r="AI21" s="21">
        <f t="shared" si="18"/>
        <v>0</v>
      </c>
      <c r="AJ21" s="21">
        <f t="shared" si="19"/>
        <v>0</v>
      </c>
      <c r="AK21" s="20" t="e">
        <f t="shared" si="20"/>
        <v>#DIV/0!</v>
      </c>
      <c r="AL21" s="20" t="e">
        <f t="shared" si="21"/>
        <v>#DIV/0!</v>
      </c>
      <c r="AM21" s="20" t="e">
        <f t="shared" si="22"/>
        <v>#DIV/0!</v>
      </c>
      <c r="AN21" s="20" t="e">
        <f t="shared" si="23"/>
        <v>#DIV/0!</v>
      </c>
      <c r="AO21" s="22"/>
      <c r="AP21" s="22"/>
      <c r="AQ21" s="22"/>
      <c r="AR21" s="23">
        <f t="shared" si="24"/>
        <v>0</v>
      </c>
      <c r="AS21" s="20" t="e">
        <f t="shared" si="25"/>
        <v>#DIV/0!</v>
      </c>
      <c r="AT21" s="20" t="e">
        <f t="shared" si="26"/>
        <v>#DIV/0!</v>
      </c>
      <c r="AU21" s="20" t="e">
        <f t="shared" si="27"/>
        <v>#DIV/0!</v>
      </c>
      <c r="AV21" s="20" t="e">
        <f t="shared" si="28"/>
        <v>#DIV/0!</v>
      </c>
      <c r="AW21" s="18"/>
      <c r="AX21" s="18"/>
      <c r="AY21" s="18"/>
      <c r="AZ21" s="19">
        <f t="shared" si="29"/>
        <v>0</v>
      </c>
      <c r="BA21" s="20" t="e">
        <f t="shared" si="30"/>
        <v>#DIV/0!</v>
      </c>
      <c r="BB21" s="20" t="e">
        <f t="shared" si="31"/>
        <v>#DIV/0!</v>
      </c>
      <c r="BC21" s="20" t="e">
        <f t="shared" si="32"/>
        <v>#DIV/0!</v>
      </c>
      <c r="BD21" s="20" t="e">
        <f t="shared" si="33"/>
        <v>#DIV/0!</v>
      </c>
      <c r="BE21" s="24">
        <f t="shared" si="34"/>
        <v>0</v>
      </c>
      <c r="BF21" s="24">
        <f t="shared" si="35"/>
        <v>0</v>
      </c>
      <c r="BG21" s="24">
        <f t="shared" si="36"/>
        <v>0</v>
      </c>
      <c r="BH21" s="19">
        <f t="shared" si="37"/>
        <v>0</v>
      </c>
      <c r="BI21" s="20" t="e">
        <f t="shared" si="38"/>
        <v>#DIV/0!</v>
      </c>
      <c r="BJ21" s="20" t="e">
        <f t="shared" si="39"/>
        <v>#DIV/0!</v>
      </c>
      <c r="BK21" s="20" t="e">
        <f t="shared" si="40"/>
        <v>#DIV/0!</v>
      </c>
      <c r="BL21" s="20" t="e">
        <f t="shared" si="41"/>
        <v>#DIV/0!</v>
      </c>
    </row>
    <row r="22" spans="1:64">
      <c r="A22" s="26">
        <v>18</v>
      </c>
      <c r="B22" s="18"/>
      <c r="C22" s="18"/>
      <c r="D22" s="18"/>
      <c r="E22" s="18"/>
      <c r="F22" s="18"/>
      <c r="G22" s="18"/>
      <c r="H22" s="19">
        <f t="shared" si="0"/>
        <v>0</v>
      </c>
      <c r="I22" s="18"/>
      <c r="J22" s="18"/>
      <c r="K22" s="18"/>
      <c r="L22" s="19">
        <f t="shared" si="1"/>
        <v>0</v>
      </c>
      <c r="M22" s="20" t="e">
        <f t="shared" si="2"/>
        <v>#DIV/0!</v>
      </c>
      <c r="N22" s="20" t="e">
        <f t="shared" si="3"/>
        <v>#DIV/0!</v>
      </c>
      <c r="O22" s="20" t="e">
        <f t="shared" si="4"/>
        <v>#DIV/0!</v>
      </c>
      <c r="P22" s="20" t="e">
        <f t="shared" si="5"/>
        <v>#DIV/0!</v>
      </c>
      <c r="Q22" s="18"/>
      <c r="R22" s="18"/>
      <c r="S22" s="18"/>
      <c r="T22" s="19">
        <f t="shared" si="6"/>
        <v>0</v>
      </c>
      <c r="U22" s="20" t="e">
        <f t="shared" si="7"/>
        <v>#DIV/0!</v>
      </c>
      <c r="V22" s="20" t="e">
        <f t="shared" si="8"/>
        <v>#DIV/0!</v>
      </c>
      <c r="W22" s="20" t="e">
        <f t="shared" si="9"/>
        <v>#DIV/0!</v>
      </c>
      <c r="X22" s="20" t="e">
        <f t="shared" si="10"/>
        <v>#DIV/0!</v>
      </c>
      <c r="Y22" s="18"/>
      <c r="Z22" s="18"/>
      <c r="AA22" s="18"/>
      <c r="AB22" s="19">
        <f t="shared" si="11"/>
        <v>0</v>
      </c>
      <c r="AC22" s="20" t="e">
        <f t="shared" si="12"/>
        <v>#DIV/0!</v>
      </c>
      <c r="AD22" s="20" t="e">
        <f t="shared" si="13"/>
        <v>#DIV/0!</v>
      </c>
      <c r="AE22" s="20" t="e">
        <f t="shared" si="14"/>
        <v>#DIV/0!</v>
      </c>
      <c r="AF22" s="20" t="e">
        <f t="shared" si="15"/>
        <v>#DIV/0!</v>
      </c>
      <c r="AG22" s="21">
        <f t="shared" si="16"/>
        <v>0</v>
      </c>
      <c r="AH22" s="21">
        <f t="shared" si="17"/>
        <v>0</v>
      </c>
      <c r="AI22" s="21">
        <f t="shared" si="18"/>
        <v>0</v>
      </c>
      <c r="AJ22" s="21">
        <f t="shared" si="19"/>
        <v>0</v>
      </c>
      <c r="AK22" s="20" t="e">
        <f t="shared" si="20"/>
        <v>#DIV/0!</v>
      </c>
      <c r="AL22" s="20" t="e">
        <f t="shared" si="21"/>
        <v>#DIV/0!</v>
      </c>
      <c r="AM22" s="20" t="e">
        <f t="shared" si="22"/>
        <v>#DIV/0!</v>
      </c>
      <c r="AN22" s="20" t="e">
        <f t="shared" si="23"/>
        <v>#DIV/0!</v>
      </c>
      <c r="AO22" s="22"/>
      <c r="AP22" s="22"/>
      <c r="AQ22" s="22"/>
      <c r="AR22" s="23">
        <f t="shared" si="24"/>
        <v>0</v>
      </c>
      <c r="AS22" s="20" t="e">
        <f t="shared" si="25"/>
        <v>#DIV/0!</v>
      </c>
      <c r="AT22" s="20" t="e">
        <f t="shared" si="26"/>
        <v>#DIV/0!</v>
      </c>
      <c r="AU22" s="20" t="e">
        <f t="shared" si="27"/>
        <v>#DIV/0!</v>
      </c>
      <c r="AV22" s="20" t="e">
        <f t="shared" si="28"/>
        <v>#DIV/0!</v>
      </c>
      <c r="AW22" s="18"/>
      <c r="AX22" s="18"/>
      <c r="AY22" s="18"/>
      <c r="AZ22" s="19">
        <f t="shared" si="29"/>
        <v>0</v>
      </c>
      <c r="BA22" s="20" t="e">
        <f t="shared" si="30"/>
        <v>#DIV/0!</v>
      </c>
      <c r="BB22" s="20" t="e">
        <f t="shared" si="31"/>
        <v>#DIV/0!</v>
      </c>
      <c r="BC22" s="20" t="e">
        <f t="shared" si="32"/>
        <v>#DIV/0!</v>
      </c>
      <c r="BD22" s="20" t="e">
        <f t="shared" si="33"/>
        <v>#DIV/0!</v>
      </c>
      <c r="BE22" s="24">
        <f t="shared" si="34"/>
        <v>0</v>
      </c>
      <c r="BF22" s="24">
        <f t="shared" si="35"/>
        <v>0</v>
      </c>
      <c r="BG22" s="24">
        <f t="shared" si="36"/>
        <v>0</v>
      </c>
      <c r="BH22" s="19">
        <f t="shared" si="37"/>
        <v>0</v>
      </c>
      <c r="BI22" s="20" t="e">
        <f t="shared" si="38"/>
        <v>#DIV/0!</v>
      </c>
      <c r="BJ22" s="20" t="e">
        <f t="shared" si="39"/>
        <v>#DIV/0!</v>
      </c>
      <c r="BK22" s="20" t="e">
        <f t="shared" si="40"/>
        <v>#DIV/0!</v>
      </c>
      <c r="BL22" s="20" t="e">
        <f t="shared" si="41"/>
        <v>#DIV/0!</v>
      </c>
    </row>
    <row r="23" spans="1:64">
      <c r="A23" s="26">
        <v>19</v>
      </c>
      <c r="B23" s="18"/>
      <c r="C23" s="18"/>
      <c r="D23" s="18"/>
      <c r="E23" s="18"/>
      <c r="F23" s="18"/>
      <c r="G23" s="18"/>
      <c r="H23" s="19">
        <f t="shared" si="0"/>
        <v>0</v>
      </c>
      <c r="I23" s="18"/>
      <c r="J23" s="18"/>
      <c r="K23" s="18"/>
      <c r="L23" s="19">
        <f t="shared" si="1"/>
        <v>0</v>
      </c>
      <c r="M23" s="20" t="e">
        <f t="shared" si="2"/>
        <v>#DIV/0!</v>
      </c>
      <c r="N23" s="20" t="e">
        <f t="shared" si="3"/>
        <v>#DIV/0!</v>
      </c>
      <c r="O23" s="20" t="e">
        <f t="shared" si="4"/>
        <v>#DIV/0!</v>
      </c>
      <c r="P23" s="20" t="e">
        <f t="shared" si="5"/>
        <v>#DIV/0!</v>
      </c>
      <c r="Q23" s="18"/>
      <c r="R23" s="18"/>
      <c r="S23" s="18"/>
      <c r="T23" s="19">
        <f t="shared" si="6"/>
        <v>0</v>
      </c>
      <c r="U23" s="20" t="e">
        <f t="shared" si="7"/>
        <v>#DIV/0!</v>
      </c>
      <c r="V23" s="20" t="e">
        <f t="shared" si="8"/>
        <v>#DIV/0!</v>
      </c>
      <c r="W23" s="20" t="e">
        <f t="shared" si="9"/>
        <v>#DIV/0!</v>
      </c>
      <c r="X23" s="20" t="e">
        <f t="shared" si="10"/>
        <v>#DIV/0!</v>
      </c>
      <c r="Y23" s="18"/>
      <c r="Z23" s="18"/>
      <c r="AA23" s="18"/>
      <c r="AB23" s="19">
        <f t="shared" si="11"/>
        <v>0</v>
      </c>
      <c r="AC23" s="20" t="e">
        <f t="shared" si="12"/>
        <v>#DIV/0!</v>
      </c>
      <c r="AD23" s="20" t="e">
        <f t="shared" si="13"/>
        <v>#DIV/0!</v>
      </c>
      <c r="AE23" s="20" t="e">
        <f t="shared" si="14"/>
        <v>#DIV/0!</v>
      </c>
      <c r="AF23" s="20" t="e">
        <f t="shared" si="15"/>
        <v>#DIV/0!</v>
      </c>
      <c r="AG23" s="21">
        <f t="shared" si="16"/>
        <v>0</v>
      </c>
      <c r="AH23" s="21">
        <f t="shared" si="17"/>
        <v>0</v>
      </c>
      <c r="AI23" s="21">
        <f t="shared" si="18"/>
        <v>0</v>
      </c>
      <c r="AJ23" s="21">
        <f t="shared" si="19"/>
        <v>0</v>
      </c>
      <c r="AK23" s="20" t="e">
        <f t="shared" si="20"/>
        <v>#DIV/0!</v>
      </c>
      <c r="AL23" s="20" t="e">
        <f t="shared" si="21"/>
        <v>#DIV/0!</v>
      </c>
      <c r="AM23" s="20" t="e">
        <f t="shared" si="22"/>
        <v>#DIV/0!</v>
      </c>
      <c r="AN23" s="20" t="e">
        <f t="shared" si="23"/>
        <v>#DIV/0!</v>
      </c>
      <c r="AO23" s="22"/>
      <c r="AP23" s="22"/>
      <c r="AQ23" s="22"/>
      <c r="AR23" s="23">
        <f t="shared" si="24"/>
        <v>0</v>
      </c>
      <c r="AS23" s="20" t="e">
        <f t="shared" si="25"/>
        <v>#DIV/0!</v>
      </c>
      <c r="AT23" s="20" t="e">
        <f t="shared" si="26"/>
        <v>#DIV/0!</v>
      </c>
      <c r="AU23" s="20" t="e">
        <f t="shared" si="27"/>
        <v>#DIV/0!</v>
      </c>
      <c r="AV23" s="20" t="e">
        <f t="shared" si="28"/>
        <v>#DIV/0!</v>
      </c>
      <c r="AW23" s="18"/>
      <c r="AX23" s="18"/>
      <c r="AY23" s="18"/>
      <c r="AZ23" s="19">
        <f t="shared" si="29"/>
        <v>0</v>
      </c>
      <c r="BA23" s="20" t="e">
        <f t="shared" si="30"/>
        <v>#DIV/0!</v>
      </c>
      <c r="BB23" s="20" t="e">
        <f t="shared" si="31"/>
        <v>#DIV/0!</v>
      </c>
      <c r="BC23" s="20" t="e">
        <f t="shared" si="32"/>
        <v>#DIV/0!</v>
      </c>
      <c r="BD23" s="20" t="e">
        <f t="shared" si="33"/>
        <v>#DIV/0!</v>
      </c>
      <c r="BE23" s="24">
        <f t="shared" si="34"/>
        <v>0</v>
      </c>
      <c r="BF23" s="24">
        <f t="shared" si="35"/>
        <v>0</v>
      </c>
      <c r="BG23" s="24">
        <f t="shared" si="36"/>
        <v>0</v>
      </c>
      <c r="BH23" s="19">
        <f t="shared" si="37"/>
        <v>0</v>
      </c>
      <c r="BI23" s="20" t="e">
        <f t="shared" si="38"/>
        <v>#DIV/0!</v>
      </c>
      <c r="BJ23" s="20" t="e">
        <f t="shared" si="39"/>
        <v>#DIV/0!</v>
      </c>
      <c r="BK23" s="20" t="e">
        <f t="shared" si="40"/>
        <v>#DIV/0!</v>
      </c>
      <c r="BL23" s="20" t="e">
        <f t="shared" si="41"/>
        <v>#DIV/0!</v>
      </c>
    </row>
    <row r="24" spans="1:64">
      <c r="A24" s="26">
        <v>20</v>
      </c>
      <c r="B24" s="18"/>
      <c r="C24" s="18"/>
      <c r="D24" s="18"/>
      <c r="E24" s="18"/>
      <c r="F24" s="18"/>
      <c r="G24" s="18"/>
      <c r="H24" s="19">
        <f t="shared" si="0"/>
        <v>0</v>
      </c>
      <c r="I24" s="18"/>
      <c r="J24" s="18"/>
      <c r="K24" s="18"/>
      <c r="L24" s="19">
        <f t="shared" si="1"/>
        <v>0</v>
      </c>
      <c r="M24" s="20" t="e">
        <f t="shared" si="2"/>
        <v>#DIV/0!</v>
      </c>
      <c r="N24" s="20" t="e">
        <f t="shared" si="3"/>
        <v>#DIV/0!</v>
      </c>
      <c r="O24" s="20" t="e">
        <f t="shared" si="4"/>
        <v>#DIV/0!</v>
      </c>
      <c r="P24" s="20" t="e">
        <f t="shared" si="5"/>
        <v>#DIV/0!</v>
      </c>
      <c r="Q24" s="18"/>
      <c r="R24" s="18"/>
      <c r="S24" s="18"/>
      <c r="T24" s="19">
        <f t="shared" si="6"/>
        <v>0</v>
      </c>
      <c r="U24" s="20" t="e">
        <f t="shared" si="7"/>
        <v>#DIV/0!</v>
      </c>
      <c r="V24" s="20" t="e">
        <f t="shared" si="8"/>
        <v>#DIV/0!</v>
      </c>
      <c r="W24" s="20" t="e">
        <f t="shared" si="9"/>
        <v>#DIV/0!</v>
      </c>
      <c r="X24" s="20" t="e">
        <f t="shared" si="10"/>
        <v>#DIV/0!</v>
      </c>
      <c r="Y24" s="18"/>
      <c r="Z24" s="18"/>
      <c r="AA24" s="18"/>
      <c r="AB24" s="19">
        <f t="shared" si="11"/>
        <v>0</v>
      </c>
      <c r="AC24" s="20" t="e">
        <f t="shared" si="12"/>
        <v>#DIV/0!</v>
      </c>
      <c r="AD24" s="20" t="e">
        <f t="shared" si="13"/>
        <v>#DIV/0!</v>
      </c>
      <c r="AE24" s="20" t="e">
        <f t="shared" si="14"/>
        <v>#DIV/0!</v>
      </c>
      <c r="AF24" s="20" t="e">
        <f t="shared" si="15"/>
        <v>#DIV/0!</v>
      </c>
      <c r="AG24" s="21">
        <f t="shared" si="16"/>
        <v>0</v>
      </c>
      <c r="AH24" s="21">
        <f t="shared" si="17"/>
        <v>0</v>
      </c>
      <c r="AI24" s="21">
        <f t="shared" si="18"/>
        <v>0</v>
      </c>
      <c r="AJ24" s="21">
        <f t="shared" si="19"/>
        <v>0</v>
      </c>
      <c r="AK24" s="20" t="e">
        <f t="shared" si="20"/>
        <v>#DIV/0!</v>
      </c>
      <c r="AL24" s="20" t="e">
        <f t="shared" si="21"/>
        <v>#DIV/0!</v>
      </c>
      <c r="AM24" s="20" t="e">
        <f t="shared" si="22"/>
        <v>#DIV/0!</v>
      </c>
      <c r="AN24" s="20" t="e">
        <f t="shared" si="23"/>
        <v>#DIV/0!</v>
      </c>
      <c r="AO24" s="22"/>
      <c r="AP24" s="22"/>
      <c r="AQ24" s="22"/>
      <c r="AR24" s="23">
        <f t="shared" si="24"/>
        <v>0</v>
      </c>
      <c r="AS24" s="20" t="e">
        <f t="shared" si="25"/>
        <v>#DIV/0!</v>
      </c>
      <c r="AT24" s="20" t="e">
        <f t="shared" si="26"/>
        <v>#DIV/0!</v>
      </c>
      <c r="AU24" s="20" t="e">
        <f t="shared" si="27"/>
        <v>#DIV/0!</v>
      </c>
      <c r="AV24" s="20" t="e">
        <f t="shared" si="28"/>
        <v>#DIV/0!</v>
      </c>
      <c r="AW24" s="18"/>
      <c r="AX24" s="18"/>
      <c r="AY24" s="18"/>
      <c r="AZ24" s="19">
        <f t="shared" si="29"/>
        <v>0</v>
      </c>
      <c r="BA24" s="20" t="e">
        <f t="shared" si="30"/>
        <v>#DIV/0!</v>
      </c>
      <c r="BB24" s="20" t="e">
        <f t="shared" si="31"/>
        <v>#DIV/0!</v>
      </c>
      <c r="BC24" s="20" t="e">
        <f t="shared" si="32"/>
        <v>#DIV/0!</v>
      </c>
      <c r="BD24" s="20" t="e">
        <f t="shared" si="33"/>
        <v>#DIV/0!</v>
      </c>
      <c r="BE24" s="24">
        <f t="shared" si="34"/>
        <v>0</v>
      </c>
      <c r="BF24" s="24">
        <f t="shared" si="35"/>
        <v>0</v>
      </c>
      <c r="BG24" s="24">
        <f t="shared" si="36"/>
        <v>0</v>
      </c>
      <c r="BH24" s="19">
        <f t="shared" si="37"/>
        <v>0</v>
      </c>
      <c r="BI24" s="20" t="e">
        <f t="shared" si="38"/>
        <v>#DIV/0!</v>
      </c>
      <c r="BJ24" s="20" t="e">
        <f t="shared" si="39"/>
        <v>#DIV/0!</v>
      </c>
      <c r="BK24" s="20" t="e">
        <f t="shared" si="40"/>
        <v>#DIV/0!</v>
      </c>
      <c r="BL24" s="20" t="e">
        <f t="shared" si="41"/>
        <v>#DIV/0!</v>
      </c>
    </row>
    <row r="25" spans="1:64">
      <c r="A25" s="26">
        <v>21</v>
      </c>
      <c r="B25" s="18"/>
      <c r="C25" s="18"/>
      <c r="D25" s="18"/>
      <c r="E25" s="18"/>
      <c r="F25" s="18"/>
      <c r="G25" s="18"/>
      <c r="H25" s="19">
        <f t="shared" si="0"/>
        <v>0</v>
      </c>
      <c r="I25" s="18"/>
      <c r="J25" s="18"/>
      <c r="K25" s="18"/>
      <c r="L25" s="19">
        <f t="shared" si="1"/>
        <v>0</v>
      </c>
      <c r="M25" s="20" t="e">
        <f t="shared" si="2"/>
        <v>#DIV/0!</v>
      </c>
      <c r="N25" s="20" t="e">
        <f t="shared" si="3"/>
        <v>#DIV/0!</v>
      </c>
      <c r="O25" s="20" t="e">
        <f t="shared" si="4"/>
        <v>#DIV/0!</v>
      </c>
      <c r="P25" s="20" t="e">
        <f t="shared" si="5"/>
        <v>#DIV/0!</v>
      </c>
      <c r="Q25" s="18"/>
      <c r="R25" s="18"/>
      <c r="S25" s="18"/>
      <c r="T25" s="19">
        <f t="shared" si="6"/>
        <v>0</v>
      </c>
      <c r="U25" s="20" t="e">
        <f t="shared" si="7"/>
        <v>#DIV/0!</v>
      </c>
      <c r="V25" s="20" t="e">
        <f t="shared" si="8"/>
        <v>#DIV/0!</v>
      </c>
      <c r="W25" s="20" t="e">
        <f t="shared" si="9"/>
        <v>#DIV/0!</v>
      </c>
      <c r="X25" s="20" t="e">
        <f t="shared" si="10"/>
        <v>#DIV/0!</v>
      </c>
      <c r="Y25" s="18"/>
      <c r="Z25" s="18"/>
      <c r="AA25" s="18"/>
      <c r="AB25" s="19">
        <f t="shared" si="11"/>
        <v>0</v>
      </c>
      <c r="AC25" s="20" t="e">
        <f t="shared" si="12"/>
        <v>#DIV/0!</v>
      </c>
      <c r="AD25" s="20" t="e">
        <f t="shared" si="13"/>
        <v>#DIV/0!</v>
      </c>
      <c r="AE25" s="20" t="e">
        <f t="shared" si="14"/>
        <v>#DIV/0!</v>
      </c>
      <c r="AF25" s="20" t="e">
        <f t="shared" si="15"/>
        <v>#DIV/0!</v>
      </c>
      <c r="AG25" s="21">
        <f t="shared" si="16"/>
        <v>0</v>
      </c>
      <c r="AH25" s="21">
        <f t="shared" si="17"/>
        <v>0</v>
      </c>
      <c r="AI25" s="21">
        <f t="shared" si="18"/>
        <v>0</v>
      </c>
      <c r="AJ25" s="21">
        <f t="shared" si="19"/>
        <v>0</v>
      </c>
      <c r="AK25" s="20" t="e">
        <f t="shared" si="20"/>
        <v>#DIV/0!</v>
      </c>
      <c r="AL25" s="20" t="e">
        <f t="shared" si="21"/>
        <v>#DIV/0!</v>
      </c>
      <c r="AM25" s="20" t="e">
        <f t="shared" si="22"/>
        <v>#DIV/0!</v>
      </c>
      <c r="AN25" s="20" t="e">
        <f t="shared" si="23"/>
        <v>#DIV/0!</v>
      </c>
      <c r="AO25" s="22"/>
      <c r="AP25" s="22"/>
      <c r="AQ25" s="22"/>
      <c r="AR25" s="23">
        <f t="shared" si="24"/>
        <v>0</v>
      </c>
      <c r="AS25" s="20" t="e">
        <f t="shared" si="25"/>
        <v>#DIV/0!</v>
      </c>
      <c r="AT25" s="20" t="e">
        <f t="shared" si="26"/>
        <v>#DIV/0!</v>
      </c>
      <c r="AU25" s="20" t="e">
        <f t="shared" si="27"/>
        <v>#DIV/0!</v>
      </c>
      <c r="AV25" s="20" t="e">
        <f t="shared" si="28"/>
        <v>#DIV/0!</v>
      </c>
      <c r="AW25" s="18"/>
      <c r="AX25" s="18"/>
      <c r="AY25" s="18"/>
      <c r="AZ25" s="19">
        <f t="shared" si="29"/>
        <v>0</v>
      </c>
      <c r="BA25" s="20" t="e">
        <f t="shared" si="30"/>
        <v>#DIV/0!</v>
      </c>
      <c r="BB25" s="20" t="e">
        <f t="shared" si="31"/>
        <v>#DIV/0!</v>
      </c>
      <c r="BC25" s="20" t="e">
        <f t="shared" si="32"/>
        <v>#DIV/0!</v>
      </c>
      <c r="BD25" s="20" t="e">
        <f t="shared" si="33"/>
        <v>#DIV/0!</v>
      </c>
      <c r="BE25" s="24">
        <f t="shared" si="34"/>
        <v>0</v>
      </c>
      <c r="BF25" s="24">
        <f t="shared" si="35"/>
        <v>0</v>
      </c>
      <c r="BG25" s="24">
        <f t="shared" si="36"/>
        <v>0</v>
      </c>
      <c r="BH25" s="19">
        <f t="shared" si="37"/>
        <v>0</v>
      </c>
      <c r="BI25" s="20" t="e">
        <f t="shared" si="38"/>
        <v>#DIV/0!</v>
      </c>
      <c r="BJ25" s="20" t="e">
        <f t="shared" si="39"/>
        <v>#DIV/0!</v>
      </c>
      <c r="BK25" s="20" t="e">
        <f t="shared" si="40"/>
        <v>#DIV/0!</v>
      </c>
      <c r="BL25" s="20" t="e">
        <f t="shared" si="41"/>
        <v>#DIV/0!</v>
      </c>
    </row>
    <row r="26" spans="1:64">
      <c r="A26" s="26">
        <v>22</v>
      </c>
      <c r="B26" s="18"/>
      <c r="C26" s="18"/>
      <c r="D26" s="18"/>
      <c r="E26" s="18"/>
      <c r="F26" s="18"/>
      <c r="G26" s="18"/>
      <c r="H26" s="19">
        <f t="shared" si="0"/>
        <v>0</v>
      </c>
      <c r="I26" s="18"/>
      <c r="J26" s="18"/>
      <c r="K26" s="18"/>
      <c r="L26" s="19">
        <f t="shared" si="1"/>
        <v>0</v>
      </c>
      <c r="M26" s="20" t="e">
        <f t="shared" si="2"/>
        <v>#DIV/0!</v>
      </c>
      <c r="N26" s="20" t="e">
        <f t="shared" si="3"/>
        <v>#DIV/0!</v>
      </c>
      <c r="O26" s="20" t="e">
        <f t="shared" si="4"/>
        <v>#DIV/0!</v>
      </c>
      <c r="P26" s="20" t="e">
        <f t="shared" si="5"/>
        <v>#DIV/0!</v>
      </c>
      <c r="Q26" s="18"/>
      <c r="R26" s="18"/>
      <c r="S26" s="18"/>
      <c r="T26" s="19">
        <f t="shared" si="6"/>
        <v>0</v>
      </c>
      <c r="U26" s="20" t="e">
        <f t="shared" si="7"/>
        <v>#DIV/0!</v>
      </c>
      <c r="V26" s="20" t="e">
        <f t="shared" si="8"/>
        <v>#DIV/0!</v>
      </c>
      <c r="W26" s="20" t="e">
        <f t="shared" si="9"/>
        <v>#DIV/0!</v>
      </c>
      <c r="X26" s="20" t="e">
        <f t="shared" si="10"/>
        <v>#DIV/0!</v>
      </c>
      <c r="Y26" s="18"/>
      <c r="Z26" s="18"/>
      <c r="AA26" s="18"/>
      <c r="AB26" s="19">
        <f t="shared" si="11"/>
        <v>0</v>
      </c>
      <c r="AC26" s="20" t="e">
        <f t="shared" si="12"/>
        <v>#DIV/0!</v>
      </c>
      <c r="AD26" s="20" t="e">
        <f t="shared" si="13"/>
        <v>#DIV/0!</v>
      </c>
      <c r="AE26" s="20" t="e">
        <f t="shared" si="14"/>
        <v>#DIV/0!</v>
      </c>
      <c r="AF26" s="20" t="e">
        <f t="shared" si="15"/>
        <v>#DIV/0!</v>
      </c>
      <c r="AG26" s="21">
        <f t="shared" si="16"/>
        <v>0</v>
      </c>
      <c r="AH26" s="21">
        <f t="shared" si="17"/>
        <v>0</v>
      </c>
      <c r="AI26" s="21">
        <f t="shared" si="18"/>
        <v>0</v>
      </c>
      <c r="AJ26" s="21">
        <f t="shared" si="19"/>
        <v>0</v>
      </c>
      <c r="AK26" s="20" t="e">
        <f t="shared" si="20"/>
        <v>#DIV/0!</v>
      </c>
      <c r="AL26" s="20" t="e">
        <f t="shared" si="21"/>
        <v>#DIV/0!</v>
      </c>
      <c r="AM26" s="20" t="e">
        <f t="shared" si="22"/>
        <v>#DIV/0!</v>
      </c>
      <c r="AN26" s="20" t="e">
        <f t="shared" si="23"/>
        <v>#DIV/0!</v>
      </c>
      <c r="AO26" s="22"/>
      <c r="AP26" s="22"/>
      <c r="AQ26" s="22"/>
      <c r="AR26" s="23">
        <f t="shared" si="24"/>
        <v>0</v>
      </c>
      <c r="AS26" s="20" t="e">
        <f t="shared" si="25"/>
        <v>#DIV/0!</v>
      </c>
      <c r="AT26" s="20" t="e">
        <f t="shared" si="26"/>
        <v>#DIV/0!</v>
      </c>
      <c r="AU26" s="20" t="e">
        <f t="shared" si="27"/>
        <v>#DIV/0!</v>
      </c>
      <c r="AV26" s="20" t="e">
        <f t="shared" si="28"/>
        <v>#DIV/0!</v>
      </c>
      <c r="AW26" s="18"/>
      <c r="AX26" s="18"/>
      <c r="AY26" s="18"/>
      <c r="AZ26" s="19">
        <f t="shared" si="29"/>
        <v>0</v>
      </c>
      <c r="BA26" s="20" t="e">
        <f t="shared" si="30"/>
        <v>#DIV/0!</v>
      </c>
      <c r="BB26" s="20" t="e">
        <f t="shared" si="31"/>
        <v>#DIV/0!</v>
      </c>
      <c r="BC26" s="20" t="e">
        <f t="shared" si="32"/>
        <v>#DIV/0!</v>
      </c>
      <c r="BD26" s="20" t="e">
        <f t="shared" si="33"/>
        <v>#DIV/0!</v>
      </c>
      <c r="BE26" s="24">
        <f t="shared" si="34"/>
        <v>0</v>
      </c>
      <c r="BF26" s="24">
        <f t="shared" si="35"/>
        <v>0</v>
      </c>
      <c r="BG26" s="24">
        <f t="shared" si="36"/>
        <v>0</v>
      </c>
      <c r="BH26" s="19">
        <f t="shared" si="37"/>
        <v>0</v>
      </c>
      <c r="BI26" s="20" t="e">
        <f t="shared" si="38"/>
        <v>#DIV/0!</v>
      </c>
      <c r="BJ26" s="20" t="e">
        <f t="shared" si="39"/>
        <v>#DIV/0!</v>
      </c>
      <c r="BK26" s="20" t="e">
        <f t="shared" si="40"/>
        <v>#DIV/0!</v>
      </c>
      <c r="BL26" s="20" t="e">
        <f t="shared" si="41"/>
        <v>#DIV/0!</v>
      </c>
    </row>
    <row r="27" spans="1:64">
      <c r="A27" s="26">
        <v>23</v>
      </c>
      <c r="B27" s="18"/>
      <c r="C27" s="18"/>
      <c r="D27" s="18"/>
      <c r="E27" s="18"/>
      <c r="F27" s="18"/>
      <c r="G27" s="18"/>
      <c r="H27" s="19">
        <f t="shared" si="0"/>
        <v>0</v>
      </c>
      <c r="I27" s="18"/>
      <c r="J27" s="18"/>
      <c r="K27" s="18"/>
      <c r="L27" s="19">
        <f t="shared" si="1"/>
        <v>0</v>
      </c>
      <c r="M27" s="20" t="e">
        <f t="shared" si="2"/>
        <v>#DIV/0!</v>
      </c>
      <c r="N27" s="20" t="e">
        <f t="shared" si="3"/>
        <v>#DIV/0!</v>
      </c>
      <c r="O27" s="20" t="e">
        <f t="shared" si="4"/>
        <v>#DIV/0!</v>
      </c>
      <c r="P27" s="20" t="e">
        <f t="shared" si="5"/>
        <v>#DIV/0!</v>
      </c>
      <c r="Q27" s="18"/>
      <c r="R27" s="18"/>
      <c r="S27" s="18"/>
      <c r="T27" s="19">
        <f t="shared" si="6"/>
        <v>0</v>
      </c>
      <c r="U27" s="20" t="e">
        <f t="shared" si="7"/>
        <v>#DIV/0!</v>
      </c>
      <c r="V27" s="20" t="e">
        <f t="shared" si="8"/>
        <v>#DIV/0!</v>
      </c>
      <c r="W27" s="20" t="e">
        <f t="shared" si="9"/>
        <v>#DIV/0!</v>
      </c>
      <c r="X27" s="20" t="e">
        <f t="shared" si="10"/>
        <v>#DIV/0!</v>
      </c>
      <c r="Y27" s="18"/>
      <c r="Z27" s="18"/>
      <c r="AA27" s="18"/>
      <c r="AB27" s="19">
        <f t="shared" si="11"/>
        <v>0</v>
      </c>
      <c r="AC27" s="20" t="e">
        <f t="shared" si="12"/>
        <v>#DIV/0!</v>
      </c>
      <c r="AD27" s="20" t="e">
        <f t="shared" si="13"/>
        <v>#DIV/0!</v>
      </c>
      <c r="AE27" s="20" t="e">
        <f t="shared" si="14"/>
        <v>#DIV/0!</v>
      </c>
      <c r="AF27" s="20" t="e">
        <f t="shared" si="15"/>
        <v>#DIV/0!</v>
      </c>
      <c r="AG27" s="21">
        <f t="shared" si="16"/>
        <v>0</v>
      </c>
      <c r="AH27" s="21">
        <f t="shared" si="17"/>
        <v>0</v>
      </c>
      <c r="AI27" s="21">
        <f t="shared" si="18"/>
        <v>0</v>
      </c>
      <c r="AJ27" s="21">
        <f t="shared" si="19"/>
        <v>0</v>
      </c>
      <c r="AK27" s="20" t="e">
        <f t="shared" si="20"/>
        <v>#DIV/0!</v>
      </c>
      <c r="AL27" s="20" t="e">
        <f t="shared" si="21"/>
        <v>#DIV/0!</v>
      </c>
      <c r="AM27" s="20" t="e">
        <f t="shared" si="22"/>
        <v>#DIV/0!</v>
      </c>
      <c r="AN27" s="20" t="e">
        <f t="shared" si="23"/>
        <v>#DIV/0!</v>
      </c>
      <c r="AO27" s="22"/>
      <c r="AP27" s="22"/>
      <c r="AQ27" s="22"/>
      <c r="AR27" s="23">
        <f t="shared" si="24"/>
        <v>0</v>
      </c>
      <c r="AS27" s="20" t="e">
        <f t="shared" si="25"/>
        <v>#DIV/0!</v>
      </c>
      <c r="AT27" s="20" t="e">
        <f t="shared" si="26"/>
        <v>#DIV/0!</v>
      </c>
      <c r="AU27" s="20" t="e">
        <f t="shared" si="27"/>
        <v>#DIV/0!</v>
      </c>
      <c r="AV27" s="20" t="e">
        <f t="shared" si="28"/>
        <v>#DIV/0!</v>
      </c>
      <c r="AW27" s="18"/>
      <c r="AX27" s="18"/>
      <c r="AY27" s="18"/>
      <c r="AZ27" s="19">
        <f t="shared" si="29"/>
        <v>0</v>
      </c>
      <c r="BA27" s="20" t="e">
        <f t="shared" si="30"/>
        <v>#DIV/0!</v>
      </c>
      <c r="BB27" s="20" t="e">
        <f t="shared" si="31"/>
        <v>#DIV/0!</v>
      </c>
      <c r="BC27" s="20" t="e">
        <f t="shared" si="32"/>
        <v>#DIV/0!</v>
      </c>
      <c r="BD27" s="20" t="e">
        <f t="shared" si="33"/>
        <v>#DIV/0!</v>
      </c>
      <c r="BE27" s="24">
        <f t="shared" si="34"/>
        <v>0</v>
      </c>
      <c r="BF27" s="24">
        <f t="shared" si="35"/>
        <v>0</v>
      </c>
      <c r="BG27" s="24">
        <f t="shared" si="36"/>
        <v>0</v>
      </c>
      <c r="BH27" s="19">
        <f t="shared" si="37"/>
        <v>0</v>
      </c>
      <c r="BI27" s="20" t="e">
        <f t="shared" si="38"/>
        <v>#DIV/0!</v>
      </c>
      <c r="BJ27" s="20" t="e">
        <f t="shared" si="39"/>
        <v>#DIV/0!</v>
      </c>
      <c r="BK27" s="20" t="e">
        <f t="shared" si="40"/>
        <v>#DIV/0!</v>
      </c>
      <c r="BL27" s="20" t="e">
        <f t="shared" si="41"/>
        <v>#DIV/0!</v>
      </c>
    </row>
    <row r="28" spans="1:64">
      <c r="A28" s="26">
        <v>24</v>
      </c>
      <c r="B28" s="18"/>
      <c r="C28" s="18"/>
      <c r="D28" s="18"/>
      <c r="E28" s="18"/>
      <c r="F28" s="18"/>
      <c r="G28" s="18"/>
      <c r="H28" s="19">
        <f t="shared" si="0"/>
        <v>0</v>
      </c>
      <c r="I28" s="18"/>
      <c r="J28" s="18"/>
      <c r="K28" s="18"/>
      <c r="L28" s="19">
        <f t="shared" si="1"/>
        <v>0</v>
      </c>
      <c r="M28" s="20" t="e">
        <f t="shared" si="2"/>
        <v>#DIV/0!</v>
      </c>
      <c r="N28" s="20" t="e">
        <f t="shared" si="3"/>
        <v>#DIV/0!</v>
      </c>
      <c r="O28" s="20" t="e">
        <f t="shared" si="4"/>
        <v>#DIV/0!</v>
      </c>
      <c r="P28" s="20" t="e">
        <f t="shared" si="5"/>
        <v>#DIV/0!</v>
      </c>
      <c r="Q28" s="18"/>
      <c r="R28" s="18"/>
      <c r="S28" s="18"/>
      <c r="T28" s="19">
        <f t="shared" si="6"/>
        <v>0</v>
      </c>
      <c r="U28" s="20" t="e">
        <f t="shared" si="7"/>
        <v>#DIV/0!</v>
      </c>
      <c r="V28" s="20" t="e">
        <f t="shared" si="8"/>
        <v>#DIV/0!</v>
      </c>
      <c r="W28" s="20" t="e">
        <f t="shared" si="9"/>
        <v>#DIV/0!</v>
      </c>
      <c r="X28" s="20" t="e">
        <f t="shared" si="10"/>
        <v>#DIV/0!</v>
      </c>
      <c r="Y28" s="18"/>
      <c r="Z28" s="18"/>
      <c r="AA28" s="18"/>
      <c r="AB28" s="19">
        <f t="shared" si="11"/>
        <v>0</v>
      </c>
      <c r="AC28" s="20" t="e">
        <f t="shared" si="12"/>
        <v>#DIV/0!</v>
      </c>
      <c r="AD28" s="20" t="e">
        <f t="shared" si="13"/>
        <v>#DIV/0!</v>
      </c>
      <c r="AE28" s="20" t="e">
        <f t="shared" si="14"/>
        <v>#DIV/0!</v>
      </c>
      <c r="AF28" s="20" t="e">
        <f t="shared" si="15"/>
        <v>#DIV/0!</v>
      </c>
      <c r="AG28" s="21">
        <f t="shared" si="16"/>
        <v>0</v>
      </c>
      <c r="AH28" s="21">
        <f t="shared" si="17"/>
        <v>0</v>
      </c>
      <c r="AI28" s="21">
        <f t="shared" si="18"/>
        <v>0</v>
      </c>
      <c r="AJ28" s="21">
        <f t="shared" si="19"/>
        <v>0</v>
      </c>
      <c r="AK28" s="20" t="e">
        <f t="shared" si="20"/>
        <v>#DIV/0!</v>
      </c>
      <c r="AL28" s="20" t="e">
        <f t="shared" si="21"/>
        <v>#DIV/0!</v>
      </c>
      <c r="AM28" s="20" t="e">
        <f t="shared" si="22"/>
        <v>#DIV/0!</v>
      </c>
      <c r="AN28" s="20" t="e">
        <f t="shared" si="23"/>
        <v>#DIV/0!</v>
      </c>
      <c r="AO28" s="22"/>
      <c r="AP28" s="22"/>
      <c r="AQ28" s="22"/>
      <c r="AR28" s="23">
        <f t="shared" si="24"/>
        <v>0</v>
      </c>
      <c r="AS28" s="20" t="e">
        <f t="shared" si="25"/>
        <v>#DIV/0!</v>
      </c>
      <c r="AT28" s="20" t="e">
        <f t="shared" si="26"/>
        <v>#DIV/0!</v>
      </c>
      <c r="AU28" s="20" t="e">
        <f t="shared" si="27"/>
        <v>#DIV/0!</v>
      </c>
      <c r="AV28" s="20" t="e">
        <f t="shared" si="28"/>
        <v>#DIV/0!</v>
      </c>
      <c r="AW28" s="18"/>
      <c r="AX28" s="18"/>
      <c r="AY28" s="18"/>
      <c r="AZ28" s="19">
        <f t="shared" si="29"/>
        <v>0</v>
      </c>
      <c r="BA28" s="20" t="e">
        <f t="shared" si="30"/>
        <v>#DIV/0!</v>
      </c>
      <c r="BB28" s="20" t="e">
        <f t="shared" si="31"/>
        <v>#DIV/0!</v>
      </c>
      <c r="BC28" s="20" t="e">
        <f t="shared" si="32"/>
        <v>#DIV/0!</v>
      </c>
      <c r="BD28" s="20" t="e">
        <f t="shared" si="33"/>
        <v>#DIV/0!</v>
      </c>
      <c r="BE28" s="24">
        <f t="shared" si="34"/>
        <v>0</v>
      </c>
      <c r="BF28" s="24">
        <f t="shared" si="35"/>
        <v>0</v>
      </c>
      <c r="BG28" s="24">
        <f t="shared" si="36"/>
        <v>0</v>
      </c>
      <c r="BH28" s="19">
        <f t="shared" si="37"/>
        <v>0</v>
      </c>
      <c r="BI28" s="20" t="e">
        <f t="shared" si="38"/>
        <v>#DIV/0!</v>
      </c>
      <c r="BJ28" s="20" t="e">
        <f t="shared" si="39"/>
        <v>#DIV/0!</v>
      </c>
      <c r="BK28" s="20" t="e">
        <f t="shared" si="40"/>
        <v>#DIV/0!</v>
      </c>
      <c r="BL28" s="20" t="e">
        <f t="shared" si="41"/>
        <v>#DIV/0!</v>
      </c>
    </row>
    <row r="29" spans="1:64">
      <c r="A29" s="26">
        <v>25</v>
      </c>
      <c r="B29" s="18"/>
      <c r="C29" s="18"/>
      <c r="D29" s="18"/>
      <c r="E29" s="18"/>
      <c r="F29" s="18"/>
      <c r="G29" s="18"/>
      <c r="H29" s="19">
        <f t="shared" si="0"/>
        <v>0</v>
      </c>
      <c r="I29" s="18"/>
      <c r="J29" s="18"/>
      <c r="K29" s="18"/>
      <c r="L29" s="19">
        <f t="shared" si="1"/>
        <v>0</v>
      </c>
      <c r="M29" s="20" t="e">
        <f t="shared" si="2"/>
        <v>#DIV/0!</v>
      </c>
      <c r="N29" s="20" t="e">
        <f t="shared" si="3"/>
        <v>#DIV/0!</v>
      </c>
      <c r="O29" s="20" t="e">
        <f t="shared" si="4"/>
        <v>#DIV/0!</v>
      </c>
      <c r="P29" s="20" t="e">
        <f t="shared" si="5"/>
        <v>#DIV/0!</v>
      </c>
      <c r="Q29" s="18"/>
      <c r="R29" s="18"/>
      <c r="S29" s="18"/>
      <c r="T29" s="19">
        <f t="shared" si="6"/>
        <v>0</v>
      </c>
      <c r="U29" s="20" t="e">
        <f t="shared" si="7"/>
        <v>#DIV/0!</v>
      </c>
      <c r="V29" s="20" t="e">
        <f t="shared" si="8"/>
        <v>#DIV/0!</v>
      </c>
      <c r="W29" s="20" t="e">
        <f t="shared" si="9"/>
        <v>#DIV/0!</v>
      </c>
      <c r="X29" s="20" t="e">
        <f t="shared" si="10"/>
        <v>#DIV/0!</v>
      </c>
      <c r="Y29" s="18"/>
      <c r="Z29" s="18"/>
      <c r="AA29" s="18"/>
      <c r="AB29" s="19">
        <f t="shared" si="11"/>
        <v>0</v>
      </c>
      <c r="AC29" s="20" t="e">
        <f t="shared" si="12"/>
        <v>#DIV/0!</v>
      </c>
      <c r="AD29" s="20" t="e">
        <f t="shared" si="13"/>
        <v>#DIV/0!</v>
      </c>
      <c r="AE29" s="20" t="e">
        <f t="shared" si="14"/>
        <v>#DIV/0!</v>
      </c>
      <c r="AF29" s="20" t="e">
        <f t="shared" si="15"/>
        <v>#DIV/0!</v>
      </c>
      <c r="AG29" s="21">
        <f t="shared" si="16"/>
        <v>0</v>
      </c>
      <c r="AH29" s="21">
        <f t="shared" si="17"/>
        <v>0</v>
      </c>
      <c r="AI29" s="21">
        <f t="shared" si="18"/>
        <v>0</v>
      </c>
      <c r="AJ29" s="21">
        <f t="shared" si="19"/>
        <v>0</v>
      </c>
      <c r="AK29" s="20" t="e">
        <f t="shared" si="20"/>
        <v>#DIV/0!</v>
      </c>
      <c r="AL29" s="20" t="e">
        <f t="shared" si="21"/>
        <v>#DIV/0!</v>
      </c>
      <c r="AM29" s="20" t="e">
        <f t="shared" si="22"/>
        <v>#DIV/0!</v>
      </c>
      <c r="AN29" s="20" t="e">
        <f t="shared" si="23"/>
        <v>#DIV/0!</v>
      </c>
      <c r="AO29" s="22"/>
      <c r="AP29" s="22"/>
      <c r="AQ29" s="22"/>
      <c r="AR29" s="23">
        <f t="shared" si="24"/>
        <v>0</v>
      </c>
      <c r="AS29" s="20" t="e">
        <f t="shared" si="25"/>
        <v>#DIV/0!</v>
      </c>
      <c r="AT29" s="20" t="e">
        <f t="shared" si="26"/>
        <v>#DIV/0!</v>
      </c>
      <c r="AU29" s="20" t="e">
        <f t="shared" si="27"/>
        <v>#DIV/0!</v>
      </c>
      <c r="AV29" s="20" t="e">
        <f t="shared" si="28"/>
        <v>#DIV/0!</v>
      </c>
      <c r="AW29" s="18"/>
      <c r="AX29" s="18"/>
      <c r="AY29" s="18"/>
      <c r="AZ29" s="19">
        <f t="shared" si="29"/>
        <v>0</v>
      </c>
      <c r="BA29" s="20" t="e">
        <f t="shared" si="30"/>
        <v>#DIV/0!</v>
      </c>
      <c r="BB29" s="20" t="e">
        <f t="shared" si="31"/>
        <v>#DIV/0!</v>
      </c>
      <c r="BC29" s="20" t="e">
        <f t="shared" si="32"/>
        <v>#DIV/0!</v>
      </c>
      <c r="BD29" s="20" t="e">
        <f t="shared" si="33"/>
        <v>#DIV/0!</v>
      </c>
      <c r="BE29" s="24">
        <f t="shared" si="34"/>
        <v>0</v>
      </c>
      <c r="BF29" s="24">
        <f t="shared" si="35"/>
        <v>0</v>
      </c>
      <c r="BG29" s="24">
        <f t="shared" si="36"/>
        <v>0</v>
      </c>
      <c r="BH29" s="19">
        <f t="shared" si="37"/>
        <v>0</v>
      </c>
      <c r="BI29" s="20" t="e">
        <f t="shared" si="38"/>
        <v>#DIV/0!</v>
      </c>
      <c r="BJ29" s="20" t="e">
        <f t="shared" si="39"/>
        <v>#DIV/0!</v>
      </c>
      <c r="BK29" s="20" t="e">
        <f t="shared" si="40"/>
        <v>#DIV/0!</v>
      </c>
      <c r="BL29" s="20" t="e">
        <f t="shared" si="41"/>
        <v>#DIV/0!</v>
      </c>
    </row>
    <row r="30" spans="1:64">
      <c r="A30" s="26">
        <v>26</v>
      </c>
      <c r="B30" s="18"/>
      <c r="C30" s="18"/>
      <c r="D30" s="18"/>
      <c r="E30" s="18"/>
      <c r="F30" s="18"/>
      <c r="G30" s="18"/>
      <c r="H30" s="19">
        <f t="shared" si="0"/>
        <v>0</v>
      </c>
      <c r="I30" s="18"/>
      <c r="J30" s="18"/>
      <c r="K30" s="18"/>
      <c r="L30" s="19">
        <f t="shared" si="1"/>
        <v>0</v>
      </c>
      <c r="M30" s="20" t="e">
        <f t="shared" si="2"/>
        <v>#DIV/0!</v>
      </c>
      <c r="N30" s="20" t="e">
        <f t="shared" si="3"/>
        <v>#DIV/0!</v>
      </c>
      <c r="O30" s="20" t="e">
        <f t="shared" si="4"/>
        <v>#DIV/0!</v>
      </c>
      <c r="P30" s="20" t="e">
        <f t="shared" si="5"/>
        <v>#DIV/0!</v>
      </c>
      <c r="Q30" s="18"/>
      <c r="R30" s="18"/>
      <c r="S30" s="18"/>
      <c r="T30" s="19">
        <f t="shared" si="6"/>
        <v>0</v>
      </c>
      <c r="U30" s="20" t="e">
        <f t="shared" si="7"/>
        <v>#DIV/0!</v>
      </c>
      <c r="V30" s="20" t="e">
        <f t="shared" si="8"/>
        <v>#DIV/0!</v>
      </c>
      <c r="W30" s="20" t="e">
        <f t="shared" si="9"/>
        <v>#DIV/0!</v>
      </c>
      <c r="X30" s="20" t="e">
        <f t="shared" si="10"/>
        <v>#DIV/0!</v>
      </c>
      <c r="Y30" s="18"/>
      <c r="Z30" s="18"/>
      <c r="AA30" s="18"/>
      <c r="AB30" s="19">
        <f t="shared" si="11"/>
        <v>0</v>
      </c>
      <c r="AC30" s="20" t="e">
        <f t="shared" si="12"/>
        <v>#DIV/0!</v>
      </c>
      <c r="AD30" s="20" t="e">
        <f t="shared" si="13"/>
        <v>#DIV/0!</v>
      </c>
      <c r="AE30" s="20" t="e">
        <f t="shared" si="14"/>
        <v>#DIV/0!</v>
      </c>
      <c r="AF30" s="20" t="e">
        <f t="shared" si="15"/>
        <v>#DIV/0!</v>
      </c>
      <c r="AG30" s="21">
        <f t="shared" si="16"/>
        <v>0</v>
      </c>
      <c r="AH30" s="21">
        <f t="shared" si="17"/>
        <v>0</v>
      </c>
      <c r="AI30" s="21">
        <f t="shared" si="18"/>
        <v>0</v>
      </c>
      <c r="AJ30" s="21">
        <f t="shared" si="19"/>
        <v>0</v>
      </c>
      <c r="AK30" s="20" t="e">
        <f t="shared" si="20"/>
        <v>#DIV/0!</v>
      </c>
      <c r="AL30" s="20" t="e">
        <f t="shared" si="21"/>
        <v>#DIV/0!</v>
      </c>
      <c r="AM30" s="20" t="e">
        <f t="shared" si="22"/>
        <v>#DIV/0!</v>
      </c>
      <c r="AN30" s="20" t="e">
        <f t="shared" si="23"/>
        <v>#DIV/0!</v>
      </c>
      <c r="AO30" s="22"/>
      <c r="AP30" s="22"/>
      <c r="AQ30" s="22"/>
      <c r="AR30" s="23">
        <f t="shared" si="24"/>
        <v>0</v>
      </c>
      <c r="AS30" s="20" t="e">
        <f t="shared" si="25"/>
        <v>#DIV/0!</v>
      </c>
      <c r="AT30" s="20" t="e">
        <f t="shared" si="26"/>
        <v>#DIV/0!</v>
      </c>
      <c r="AU30" s="20" t="e">
        <f t="shared" si="27"/>
        <v>#DIV/0!</v>
      </c>
      <c r="AV30" s="20" t="e">
        <f t="shared" si="28"/>
        <v>#DIV/0!</v>
      </c>
      <c r="AW30" s="18"/>
      <c r="AX30" s="18"/>
      <c r="AY30" s="18"/>
      <c r="AZ30" s="19">
        <f t="shared" si="29"/>
        <v>0</v>
      </c>
      <c r="BA30" s="20" t="e">
        <f t="shared" si="30"/>
        <v>#DIV/0!</v>
      </c>
      <c r="BB30" s="20" t="e">
        <f t="shared" si="31"/>
        <v>#DIV/0!</v>
      </c>
      <c r="BC30" s="20" t="e">
        <f t="shared" si="32"/>
        <v>#DIV/0!</v>
      </c>
      <c r="BD30" s="20" t="e">
        <f t="shared" si="33"/>
        <v>#DIV/0!</v>
      </c>
      <c r="BE30" s="24">
        <f t="shared" si="34"/>
        <v>0</v>
      </c>
      <c r="BF30" s="24">
        <f t="shared" si="35"/>
        <v>0</v>
      </c>
      <c r="BG30" s="24">
        <f t="shared" si="36"/>
        <v>0</v>
      </c>
      <c r="BH30" s="19">
        <f t="shared" si="37"/>
        <v>0</v>
      </c>
      <c r="BI30" s="20" t="e">
        <f t="shared" si="38"/>
        <v>#DIV/0!</v>
      </c>
      <c r="BJ30" s="20" t="e">
        <f t="shared" si="39"/>
        <v>#DIV/0!</v>
      </c>
      <c r="BK30" s="20" t="e">
        <f t="shared" si="40"/>
        <v>#DIV/0!</v>
      </c>
      <c r="BL30" s="20" t="e">
        <f t="shared" si="41"/>
        <v>#DIV/0!</v>
      </c>
    </row>
    <row r="31" spans="1:64">
      <c r="A31" s="26">
        <v>27</v>
      </c>
      <c r="B31" s="18"/>
      <c r="C31" s="18"/>
      <c r="D31" s="18"/>
      <c r="E31" s="18"/>
      <c r="F31" s="18"/>
      <c r="G31" s="18"/>
      <c r="H31" s="19">
        <f t="shared" si="0"/>
        <v>0</v>
      </c>
      <c r="I31" s="18"/>
      <c r="J31" s="18"/>
      <c r="K31" s="18"/>
      <c r="L31" s="19">
        <f t="shared" si="1"/>
        <v>0</v>
      </c>
      <c r="M31" s="20" t="e">
        <f t="shared" si="2"/>
        <v>#DIV/0!</v>
      </c>
      <c r="N31" s="20" t="e">
        <f t="shared" si="3"/>
        <v>#DIV/0!</v>
      </c>
      <c r="O31" s="20" t="e">
        <f t="shared" si="4"/>
        <v>#DIV/0!</v>
      </c>
      <c r="P31" s="20" t="e">
        <f t="shared" si="5"/>
        <v>#DIV/0!</v>
      </c>
      <c r="Q31" s="18"/>
      <c r="R31" s="18"/>
      <c r="S31" s="18"/>
      <c r="T31" s="19">
        <f t="shared" si="6"/>
        <v>0</v>
      </c>
      <c r="U31" s="20" t="e">
        <f t="shared" si="7"/>
        <v>#DIV/0!</v>
      </c>
      <c r="V31" s="20" t="e">
        <f t="shared" si="8"/>
        <v>#DIV/0!</v>
      </c>
      <c r="W31" s="20" t="e">
        <f t="shared" si="9"/>
        <v>#DIV/0!</v>
      </c>
      <c r="X31" s="20" t="e">
        <f t="shared" si="10"/>
        <v>#DIV/0!</v>
      </c>
      <c r="Y31" s="18"/>
      <c r="Z31" s="18"/>
      <c r="AA31" s="18"/>
      <c r="AB31" s="19">
        <f t="shared" si="11"/>
        <v>0</v>
      </c>
      <c r="AC31" s="20" t="e">
        <f t="shared" si="12"/>
        <v>#DIV/0!</v>
      </c>
      <c r="AD31" s="20" t="e">
        <f t="shared" si="13"/>
        <v>#DIV/0!</v>
      </c>
      <c r="AE31" s="20" t="e">
        <f t="shared" si="14"/>
        <v>#DIV/0!</v>
      </c>
      <c r="AF31" s="20" t="e">
        <f t="shared" si="15"/>
        <v>#DIV/0!</v>
      </c>
      <c r="AG31" s="21">
        <f t="shared" si="16"/>
        <v>0</v>
      </c>
      <c r="AH31" s="21">
        <f t="shared" si="17"/>
        <v>0</v>
      </c>
      <c r="AI31" s="21">
        <f t="shared" si="18"/>
        <v>0</v>
      </c>
      <c r="AJ31" s="21">
        <f t="shared" si="19"/>
        <v>0</v>
      </c>
      <c r="AK31" s="20" t="e">
        <f t="shared" si="20"/>
        <v>#DIV/0!</v>
      </c>
      <c r="AL31" s="20" t="e">
        <f t="shared" si="21"/>
        <v>#DIV/0!</v>
      </c>
      <c r="AM31" s="20" t="e">
        <f t="shared" si="22"/>
        <v>#DIV/0!</v>
      </c>
      <c r="AN31" s="20" t="e">
        <f t="shared" si="23"/>
        <v>#DIV/0!</v>
      </c>
      <c r="AO31" s="22"/>
      <c r="AP31" s="22"/>
      <c r="AQ31" s="22"/>
      <c r="AR31" s="23">
        <f t="shared" si="24"/>
        <v>0</v>
      </c>
      <c r="AS31" s="20" t="e">
        <f t="shared" si="25"/>
        <v>#DIV/0!</v>
      </c>
      <c r="AT31" s="20" t="e">
        <f t="shared" si="26"/>
        <v>#DIV/0!</v>
      </c>
      <c r="AU31" s="20" t="e">
        <f t="shared" si="27"/>
        <v>#DIV/0!</v>
      </c>
      <c r="AV31" s="20" t="e">
        <f t="shared" si="28"/>
        <v>#DIV/0!</v>
      </c>
      <c r="AW31" s="18"/>
      <c r="AX31" s="18"/>
      <c r="AY31" s="18"/>
      <c r="AZ31" s="19">
        <f t="shared" si="29"/>
        <v>0</v>
      </c>
      <c r="BA31" s="20" t="e">
        <f t="shared" si="30"/>
        <v>#DIV/0!</v>
      </c>
      <c r="BB31" s="20" t="e">
        <f t="shared" si="31"/>
        <v>#DIV/0!</v>
      </c>
      <c r="BC31" s="20" t="e">
        <f t="shared" si="32"/>
        <v>#DIV/0!</v>
      </c>
      <c r="BD31" s="20" t="e">
        <f t="shared" si="33"/>
        <v>#DIV/0!</v>
      </c>
      <c r="BE31" s="24">
        <f t="shared" si="34"/>
        <v>0</v>
      </c>
      <c r="BF31" s="24">
        <f t="shared" si="35"/>
        <v>0</v>
      </c>
      <c r="BG31" s="24">
        <f t="shared" si="36"/>
        <v>0</v>
      </c>
      <c r="BH31" s="19">
        <f t="shared" si="37"/>
        <v>0</v>
      </c>
      <c r="BI31" s="20" t="e">
        <f t="shared" si="38"/>
        <v>#DIV/0!</v>
      </c>
      <c r="BJ31" s="20" t="e">
        <f t="shared" si="39"/>
        <v>#DIV/0!</v>
      </c>
      <c r="BK31" s="20" t="e">
        <f t="shared" si="40"/>
        <v>#DIV/0!</v>
      </c>
      <c r="BL31" s="20" t="e">
        <f t="shared" si="41"/>
        <v>#DIV/0!</v>
      </c>
    </row>
    <row r="32" spans="1:64">
      <c r="A32" s="27">
        <v>28</v>
      </c>
      <c r="B32" s="28"/>
      <c r="C32" s="28"/>
      <c r="D32" s="28"/>
      <c r="E32" s="18"/>
      <c r="F32" s="18"/>
      <c r="G32" s="18"/>
      <c r="H32" s="19">
        <f t="shared" si="0"/>
        <v>0</v>
      </c>
      <c r="I32" s="18"/>
      <c r="J32" s="18"/>
      <c r="K32" s="18"/>
      <c r="L32" s="19">
        <f t="shared" si="1"/>
        <v>0</v>
      </c>
      <c r="M32" s="20" t="e">
        <f t="shared" si="2"/>
        <v>#DIV/0!</v>
      </c>
      <c r="N32" s="20" t="e">
        <f t="shared" si="3"/>
        <v>#DIV/0!</v>
      </c>
      <c r="O32" s="20" t="e">
        <f t="shared" si="4"/>
        <v>#DIV/0!</v>
      </c>
      <c r="P32" s="20" t="e">
        <f t="shared" si="5"/>
        <v>#DIV/0!</v>
      </c>
      <c r="Q32" s="18"/>
      <c r="R32" s="18"/>
      <c r="S32" s="18"/>
      <c r="T32" s="19">
        <f t="shared" si="6"/>
        <v>0</v>
      </c>
      <c r="U32" s="20" t="e">
        <f t="shared" si="7"/>
        <v>#DIV/0!</v>
      </c>
      <c r="V32" s="20" t="e">
        <f t="shared" si="8"/>
        <v>#DIV/0!</v>
      </c>
      <c r="W32" s="20" t="e">
        <f t="shared" si="9"/>
        <v>#DIV/0!</v>
      </c>
      <c r="X32" s="20" t="e">
        <f t="shared" si="10"/>
        <v>#DIV/0!</v>
      </c>
      <c r="Y32" s="18"/>
      <c r="Z32" s="18"/>
      <c r="AA32" s="18"/>
      <c r="AB32" s="19">
        <f t="shared" si="11"/>
        <v>0</v>
      </c>
      <c r="AC32" s="20" t="e">
        <f t="shared" si="12"/>
        <v>#DIV/0!</v>
      </c>
      <c r="AD32" s="20" t="e">
        <f t="shared" si="13"/>
        <v>#DIV/0!</v>
      </c>
      <c r="AE32" s="20" t="e">
        <f t="shared" si="14"/>
        <v>#DIV/0!</v>
      </c>
      <c r="AF32" s="20" t="e">
        <f t="shared" si="15"/>
        <v>#DIV/0!</v>
      </c>
      <c r="AG32" s="21">
        <f t="shared" si="16"/>
        <v>0</v>
      </c>
      <c r="AH32" s="21">
        <f t="shared" si="17"/>
        <v>0</v>
      </c>
      <c r="AI32" s="21">
        <f t="shared" si="18"/>
        <v>0</v>
      </c>
      <c r="AJ32" s="21">
        <f t="shared" si="19"/>
        <v>0</v>
      </c>
      <c r="AK32" s="20" t="e">
        <f t="shared" si="20"/>
        <v>#DIV/0!</v>
      </c>
      <c r="AL32" s="20" t="e">
        <f t="shared" si="21"/>
        <v>#DIV/0!</v>
      </c>
      <c r="AM32" s="20" t="e">
        <f t="shared" si="22"/>
        <v>#DIV/0!</v>
      </c>
      <c r="AN32" s="20" t="e">
        <f t="shared" si="23"/>
        <v>#DIV/0!</v>
      </c>
      <c r="AO32" s="22"/>
      <c r="AP32" s="22"/>
      <c r="AQ32" s="22"/>
      <c r="AR32" s="23">
        <f t="shared" si="24"/>
        <v>0</v>
      </c>
      <c r="AS32" s="20" t="e">
        <f t="shared" si="25"/>
        <v>#DIV/0!</v>
      </c>
      <c r="AT32" s="20" t="e">
        <f t="shared" si="26"/>
        <v>#DIV/0!</v>
      </c>
      <c r="AU32" s="20" t="e">
        <f t="shared" si="27"/>
        <v>#DIV/0!</v>
      </c>
      <c r="AV32" s="20" t="e">
        <f t="shared" si="28"/>
        <v>#DIV/0!</v>
      </c>
      <c r="AW32" s="18"/>
      <c r="AX32" s="18"/>
      <c r="AY32" s="18"/>
      <c r="AZ32" s="19">
        <f t="shared" si="29"/>
        <v>0</v>
      </c>
      <c r="BA32" s="20" t="e">
        <f t="shared" si="30"/>
        <v>#DIV/0!</v>
      </c>
      <c r="BB32" s="20" t="e">
        <f t="shared" si="31"/>
        <v>#DIV/0!</v>
      </c>
      <c r="BC32" s="20" t="e">
        <f t="shared" si="32"/>
        <v>#DIV/0!</v>
      </c>
      <c r="BD32" s="20" t="e">
        <f t="shared" si="33"/>
        <v>#DIV/0!</v>
      </c>
      <c r="BE32" s="24">
        <f t="shared" si="34"/>
        <v>0</v>
      </c>
      <c r="BF32" s="24">
        <f t="shared" si="35"/>
        <v>0</v>
      </c>
      <c r="BG32" s="24">
        <f t="shared" si="36"/>
        <v>0</v>
      </c>
      <c r="BH32" s="19">
        <f t="shared" si="37"/>
        <v>0</v>
      </c>
      <c r="BI32" s="20" t="e">
        <f t="shared" si="38"/>
        <v>#DIV/0!</v>
      </c>
      <c r="BJ32" s="20" t="e">
        <f t="shared" si="39"/>
        <v>#DIV/0!</v>
      </c>
      <c r="BK32" s="20" t="e">
        <f t="shared" si="40"/>
        <v>#DIV/0!</v>
      </c>
      <c r="BL32" s="20" t="e">
        <f t="shared" si="41"/>
        <v>#DIV/0!</v>
      </c>
    </row>
    <row r="33" spans="1:64" s="29" customFormat="1">
      <c r="A33" s="101" t="s">
        <v>68</v>
      </c>
      <c r="B33" s="102"/>
      <c r="C33" s="102"/>
      <c r="D33" s="102"/>
      <c r="E33" s="30">
        <f>SUM(E5:E32)</f>
        <v>234</v>
      </c>
      <c r="F33" s="30">
        <f t="shared" ref="F33:K33" si="42">SUM(F5:F32)</f>
        <v>226</v>
      </c>
      <c r="G33" s="30">
        <f t="shared" si="42"/>
        <v>1849</v>
      </c>
      <c r="H33" s="19">
        <f t="shared" si="42"/>
        <v>2309</v>
      </c>
      <c r="I33" s="30">
        <f t="shared" si="42"/>
        <v>224</v>
      </c>
      <c r="J33" s="30">
        <f t="shared" si="42"/>
        <v>208</v>
      </c>
      <c r="K33" s="30">
        <f t="shared" si="42"/>
        <v>1673</v>
      </c>
      <c r="L33" s="19">
        <f t="shared" si="1"/>
        <v>2105</v>
      </c>
      <c r="M33" s="20">
        <f>I33/E33</f>
        <v>0.95726495726495731</v>
      </c>
      <c r="N33" s="20">
        <f>J33/F33</f>
        <v>0.92035398230088494</v>
      </c>
      <c r="O33" s="20">
        <f>K33/G33</f>
        <v>0.90481341265548942</v>
      </c>
      <c r="P33" s="20">
        <f>L33/H33</f>
        <v>0.91165006496318757</v>
      </c>
      <c r="Q33" s="30">
        <f>SUM(Q5:Q32)</f>
        <v>20</v>
      </c>
      <c r="R33" s="30">
        <f>SUM(R5:R32)</f>
        <v>26</v>
      </c>
      <c r="S33" s="30">
        <f>SUM(S5:S32)</f>
        <v>230</v>
      </c>
      <c r="T33" s="30">
        <f>SUM(T5:T32)</f>
        <v>276</v>
      </c>
      <c r="U33" s="31">
        <f>Q33/I33</f>
        <v>8.9285714285714288E-2</v>
      </c>
      <c r="V33" s="31">
        <f>R33/J33</f>
        <v>0.125</v>
      </c>
      <c r="W33" s="31">
        <f>S33/K33</f>
        <v>0.13747758517632994</v>
      </c>
      <c r="X33" s="31">
        <f>T33/L33</f>
        <v>0.13111638954869359</v>
      </c>
      <c r="Y33" s="30">
        <f>SUM(Y5:Y32)</f>
        <v>19</v>
      </c>
      <c r="Z33" s="30">
        <f>SUM(Z5:Z32)</f>
        <v>17</v>
      </c>
      <c r="AA33" s="30">
        <f>SUM(AA5:AA32)</f>
        <v>129</v>
      </c>
      <c r="AB33" s="19">
        <f t="shared" si="11"/>
        <v>165</v>
      </c>
      <c r="AC33" s="20">
        <f>Y33/Q33</f>
        <v>0.95</v>
      </c>
      <c r="AD33" s="20">
        <f>Z33/R33</f>
        <v>0.65384615384615385</v>
      </c>
      <c r="AE33" s="20">
        <f>AA33/S33</f>
        <v>0.56086956521739129</v>
      </c>
      <c r="AF33" s="20">
        <f>AB33/T33</f>
        <v>0.59782608695652173</v>
      </c>
      <c r="AG33" s="21">
        <f>Q33-Y33</f>
        <v>1</v>
      </c>
      <c r="AH33" s="21">
        <f>R33-Z33</f>
        <v>9</v>
      </c>
      <c r="AI33" s="21">
        <f>S33-AA33</f>
        <v>101</v>
      </c>
      <c r="AJ33" s="21">
        <f>SUM(AG33:AI33)</f>
        <v>111</v>
      </c>
      <c r="AK33" s="20">
        <f>AG33/Q33</f>
        <v>0.05</v>
      </c>
      <c r="AL33" s="20">
        <f>AH33/R33</f>
        <v>0.34615384615384615</v>
      </c>
      <c r="AM33" s="20">
        <f>AI33/S33</f>
        <v>0.43913043478260871</v>
      </c>
      <c r="AN33" s="20">
        <f>AJ33/T33</f>
        <v>0.40217391304347827</v>
      </c>
      <c r="AO33" s="32">
        <f>SUM(AO5:AO32)</f>
        <v>0</v>
      </c>
      <c r="AP33" s="32">
        <f>SUM(AP5:AP32)</f>
        <v>0</v>
      </c>
      <c r="AQ33" s="32">
        <f>SUM(AQ5:AQ32)</f>
        <v>0</v>
      </c>
      <c r="AR33" s="23">
        <f t="shared" si="24"/>
        <v>0</v>
      </c>
      <c r="AS33" s="20">
        <f>AO33/AG33</f>
        <v>0</v>
      </c>
      <c r="AT33" s="20">
        <f>AP33/AH33</f>
        <v>0</v>
      </c>
      <c r="AU33" s="20">
        <f>AQ33/AI33</f>
        <v>0</v>
      </c>
      <c r="AV33" s="20">
        <f>AR33/AJ33</f>
        <v>0</v>
      </c>
      <c r="AW33" s="30">
        <f>SUM(AW5:AW32)</f>
        <v>0</v>
      </c>
      <c r="AX33" s="30">
        <f>SUM(AX5:AX32)</f>
        <v>0</v>
      </c>
      <c r="AY33" s="30">
        <f>SUM(AY5:AY32)</f>
        <v>0</v>
      </c>
      <c r="AZ33" s="19">
        <f t="shared" si="29"/>
        <v>0</v>
      </c>
      <c r="BA33" s="20">
        <f>AW33/AG33</f>
        <v>0</v>
      </c>
      <c r="BB33" s="20">
        <f>AX33/AH33</f>
        <v>0</v>
      </c>
      <c r="BC33" s="20">
        <f>AY33/AI33</f>
        <v>0</v>
      </c>
      <c r="BD33" s="20">
        <f>AZ33/AJ33</f>
        <v>0</v>
      </c>
      <c r="BE33" s="24">
        <f>AG33-(AO33+AW33)</f>
        <v>1</v>
      </c>
      <c r="BF33" s="24">
        <f>AH33-(AP33+AX33)</f>
        <v>9</v>
      </c>
      <c r="BG33" s="24">
        <f>AI33-(AQ33+AY33)</f>
        <v>101</v>
      </c>
      <c r="BH33" s="19">
        <f>SUM(BE33:BG33)</f>
        <v>111</v>
      </c>
      <c r="BI33" s="20">
        <f>BE33/AG33</f>
        <v>1</v>
      </c>
      <c r="BJ33" s="20">
        <f>BF33/AH33</f>
        <v>1</v>
      </c>
      <c r="BK33" s="20">
        <f>BG33/AI33</f>
        <v>1</v>
      </c>
      <c r="BL33" s="20">
        <f>BH33/AJ33</f>
        <v>1</v>
      </c>
    </row>
    <row r="34" spans="1:64" ht="176.25" customHeight="1">
      <c r="A34" s="100" t="s">
        <v>175</v>
      </c>
      <c r="B34" s="100"/>
      <c r="C34" s="100"/>
      <c r="D34" s="100"/>
      <c r="E34" s="100"/>
      <c r="F34" s="100"/>
      <c r="G34" s="100"/>
      <c r="H34" s="100"/>
      <c r="I34" s="100"/>
      <c r="J34" s="100"/>
      <c r="K34" s="100"/>
      <c r="L34" s="100"/>
      <c r="M34" s="100"/>
      <c r="N34" s="100"/>
      <c r="O34" s="100"/>
      <c r="P34" s="33"/>
    </row>
  </sheetData>
  <sheetProtection password="CC71" sheet="1"/>
  <mergeCells count="37">
    <mergeCell ref="A34:O34"/>
    <mergeCell ref="A33:D33"/>
    <mergeCell ref="Y2:AB2"/>
    <mergeCell ref="BE3:BH3"/>
    <mergeCell ref="BI2:BL2"/>
    <mergeCell ref="BI3:BL3"/>
    <mergeCell ref="AK2:AN2"/>
    <mergeCell ref="AG3:AJ3"/>
    <mergeCell ref="AW3:AZ3"/>
    <mergeCell ref="BA2:BD2"/>
    <mergeCell ref="AC3:AF3"/>
    <mergeCell ref="AG2:AJ2"/>
    <mergeCell ref="AS3:AV3"/>
    <mergeCell ref="BE2:BH2"/>
    <mergeCell ref="AC2:AF2"/>
    <mergeCell ref="Y3:AB3"/>
    <mergeCell ref="A1:Q1"/>
    <mergeCell ref="Q3:T3"/>
    <mergeCell ref="U2:X2"/>
    <mergeCell ref="A2:A4"/>
    <mergeCell ref="E2:H2"/>
    <mergeCell ref="M3:P3"/>
    <mergeCell ref="E3:H3"/>
    <mergeCell ref="Q2:T2"/>
    <mergeCell ref="B2:B4"/>
    <mergeCell ref="I3:L3"/>
    <mergeCell ref="U3:X3"/>
    <mergeCell ref="I2:L2"/>
    <mergeCell ref="M2:P2"/>
    <mergeCell ref="D2:D4"/>
    <mergeCell ref="C2:C4"/>
    <mergeCell ref="BA3:BD3"/>
    <mergeCell ref="AO2:AR2"/>
    <mergeCell ref="AK3:AN3"/>
    <mergeCell ref="AW2:AZ2"/>
    <mergeCell ref="AO3:AR3"/>
    <mergeCell ref="AS2:AV2"/>
  </mergeCells>
  <printOptions horizontalCentered="1"/>
  <pageMargins left="0.51181102362204722" right="0.15748031496062992" top="0.35433070866141736" bottom="0.23622047244094491" header="0.15748031496062992" footer="0.15748031496062992"/>
  <pageSetup paperSize="5" scale="75"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41"/>
  <sheetViews>
    <sheetView zoomScale="85" workbookViewId="0">
      <pane xSplit="8" ySplit="2" topLeftCell="I3" activePane="bottomRight" state="frozen"/>
      <selection pane="topRight" activeCell="I1" sqref="I1"/>
      <selection pane="bottomLeft" activeCell="A3" sqref="A3"/>
      <selection pane="bottomRight" activeCell="K3" sqref="K3"/>
    </sheetView>
  </sheetViews>
  <sheetFormatPr defaultColWidth="9" defaultRowHeight="15"/>
  <cols>
    <col min="1" max="1" width="5.5703125" style="14" customWidth="1"/>
    <col min="2" max="2" width="23.42578125" style="14" customWidth="1"/>
    <col min="3" max="3" width="26.5703125" style="14" customWidth="1"/>
    <col min="4" max="4" width="8.42578125" style="14" customWidth="1"/>
    <col min="5" max="5" width="9.85546875" style="14" customWidth="1"/>
    <col min="6" max="6" width="7.42578125" style="14" customWidth="1"/>
    <col min="7" max="7" width="9.42578125" style="14" customWidth="1"/>
    <col min="8" max="12" width="10.5703125" style="14" customWidth="1"/>
    <col min="13" max="16" width="10.5703125" style="34" customWidth="1"/>
    <col min="17" max="17" width="10.5703125" style="14" customWidth="1"/>
    <col min="18" max="21" width="10.5703125" style="34" customWidth="1"/>
    <col min="22" max="22" width="10.5703125" style="14" customWidth="1"/>
    <col min="23" max="26" width="10.5703125" style="34" customWidth="1"/>
    <col min="27" max="27" width="10.5703125" style="14" customWidth="1"/>
    <col min="28" max="31" width="10.5703125" style="34" customWidth="1"/>
    <col min="32" max="32" width="10.5703125" style="14" customWidth="1"/>
    <col min="33" max="36" width="10.5703125" style="34" customWidth="1"/>
    <col min="37" max="37" width="10.5703125" style="14" customWidth="1"/>
    <col min="38" max="41" width="10.5703125" style="34" customWidth="1"/>
    <col min="42" max="42" width="10.5703125" style="14" customWidth="1"/>
    <col min="43" max="46" width="10.5703125" style="34" customWidth="1"/>
    <col min="47" max="47" width="10.5703125" style="14" customWidth="1"/>
    <col min="48" max="51" width="10.5703125" style="34" customWidth="1"/>
    <col min="52" max="52" width="10.5703125" style="14" customWidth="1"/>
    <col min="53" max="56" width="10.5703125" style="34" customWidth="1"/>
    <col min="57" max="57" width="10.5703125" style="14" customWidth="1"/>
    <col min="58" max="61" width="10.5703125" style="34" customWidth="1"/>
    <col min="62" max="62" width="10.5703125" style="14" customWidth="1"/>
    <col min="63" max="66" width="10.5703125" style="34" customWidth="1"/>
    <col min="67" max="67" width="10.5703125" style="14" customWidth="1"/>
    <col min="68" max="71" width="10.5703125" style="34" customWidth="1"/>
    <col min="72" max="72" width="10.5703125" style="14" customWidth="1"/>
    <col min="73" max="76" width="10.5703125" style="34" customWidth="1"/>
    <col min="77" max="77" width="10.5703125" style="14" customWidth="1"/>
    <col min="78" max="78" width="10.5703125" style="34" customWidth="1"/>
    <col min="79" max="256" width="9.140625" style="14" customWidth="1"/>
  </cols>
  <sheetData>
    <row r="1" spans="1:118" ht="56.25" customHeight="1">
      <c r="A1" s="111" t="s">
        <v>244</v>
      </c>
      <c r="B1" s="111"/>
      <c r="C1" s="111"/>
      <c r="D1" s="111"/>
      <c r="E1" s="111"/>
      <c r="F1" s="111"/>
      <c r="G1" s="111"/>
      <c r="H1" s="35"/>
      <c r="I1" s="36"/>
      <c r="J1" s="36"/>
      <c r="K1" s="36"/>
      <c r="L1" s="36"/>
    </row>
    <row r="2" spans="1:118" ht="132" customHeight="1">
      <c r="A2" s="37" t="s">
        <v>72</v>
      </c>
      <c r="B2" s="37" t="s">
        <v>147</v>
      </c>
      <c r="C2" s="37" t="s">
        <v>94</v>
      </c>
      <c r="D2" s="38" t="s">
        <v>151</v>
      </c>
      <c r="E2" s="38" t="s">
        <v>152</v>
      </c>
      <c r="F2" s="39" t="s">
        <v>217</v>
      </c>
      <c r="G2" s="39" t="s">
        <v>218</v>
      </c>
      <c r="H2" s="39" t="s">
        <v>219</v>
      </c>
      <c r="I2" s="40" t="s">
        <v>116</v>
      </c>
      <c r="J2" s="40" t="s">
        <v>117</v>
      </c>
      <c r="K2" s="41" t="s">
        <v>176</v>
      </c>
      <c r="L2" s="42" t="s">
        <v>118</v>
      </c>
      <c r="M2" s="38" t="s">
        <v>119</v>
      </c>
      <c r="N2" s="40" t="s">
        <v>120</v>
      </c>
      <c r="O2" s="40" t="s">
        <v>121</v>
      </c>
      <c r="P2" s="41" t="s">
        <v>176</v>
      </c>
      <c r="Q2" s="42" t="s">
        <v>122</v>
      </c>
      <c r="R2" s="38" t="s">
        <v>95</v>
      </c>
      <c r="S2" s="40" t="s">
        <v>123</v>
      </c>
      <c r="T2" s="40" t="s">
        <v>124</v>
      </c>
      <c r="U2" s="41" t="s">
        <v>176</v>
      </c>
      <c r="V2" s="42" t="s">
        <v>125</v>
      </c>
      <c r="W2" s="38" t="s">
        <v>96</v>
      </c>
      <c r="X2" s="40" t="s">
        <v>126</v>
      </c>
      <c r="Y2" s="40" t="s">
        <v>127</v>
      </c>
      <c r="Z2" s="41" t="s">
        <v>176</v>
      </c>
      <c r="AA2" s="42" t="s">
        <v>128</v>
      </c>
      <c r="AB2" s="38" t="s">
        <v>97</v>
      </c>
      <c r="AC2" s="40" t="s">
        <v>129</v>
      </c>
      <c r="AD2" s="40" t="s">
        <v>130</v>
      </c>
      <c r="AE2" s="41" t="s">
        <v>176</v>
      </c>
      <c r="AF2" s="42" t="s">
        <v>131</v>
      </c>
      <c r="AG2" s="38" t="s">
        <v>132</v>
      </c>
      <c r="AH2" s="40" t="s">
        <v>135</v>
      </c>
      <c r="AI2" s="40" t="s">
        <v>133</v>
      </c>
      <c r="AJ2" s="41" t="s">
        <v>176</v>
      </c>
      <c r="AK2" s="42" t="s">
        <v>134</v>
      </c>
      <c r="AL2" s="38" t="s">
        <v>98</v>
      </c>
      <c r="AM2" s="41" t="s">
        <v>177</v>
      </c>
      <c r="AN2" s="40" t="s">
        <v>136</v>
      </c>
      <c r="AO2" s="41" t="s">
        <v>176</v>
      </c>
      <c r="AP2" s="42" t="s">
        <v>137</v>
      </c>
      <c r="AQ2" s="38" t="s">
        <v>99</v>
      </c>
      <c r="AR2" s="41" t="s">
        <v>178</v>
      </c>
      <c r="AS2" s="41" t="s">
        <v>179</v>
      </c>
      <c r="AT2" s="41" t="s">
        <v>176</v>
      </c>
      <c r="AU2" s="43" t="s">
        <v>180</v>
      </c>
      <c r="AV2" s="39" t="s">
        <v>181</v>
      </c>
      <c r="AW2" s="40" t="s">
        <v>138</v>
      </c>
      <c r="AX2" s="40" t="s">
        <v>139</v>
      </c>
      <c r="AY2" s="41" t="s">
        <v>176</v>
      </c>
      <c r="AZ2" s="42" t="s">
        <v>140</v>
      </c>
      <c r="BA2" s="38" t="s">
        <v>100</v>
      </c>
      <c r="BB2" s="40" t="s">
        <v>141</v>
      </c>
      <c r="BC2" s="40" t="s">
        <v>142</v>
      </c>
      <c r="BD2" s="41" t="s">
        <v>176</v>
      </c>
      <c r="BE2" s="42" t="s">
        <v>143</v>
      </c>
      <c r="BF2" s="38" t="s">
        <v>101</v>
      </c>
      <c r="BG2" s="44" t="s">
        <v>212</v>
      </c>
      <c r="BH2" s="44" t="s">
        <v>213</v>
      </c>
      <c r="BI2" s="41" t="s">
        <v>214</v>
      </c>
      <c r="BJ2" s="43" t="s">
        <v>215</v>
      </c>
      <c r="BK2" s="39" t="s">
        <v>216</v>
      </c>
      <c r="BL2" s="44" t="s">
        <v>220</v>
      </c>
      <c r="BM2" s="44" t="s">
        <v>221</v>
      </c>
      <c r="BN2" s="41" t="s">
        <v>214</v>
      </c>
      <c r="BO2" s="43" t="s">
        <v>222</v>
      </c>
      <c r="BP2" s="39" t="s">
        <v>223</v>
      </c>
      <c r="BQ2" s="40" t="s">
        <v>144</v>
      </c>
      <c r="BR2" s="40" t="s">
        <v>145</v>
      </c>
      <c r="BS2" s="41" t="s">
        <v>176</v>
      </c>
      <c r="BT2" s="42" t="s">
        <v>146</v>
      </c>
      <c r="BU2" s="38" t="s">
        <v>102</v>
      </c>
      <c r="BV2" s="41" t="s">
        <v>182</v>
      </c>
      <c r="BW2" s="41" t="s">
        <v>183</v>
      </c>
      <c r="BX2" s="41" t="s">
        <v>184</v>
      </c>
      <c r="BY2" s="43" t="s">
        <v>185</v>
      </c>
      <c r="BZ2" s="39" t="s">
        <v>186</v>
      </c>
      <c r="CA2" s="41" t="s">
        <v>187</v>
      </c>
      <c r="CB2" s="41" t="s">
        <v>188</v>
      </c>
      <c r="CC2" s="41" t="s">
        <v>189</v>
      </c>
      <c r="CD2" s="43" t="s">
        <v>190</v>
      </c>
      <c r="CE2" s="39" t="s">
        <v>191</v>
      </c>
      <c r="CF2" s="41" t="s">
        <v>238</v>
      </c>
      <c r="CG2" s="41" t="s">
        <v>239</v>
      </c>
      <c r="CH2" s="41" t="s">
        <v>240</v>
      </c>
      <c r="CI2" s="43" t="s">
        <v>241</v>
      </c>
      <c r="CJ2" s="39" t="s">
        <v>242</v>
      </c>
      <c r="CK2" s="41" t="s">
        <v>192</v>
      </c>
      <c r="CL2" s="41" t="s">
        <v>193</v>
      </c>
      <c r="CM2" s="41" t="s">
        <v>194</v>
      </c>
      <c r="CN2" s="43" t="s">
        <v>195</v>
      </c>
      <c r="CO2" s="39" t="s">
        <v>196</v>
      </c>
      <c r="CP2" s="41" t="s">
        <v>224</v>
      </c>
      <c r="CQ2" s="41" t="s">
        <v>225</v>
      </c>
      <c r="CR2" s="41" t="s">
        <v>226</v>
      </c>
      <c r="CS2" s="43" t="s">
        <v>227</v>
      </c>
      <c r="CT2" s="39" t="s">
        <v>228</v>
      </c>
      <c r="CU2" s="41" t="s">
        <v>197</v>
      </c>
      <c r="CV2" s="41" t="s">
        <v>198</v>
      </c>
      <c r="CW2" s="41" t="s">
        <v>199</v>
      </c>
      <c r="CX2" s="43" t="s">
        <v>200</v>
      </c>
      <c r="CY2" s="39" t="s">
        <v>201</v>
      </c>
      <c r="CZ2" s="41" t="s">
        <v>202</v>
      </c>
      <c r="DA2" s="41" t="s">
        <v>203</v>
      </c>
      <c r="DB2" s="41" t="s">
        <v>204</v>
      </c>
      <c r="DC2" s="43" t="s">
        <v>205</v>
      </c>
      <c r="DD2" s="39" t="s">
        <v>206</v>
      </c>
      <c r="DE2" s="41" t="s">
        <v>207</v>
      </c>
      <c r="DF2" s="41" t="s">
        <v>208</v>
      </c>
      <c r="DG2" s="41" t="s">
        <v>209</v>
      </c>
      <c r="DH2" s="43" t="s">
        <v>210</v>
      </c>
      <c r="DI2" s="39" t="s">
        <v>211</v>
      </c>
      <c r="DJ2" s="41" t="s">
        <v>229</v>
      </c>
      <c r="DK2" s="41" t="s">
        <v>230</v>
      </c>
      <c r="DL2" s="41" t="s">
        <v>231</v>
      </c>
      <c r="DM2" s="43" t="s">
        <v>232</v>
      </c>
      <c r="DN2" s="39" t="s">
        <v>233</v>
      </c>
    </row>
    <row r="3" spans="1:118">
      <c r="A3" s="45">
        <v>1</v>
      </c>
      <c r="B3" s="45"/>
      <c r="C3" s="45"/>
      <c r="D3" s="46">
        <f>I3+N3+S3+X3+AC3+AH3+AM3+AR3+AW3+BB3+BG3+BL3+BQ3+BV3+CA3+CF3+CK3+CP3+CU3+CZ3+DE3+DJ3</f>
        <v>111</v>
      </c>
      <c r="E3" s="46">
        <f>J3+O3+T3+Y3+AD3+AI3+AN3+AS3+AX3+BC3+BH3+BM3+BR3+BW3+CB3+CG3+CL3+CQ3+CV3+DA3+DF3+DK3</f>
        <v>1</v>
      </c>
      <c r="F3" s="46">
        <f>K3+P3+U3+Z3+AE3+AJ3+AO3+AT3+AY3+BD3+BI3+BN3+BS3+BX3+CC3+CH3+CM3+CR3+CW3+DB3+DG3+DL3</f>
        <v>3</v>
      </c>
      <c r="G3" s="46">
        <f>L3+Q3+V3+AA3+AF3+AK3+AP3+AU3+AZ3+BE3+BJ3+BO3+BT3+BY3+CD3+CI3+CN3+CS3+CX3+DC3+DH3+DM3</f>
        <v>107</v>
      </c>
      <c r="H3" s="47">
        <f>G3/D3</f>
        <v>0.963963963963964</v>
      </c>
      <c r="I3" s="45">
        <v>5</v>
      </c>
      <c r="J3" s="45">
        <v>1</v>
      </c>
      <c r="K3" s="45">
        <v>3</v>
      </c>
      <c r="L3" s="48">
        <f>I3-J3-K3</f>
        <v>1</v>
      </c>
      <c r="M3" s="49">
        <f>L3/$I3</f>
        <v>0.2</v>
      </c>
      <c r="N3" s="50">
        <v>1</v>
      </c>
      <c r="O3" s="50"/>
      <c r="P3" s="50"/>
      <c r="Q3" s="48">
        <f>N3-O3-P3</f>
        <v>1</v>
      </c>
      <c r="R3" s="49">
        <f>Q3/$N3</f>
        <v>1</v>
      </c>
      <c r="S3" s="50">
        <v>3</v>
      </c>
      <c r="T3" s="50"/>
      <c r="U3" s="50"/>
      <c r="V3" s="48">
        <f>S3-T3-U3</f>
        <v>3</v>
      </c>
      <c r="W3" s="49">
        <f>V3/$S3</f>
        <v>1</v>
      </c>
      <c r="X3" s="50"/>
      <c r="Y3" s="50"/>
      <c r="Z3" s="50"/>
      <c r="AA3" s="48">
        <f>X3-Y3-Z3</f>
        <v>0</v>
      </c>
      <c r="AB3" s="49" t="e">
        <f>AA3/$X3</f>
        <v>#DIV/0!</v>
      </c>
      <c r="AC3" s="50">
        <v>8</v>
      </c>
      <c r="AD3" s="50"/>
      <c r="AE3" s="50"/>
      <c r="AF3" s="48">
        <f>AC3-AD3-AE3</f>
        <v>8</v>
      </c>
      <c r="AG3" s="49">
        <f>AF3/AC3</f>
        <v>1</v>
      </c>
      <c r="AH3" s="50">
        <v>8</v>
      </c>
      <c r="AI3" s="50"/>
      <c r="AJ3" s="50"/>
      <c r="AK3" s="48">
        <f>AH3-AI3-AJ3</f>
        <v>8</v>
      </c>
      <c r="AL3" s="49">
        <f>AK3/AH3</f>
        <v>1</v>
      </c>
      <c r="AM3" s="50">
        <v>3</v>
      </c>
      <c r="AN3" s="50"/>
      <c r="AO3" s="50"/>
      <c r="AP3" s="48">
        <f>AM3-AN3-AO3</f>
        <v>3</v>
      </c>
      <c r="AQ3" s="49">
        <f>AP3/AM3</f>
        <v>1</v>
      </c>
      <c r="AR3" s="50"/>
      <c r="AS3" s="50"/>
      <c r="AT3" s="50"/>
      <c r="AU3" s="48">
        <f>AR3-AS3-AT3</f>
        <v>0</v>
      </c>
      <c r="AV3" s="49" t="e">
        <f>AU3/AR3</f>
        <v>#DIV/0!</v>
      </c>
      <c r="AW3" s="50">
        <v>26</v>
      </c>
      <c r="AX3" s="50"/>
      <c r="AY3" s="50"/>
      <c r="AZ3" s="48">
        <f>AW3-AX3-AY3</f>
        <v>26</v>
      </c>
      <c r="BA3" s="49">
        <f>AZ3/AW3</f>
        <v>1</v>
      </c>
      <c r="BB3" s="50">
        <v>14</v>
      </c>
      <c r="BC3" s="50"/>
      <c r="BD3" s="50"/>
      <c r="BE3" s="48">
        <f>BB3-BC3-BD3</f>
        <v>14</v>
      </c>
      <c r="BF3" s="49">
        <f>BE3/BB3</f>
        <v>1</v>
      </c>
      <c r="BG3" s="50"/>
      <c r="BH3" s="50"/>
      <c r="BI3" s="50"/>
      <c r="BJ3" s="48">
        <f>BG3-BH3-BI3</f>
        <v>0</v>
      </c>
      <c r="BK3" s="49" t="e">
        <f>BJ3/BG3</f>
        <v>#DIV/0!</v>
      </c>
      <c r="BL3" s="50"/>
      <c r="BM3" s="50"/>
      <c r="BN3" s="50"/>
      <c r="BO3" s="48">
        <f>BL3-BM3-BN3</f>
        <v>0</v>
      </c>
      <c r="BP3" s="49" t="e">
        <f>BO3/BL3</f>
        <v>#DIV/0!</v>
      </c>
      <c r="BQ3" s="50"/>
      <c r="BR3" s="50"/>
      <c r="BS3" s="50"/>
      <c r="BT3" s="48">
        <f>BQ3-BR3-BS3</f>
        <v>0</v>
      </c>
      <c r="BU3" s="49" t="e">
        <f>BT3/BQ3</f>
        <v>#DIV/0!</v>
      </c>
      <c r="BV3" s="50">
        <v>18</v>
      </c>
      <c r="BW3" s="50"/>
      <c r="BX3" s="50"/>
      <c r="BY3" s="48">
        <f>BV3-BW3-BX3</f>
        <v>18</v>
      </c>
      <c r="BZ3" s="49">
        <f>BY3/BV3</f>
        <v>1</v>
      </c>
      <c r="CA3" s="51">
        <v>1</v>
      </c>
      <c r="CB3" s="51"/>
      <c r="CC3" s="51"/>
      <c r="CD3" s="48">
        <f>CA3-CB3-CC3</f>
        <v>1</v>
      </c>
      <c r="CE3" s="49">
        <f>CD3/CA3</f>
        <v>1</v>
      </c>
      <c r="CF3" s="51"/>
      <c r="CG3" s="51"/>
      <c r="CH3" s="51"/>
      <c r="CI3" s="48">
        <f>CF3-CG3-CH3</f>
        <v>0</v>
      </c>
      <c r="CJ3" s="49" t="e">
        <f>CI3/CF3</f>
        <v>#DIV/0!</v>
      </c>
      <c r="CK3" s="51"/>
      <c r="CL3" s="51"/>
      <c r="CM3" s="51"/>
      <c r="CN3" s="48">
        <f>CK3-CL3-CM3</f>
        <v>0</v>
      </c>
      <c r="CO3" s="49" t="e">
        <f>CN3/CK3</f>
        <v>#DIV/0!</v>
      </c>
      <c r="CP3" s="51"/>
      <c r="CQ3" s="51"/>
      <c r="CR3" s="51"/>
      <c r="CS3" s="48">
        <f>CP3-CQ3-CR3</f>
        <v>0</v>
      </c>
      <c r="CT3" s="49" t="e">
        <f>CS3/CP3</f>
        <v>#DIV/0!</v>
      </c>
      <c r="CU3" s="51"/>
      <c r="CV3" s="51"/>
      <c r="CW3" s="51"/>
      <c r="CX3" s="48">
        <f>CU3-CV3-CW3</f>
        <v>0</v>
      </c>
      <c r="CY3" s="49" t="e">
        <f>CX3/CU3</f>
        <v>#DIV/0!</v>
      </c>
      <c r="CZ3" s="51">
        <v>4</v>
      </c>
      <c r="DA3" s="51"/>
      <c r="DB3" s="51"/>
      <c r="DC3" s="48">
        <f>CZ3-DA3-DB3</f>
        <v>4</v>
      </c>
      <c r="DD3" s="49">
        <f>DC3/CZ3</f>
        <v>1</v>
      </c>
      <c r="DE3" s="51">
        <v>1</v>
      </c>
      <c r="DF3" s="51"/>
      <c r="DG3" s="51"/>
      <c r="DH3" s="48">
        <f>DE3-DF3-DG3</f>
        <v>1</v>
      </c>
      <c r="DI3" s="49">
        <f>DH3/DE3</f>
        <v>1</v>
      </c>
      <c r="DJ3" s="51">
        <v>19</v>
      </c>
      <c r="DK3" s="51"/>
      <c r="DL3" s="51"/>
      <c r="DM3" s="48">
        <f>DJ3-DK3-DL3</f>
        <v>19</v>
      </c>
      <c r="DN3" s="49">
        <f>DM3/DJ3</f>
        <v>1</v>
      </c>
    </row>
    <row r="4" spans="1:118">
      <c r="A4" s="45">
        <v>2</v>
      </c>
      <c r="B4" s="45"/>
      <c r="C4" s="45"/>
      <c r="D4" s="46">
        <f t="shared" ref="D4:D31" si="0">I4+N4+S4+X4+AC4+AH4+AM4+AR4+AW4+BB4+BG4+BL4+BQ4+BV4+CA4+CF4+CK4+CP4+CU4+CZ4+DE4+DJ4</f>
        <v>0</v>
      </c>
      <c r="E4" s="46">
        <f t="shared" ref="E4:E31" si="1">J4+O4+T4+Y4+AD4+AI4+AN4+AS4+AX4+BC4+BH4+BM4+BR4+BW4+CB4+CG4+CL4+CQ4+CV4+DA4+DF4+DK4</f>
        <v>0</v>
      </c>
      <c r="F4" s="46">
        <f t="shared" ref="F4:F31" si="2">K4+P4+U4+Z4+AE4+AJ4+AO4+AT4+AY4+BD4+BI4+BN4+BS4+BX4+CC4+CH4+CM4+CR4+CW4+DB4+DG4+DL4</f>
        <v>0</v>
      </c>
      <c r="G4" s="46">
        <f t="shared" ref="G4:G31" si="3">L4+Q4+V4+AA4+AF4+AK4+AP4+AU4+AZ4+BE4+BJ4+BO4+BT4+BY4+CD4+CI4+CN4+CS4+CX4+DC4+DH4+DM4</f>
        <v>0</v>
      </c>
      <c r="H4" s="47" t="e">
        <f t="shared" ref="H4:H31" si="4">G4/D4</f>
        <v>#DIV/0!</v>
      </c>
      <c r="I4" s="45"/>
      <c r="J4" s="45"/>
      <c r="K4" s="45"/>
      <c r="L4" s="48">
        <f t="shared" ref="L4:L31" si="5">I4-J4-K4</f>
        <v>0</v>
      </c>
      <c r="M4" s="49" t="e">
        <f t="shared" ref="M4:M31" si="6">L4/$I4</f>
        <v>#DIV/0!</v>
      </c>
      <c r="N4" s="50"/>
      <c r="O4" s="50"/>
      <c r="P4" s="50"/>
      <c r="Q4" s="48">
        <f t="shared" ref="Q4:Q31" si="7">N4-O4-P4</f>
        <v>0</v>
      </c>
      <c r="R4" s="49" t="e">
        <f t="shared" ref="R4:R31" si="8">Q4/$N4</f>
        <v>#DIV/0!</v>
      </c>
      <c r="S4" s="50"/>
      <c r="T4" s="50"/>
      <c r="U4" s="50"/>
      <c r="V4" s="48">
        <f t="shared" ref="V4:V31" si="9">S4-T4-U4</f>
        <v>0</v>
      </c>
      <c r="W4" s="49" t="e">
        <f t="shared" ref="W4:W31" si="10">V4/$S4</f>
        <v>#DIV/0!</v>
      </c>
      <c r="X4" s="50"/>
      <c r="Y4" s="50"/>
      <c r="Z4" s="50"/>
      <c r="AA4" s="48">
        <f t="shared" ref="AA4:AA31" si="11">X4-Y4-Z4</f>
        <v>0</v>
      </c>
      <c r="AB4" s="49" t="e">
        <f t="shared" ref="AB4:AB31" si="12">AA4/$X4</f>
        <v>#DIV/0!</v>
      </c>
      <c r="AC4" s="50"/>
      <c r="AD4" s="50"/>
      <c r="AE4" s="50"/>
      <c r="AF4" s="48">
        <f t="shared" ref="AF4:AF31" si="13">AC4-AD4-AE4</f>
        <v>0</v>
      </c>
      <c r="AG4" s="49" t="e">
        <f t="shared" ref="AG4:AG31" si="14">AF4/AC4</f>
        <v>#DIV/0!</v>
      </c>
      <c r="AH4" s="50"/>
      <c r="AI4" s="50"/>
      <c r="AJ4" s="50"/>
      <c r="AK4" s="48">
        <f t="shared" ref="AK4:AK31" si="15">AH4-AI4-AJ4</f>
        <v>0</v>
      </c>
      <c r="AL4" s="49" t="e">
        <f t="shared" ref="AL4:AL31" si="16">AK4/AH4</f>
        <v>#DIV/0!</v>
      </c>
      <c r="AM4" s="50"/>
      <c r="AN4" s="50"/>
      <c r="AO4" s="50"/>
      <c r="AP4" s="48">
        <f t="shared" ref="AP4:AP31" si="17">AM4-AN4-AO4</f>
        <v>0</v>
      </c>
      <c r="AQ4" s="49" t="e">
        <f t="shared" ref="AQ4:AQ31" si="18">AP4/AM4</f>
        <v>#DIV/0!</v>
      </c>
      <c r="AR4" s="50"/>
      <c r="AS4" s="50"/>
      <c r="AT4" s="50"/>
      <c r="AU4" s="48">
        <f t="shared" ref="AU4:AU31" si="19">AR4-AS4-AT4</f>
        <v>0</v>
      </c>
      <c r="AV4" s="49" t="e">
        <f t="shared" ref="AV4:AV31" si="20">AU4/AR4</f>
        <v>#DIV/0!</v>
      </c>
      <c r="AW4" s="50"/>
      <c r="AX4" s="50"/>
      <c r="AY4" s="50"/>
      <c r="AZ4" s="48">
        <f t="shared" ref="AZ4:AZ31" si="21">AW4-AX4-AY4</f>
        <v>0</v>
      </c>
      <c r="BA4" s="49" t="e">
        <f t="shared" ref="BA4:BA31" si="22">AZ4/AW4</f>
        <v>#DIV/0!</v>
      </c>
      <c r="BB4" s="50"/>
      <c r="BC4" s="50"/>
      <c r="BD4" s="50"/>
      <c r="BE4" s="48">
        <f t="shared" ref="BE4:BE31" si="23">BB4-BC4-BD4</f>
        <v>0</v>
      </c>
      <c r="BF4" s="49" t="e">
        <f t="shared" ref="BF4:BF31" si="24">BE4/BB4</f>
        <v>#DIV/0!</v>
      </c>
      <c r="BG4" s="50"/>
      <c r="BH4" s="50"/>
      <c r="BI4" s="50"/>
      <c r="BJ4" s="48">
        <f t="shared" ref="BJ4:BJ31" si="25">BG4-BH4-BI4</f>
        <v>0</v>
      </c>
      <c r="BK4" s="49" t="e">
        <f t="shared" ref="BK4:BK31" si="26">BJ4/BG4</f>
        <v>#DIV/0!</v>
      </c>
      <c r="BL4" s="50"/>
      <c r="BM4" s="50"/>
      <c r="BN4" s="50"/>
      <c r="BO4" s="48">
        <f t="shared" ref="BO4:BO31" si="27">BL4-BM4-BN4</f>
        <v>0</v>
      </c>
      <c r="BP4" s="49" t="e">
        <f t="shared" ref="BP4:BP31" si="28">BO4/BL4</f>
        <v>#DIV/0!</v>
      </c>
      <c r="BQ4" s="50"/>
      <c r="BR4" s="50"/>
      <c r="BS4" s="50"/>
      <c r="BT4" s="48">
        <f t="shared" ref="BT4:BT31" si="29">BQ4-BR4-BS4</f>
        <v>0</v>
      </c>
      <c r="BU4" s="49" t="e">
        <f t="shared" ref="BU4:BU31" si="30">BT4/BQ4</f>
        <v>#DIV/0!</v>
      </c>
      <c r="BV4" s="50"/>
      <c r="BW4" s="50"/>
      <c r="BX4" s="50"/>
      <c r="BY4" s="48">
        <f t="shared" ref="BY4:BY31" si="31">BV4-BW4-BX4</f>
        <v>0</v>
      </c>
      <c r="BZ4" s="52" t="e">
        <f t="shared" ref="BZ4:BZ31" si="32">BY4/BV4</f>
        <v>#DIV/0!</v>
      </c>
      <c r="CA4" s="51"/>
      <c r="CB4" s="51"/>
      <c r="CC4" s="51"/>
      <c r="CD4" s="48">
        <f t="shared" ref="CD4:CD31" si="33">CA4-CB4-CC4</f>
        <v>0</v>
      </c>
      <c r="CE4" s="49" t="e">
        <f t="shared" ref="CE4:CE31" si="34">CD4/CA4</f>
        <v>#DIV/0!</v>
      </c>
      <c r="CF4" s="51"/>
      <c r="CG4" s="51"/>
      <c r="CH4" s="51"/>
      <c r="CI4" s="48">
        <f t="shared" ref="CI4:CI31" si="35">CF4-CG4-CH4</f>
        <v>0</v>
      </c>
      <c r="CJ4" s="49" t="e">
        <f t="shared" ref="CJ4:CJ31" si="36">CI4/CF4</f>
        <v>#DIV/0!</v>
      </c>
      <c r="CK4" s="51"/>
      <c r="CL4" s="51"/>
      <c r="CM4" s="51"/>
      <c r="CN4" s="48">
        <f t="shared" ref="CN4:CN31" si="37">CK4-CL4-CM4</f>
        <v>0</v>
      </c>
      <c r="CO4" s="49" t="e">
        <f t="shared" ref="CO4:CO31" si="38">CN4/CK4</f>
        <v>#DIV/0!</v>
      </c>
      <c r="CP4" s="51"/>
      <c r="CQ4" s="51"/>
      <c r="CR4" s="51"/>
      <c r="CS4" s="48">
        <f t="shared" ref="CS4:CS31" si="39">CP4-CQ4-CR4</f>
        <v>0</v>
      </c>
      <c r="CT4" s="49" t="e">
        <f t="shared" ref="CT4:CT31" si="40">CS4/CP4</f>
        <v>#DIV/0!</v>
      </c>
      <c r="CU4" s="51"/>
      <c r="CV4" s="51"/>
      <c r="CW4" s="51"/>
      <c r="CX4" s="48">
        <f t="shared" ref="CX4:CX31" si="41">CU4-CV4-CW4</f>
        <v>0</v>
      </c>
      <c r="CY4" s="49" t="e">
        <f t="shared" ref="CY4:CY31" si="42">CX4/CU4</f>
        <v>#DIV/0!</v>
      </c>
      <c r="CZ4" s="51"/>
      <c r="DA4" s="51"/>
      <c r="DB4" s="51"/>
      <c r="DC4" s="48">
        <f t="shared" ref="DC4:DC31" si="43">CZ4-DA4-DB4</f>
        <v>0</v>
      </c>
      <c r="DD4" s="49" t="e">
        <f t="shared" ref="DD4:DD31" si="44">DC4/CZ4</f>
        <v>#DIV/0!</v>
      </c>
      <c r="DE4" s="51"/>
      <c r="DF4" s="51"/>
      <c r="DG4" s="51"/>
      <c r="DH4" s="48">
        <f t="shared" ref="DH4:DH31" si="45">DE4-DF4-DG4</f>
        <v>0</v>
      </c>
      <c r="DI4" s="49" t="e">
        <f t="shared" ref="DI4:DI31" si="46">DH4/DE4</f>
        <v>#DIV/0!</v>
      </c>
      <c r="DJ4" s="51"/>
      <c r="DK4" s="51"/>
      <c r="DL4" s="51"/>
      <c r="DM4" s="48">
        <f t="shared" ref="DM4:DM31" si="47">DJ4-DK4-DL4</f>
        <v>0</v>
      </c>
      <c r="DN4" s="49" t="e">
        <f t="shared" ref="DN4:DN31" si="48">DM4/DJ4</f>
        <v>#DIV/0!</v>
      </c>
    </row>
    <row r="5" spans="1:118">
      <c r="A5" s="45">
        <v>3</v>
      </c>
      <c r="B5" s="45"/>
      <c r="C5" s="45"/>
      <c r="D5" s="46">
        <f t="shared" si="0"/>
        <v>0</v>
      </c>
      <c r="E5" s="46">
        <f t="shared" si="1"/>
        <v>0</v>
      </c>
      <c r="F5" s="46">
        <f t="shared" si="2"/>
        <v>0</v>
      </c>
      <c r="G5" s="46">
        <f t="shared" si="3"/>
        <v>0</v>
      </c>
      <c r="H5" s="47" t="e">
        <f t="shared" si="4"/>
        <v>#DIV/0!</v>
      </c>
      <c r="I5" s="45"/>
      <c r="J5" s="45"/>
      <c r="K5" s="45"/>
      <c r="L5" s="48">
        <f t="shared" si="5"/>
        <v>0</v>
      </c>
      <c r="M5" s="49" t="e">
        <f t="shared" si="6"/>
        <v>#DIV/0!</v>
      </c>
      <c r="N5" s="50"/>
      <c r="O5" s="50"/>
      <c r="P5" s="50"/>
      <c r="Q5" s="48">
        <f t="shared" si="7"/>
        <v>0</v>
      </c>
      <c r="R5" s="49" t="e">
        <f t="shared" si="8"/>
        <v>#DIV/0!</v>
      </c>
      <c r="S5" s="50"/>
      <c r="T5" s="50"/>
      <c r="U5" s="50"/>
      <c r="V5" s="48">
        <f t="shared" si="9"/>
        <v>0</v>
      </c>
      <c r="W5" s="49" t="e">
        <f t="shared" si="10"/>
        <v>#DIV/0!</v>
      </c>
      <c r="X5" s="50"/>
      <c r="Y5" s="50"/>
      <c r="Z5" s="50"/>
      <c r="AA5" s="48">
        <f t="shared" si="11"/>
        <v>0</v>
      </c>
      <c r="AB5" s="49" t="e">
        <f t="shared" si="12"/>
        <v>#DIV/0!</v>
      </c>
      <c r="AC5" s="50"/>
      <c r="AD5" s="50"/>
      <c r="AE5" s="50"/>
      <c r="AF5" s="48">
        <f t="shared" si="13"/>
        <v>0</v>
      </c>
      <c r="AG5" s="49" t="e">
        <f t="shared" si="14"/>
        <v>#DIV/0!</v>
      </c>
      <c r="AH5" s="50"/>
      <c r="AI5" s="50"/>
      <c r="AJ5" s="50"/>
      <c r="AK5" s="48">
        <f t="shared" si="15"/>
        <v>0</v>
      </c>
      <c r="AL5" s="49" t="e">
        <f t="shared" si="16"/>
        <v>#DIV/0!</v>
      </c>
      <c r="AM5" s="50"/>
      <c r="AN5" s="50"/>
      <c r="AO5" s="50"/>
      <c r="AP5" s="48">
        <f t="shared" si="17"/>
        <v>0</v>
      </c>
      <c r="AQ5" s="49" t="e">
        <f t="shared" si="18"/>
        <v>#DIV/0!</v>
      </c>
      <c r="AR5" s="50"/>
      <c r="AS5" s="50"/>
      <c r="AT5" s="50"/>
      <c r="AU5" s="48">
        <f t="shared" si="19"/>
        <v>0</v>
      </c>
      <c r="AV5" s="49" t="e">
        <f t="shared" si="20"/>
        <v>#DIV/0!</v>
      </c>
      <c r="AW5" s="50"/>
      <c r="AX5" s="50"/>
      <c r="AY5" s="50"/>
      <c r="AZ5" s="48">
        <f t="shared" si="21"/>
        <v>0</v>
      </c>
      <c r="BA5" s="49" t="e">
        <f t="shared" si="22"/>
        <v>#DIV/0!</v>
      </c>
      <c r="BB5" s="50"/>
      <c r="BC5" s="50"/>
      <c r="BD5" s="50"/>
      <c r="BE5" s="48">
        <f t="shared" si="23"/>
        <v>0</v>
      </c>
      <c r="BF5" s="49" t="e">
        <f t="shared" si="24"/>
        <v>#DIV/0!</v>
      </c>
      <c r="BG5" s="50"/>
      <c r="BH5" s="50"/>
      <c r="BI5" s="50"/>
      <c r="BJ5" s="48">
        <f t="shared" si="25"/>
        <v>0</v>
      </c>
      <c r="BK5" s="49" t="e">
        <f t="shared" si="26"/>
        <v>#DIV/0!</v>
      </c>
      <c r="BL5" s="50"/>
      <c r="BM5" s="50"/>
      <c r="BN5" s="50"/>
      <c r="BO5" s="48">
        <f t="shared" si="27"/>
        <v>0</v>
      </c>
      <c r="BP5" s="49" t="e">
        <f t="shared" si="28"/>
        <v>#DIV/0!</v>
      </c>
      <c r="BQ5" s="50"/>
      <c r="BR5" s="50"/>
      <c r="BS5" s="50"/>
      <c r="BT5" s="48">
        <f t="shared" si="29"/>
        <v>0</v>
      </c>
      <c r="BU5" s="49" t="e">
        <f t="shared" si="30"/>
        <v>#DIV/0!</v>
      </c>
      <c r="BV5" s="50"/>
      <c r="BW5" s="50"/>
      <c r="BX5" s="50"/>
      <c r="BY5" s="48">
        <f t="shared" si="31"/>
        <v>0</v>
      </c>
      <c r="BZ5" s="52" t="e">
        <f t="shared" si="32"/>
        <v>#DIV/0!</v>
      </c>
      <c r="CA5" s="51"/>
      <c r="CB5" s="51"/>
      <c r="CC5" s="51"/>
      <c r="CD5" s="48">
        <f t="shared" si="33"/>
        <v>0</v>
      </c>
      <c r="CE5" s="49" t="e">
        <f t="shared" si="34"/>
        <v>#DIV/0!</v>
      </c>
      <c r="CF5" s="51"/>
      <c r="CG5" s="51"/>
      <c r="CH5" s="51"/>
      <c r="CI5" s="48">
        <f t="shared" si="35"/>
        <v>0</v>
      </c>
      <c r="CJ5" s="49" t="e">
        <f t="shared" si="36"/>
        <v>#DIV/0!</v>
      </c>
      <c r="CK5" s="51"/>
      <c r="CL5" s="51"/>
      <c r="CM5" s="51"/>
      <c r="CN5" s="48">
        <f t="shared" si="37"/>
        <v>0</v>
      </c>
      <c r="CO5" s="49" t="e">
        <f t="shared" si="38"/>
        <v>#DIV/0!</v>
      </c>
      <c r="CP5" s="51"/>
      <c r="CQ5" s="51"/>
      <c r="CR5" s="51"/>
      <c r="CS5" s="48">
        <f t="shared" si="39"/>
        <v>0</v>
      </c>
      <c r="CT5" s="49" t="e">
        <f t="shared" si="40"/>
        <v>#DIV/0!</v>
      </c>
      <c r="CU5" s="51"/>
      <c r="CV5" s="51"/>
      <c r="CW5" s="51"/>
      <c r="CX5" s="48">
        <f t="shared" si="41"/>
        <v>0</v>
      </c>
      <c r="CY5" s="49" t="e">
        <f t="shared" si="42"/>
        <v>#DIV/0!</v>
      </c>
      <c r="CZ5" s="51"/>
      <c r="DA5" s="51"/>
      <c r="DB5" s="51"/>
      <c r="DC5" s="48">
        <f t="shared" si="43"/>
        <v>0</v>
      </c>
      <c r="DD5" s="49" t="e">
        <f t="shared" si="44"/>
        <v>#DIV/0!</v>
      </c>
      <c r="DE5" s="51"/>
      <c r="DF5" s="51"/>
      <c r="DG5" s="51"/>
      <c r="DH5" s="48">
        <f t="shared" si="45"/>
        <v>0</v>
      </c>
      <c r="DI5" s="49" t="e">
        <f t="shared" si="46"/>
        <v>#DIV/0!</v>
      </c>
      <c r="DJ5" s="51"/>
      <c r="DK5" s="51"/>
      <c r="DL5" s="51"/>
      <c r="DM5" s="48">
        <f t="shared" si="47"/>
        <v>0</v>
      </c>
      <c r="DN5" s="49" t="e">
        <f t="shared" si="48"/>
        <v>#DIV/0!</v>
      </c>
    </row>
    <row r="6" spans="1:118">
      <c r="A6" s="45">
        <v>4</v>
      </c>
      <c r="B6" s="45"/>
      <c r="C6" s="45"/>
      <c r="D6" s="46">
        <f t="shared" si="0"/>
        <v>0</v>
      </c>
      <c r="E6" s="46">
        <f t="shared" si="1"/>
        <v>0</v>
      </c>
      <c r="F6" s="46">
        <f t="shared" si="2"/>
        <v>0</v>
      </c>
      <c r="G6" s="46">
        <f t="shared" si="3"/>
        <v>0</v>
      </c>
      <c r="H6" s="47" t="e">
        <f t="shared" si="4"/>
        <v>#DIV/0!</v>
      </c>
      <c r="I6" s="45"/>
      <c r="J6" s="45"/>
      <c r="K6" s="45"/>
      <c r="L6" s="48">
        <f t="shared" si="5"/>
        <v>0</v>
      </c>
      <c r="M6" s="49" t="e">
        <f t="shared" si="6"/>
        <v>#DIV/0!</v>
      </c>
      <c r="N6" s="50"/>
      <c r="O6" s="50"/>
      <c r="P6" s="50"/>
      <c r="Q6" s="48">
        <f t="shared" si="7"/>
        <v>0</v>
      </c>
      <c r="R6" s="49" t="e">
        <f t="shared" si="8"/>
        <v>#DIV/0!</v>
      </c>
      <c r="S6" s="50"/>
      <c r="T6" s="50"/>
      <c r="U6" s="50"/>
      <c r="V6" s="48">
        <f t="shared" si="9"/>
        <v>0</v>
      </c>
      <c r="W6" s="49" t="e">
        <f t="shared" si="10"/>
        <v>#DIV/0!</v>
      </c>
      <c r="X6" s="50"/>
      <c r="Y6" s="50"/>
      <c r="Z6" s="50"/>
      <c r="AA6" s="48">
        <f t="shared" si="11"/>
        <v>0</v>
      </c>
      <c r="AB6" s="49" t="e">
        <f t="shared" si="12"/>
        <v>#DIV/0!</v>
      </c>
      <c r="AC6" s="50"/>
      <c r="AD6" s="50"/>
      <c r="AE6" s="50"/>
      <c r="AF6" s="48">
        <f t="shared" si="13"/>
        <v>0</v>
      </c>
      <c r="AG6" s="49" t="e">
        <f t="shared" si="14"/>
        <v>#DIV/0!</v>
      </c>
      <c r="AH6" s="50"/>
      <c r="AI6" s="50"/>
      <c r="AJ6" s="50"/>
      <c r="AK6" s="48">
        <f t="shared" si="15"/>
        <v>0</v>
      </c>
      <c r="AL6" s="49" t="e">
        <f t="shared" si="16"/>
        <v>#DIV/0!</v>
      </c>
      <c r="AM6" s="50"/>
      <c r="AN6" s="50"/>
      <c r="AO6" s="50"/>
      <c r="AP6" s="48">
        <f t="shared" si="17"/>
        <v>0</v>
      </c>
      <c r="AQ6" s="49" t="e">
        <f t="shared" si="18"/>
        <v>#DIV/0!</v>
      </c>
      <c r="AR6" s="50"/>
      <c r="AS6" s="50"/>
      <c r="AT6" s="50"/>
      <c r="AU6" s="48">
        <f t="shared" si="19"/>
        <v>0</v>
      </c>
      <c r="AV6" s="49" t="e">
        <f t="shared" si="20"/>
        <v>#DIV/0!</v>
      </c>
      <c r="AW6" s="50"/>
      <c r="AX6" s="50"/>
      <c r="AY6" s="50"/>
      <c r="AZ6" s="48">
        <f t="shared" si="21"/>
        <v>0</v>
      </c>
      <c r="BA6" s="49" t="e">
        <f t="shared" si="22"/>
        <v>#DIV/0!</v>
      </c>
      <c r="BB6" s="50"/>
      <c r="BC6" s="50"/>
      <c r="BD6" s="50"/>
      <c r="BE6" s="48">
        <f t="shared" si="23"/>
        <v>0</v>
      </c>
      <c r="BF6" s="49" t="e">
        <f t="shared" si="24"/>
        <v>#DIV/0!</v>
      </c>
      <c r="BG6" s="50"/>
      <c r="BH6" s="50"/>
      <c r="BI6" s="50"/>
      <c r="BJ6" s="48">
        <f t="shared" si="25"/>
        <v>0</v>
      </c>
      <c r="BK6" s="49" t="e">
        <f t="shared" si="26"/>
        <v>#DIV/0!</v>
      </c>
      <c r="BL6" s="50"/>
      <c r="BM6" s="50"/>
      <c r="BN6" s="50"/>
      <c r="BO6" s="48">
        <f t="shared" si="27"/>
        <v>0</v>
      </c>
      <c r="BP6" s="49" t="e">
        <f t="shared" si="28"/>
        <v>#DIV/0!</v>
      </c>
      <c r="BQ6" s="50"/>
      <c r="BR6" s="50"/>
      <c r="BS6" s="50"/>
      <c r="BT6" s="48">
        <f t="shared" si="29"/>
        <v>0</v>
      </c>
      <c r="BU6" s="49" t="e">
        <f t="shared" si="30"/>
        <v>#DIV/0!</v>
      </c>
      <c r="BV6" s="50"/>
      <c r="BW6" s="50"/>
      <c r="BX6" s="50"/>
      <c r="BY6" s="48">
        <f t="shared" si="31"/>
        <v>0</v>
      </c>
      <c r="BZ6" s="52" t="e">
        <f t="shared" si="32"/>
        <v>#DIV/0!</v>
      </c>
      <c r="CA6" s="51"/>
      <c r="CB6" s="51"/>
      <c r="CC6" s="51"/>
      <c r="CD6" s="48">
        <f t="shared" si="33"/>
        <v>0</v>
      </c>
      <c r="CE6" s="49" t="e">
        <f t="shared" si="34"/>
        <v>#DIV/0!</v>
      </c>
      <c r="CF6" s="51"/>
      <c r="CG6" s="51"/>
      <c r="CH6" s="51"/>
      <c r="CI6" s="48">
        <f t="shared" si="35"/>
        <v>0</v>
      </c>
      <c r="CJ6" s="49" t="e">
        <f t="shared" si="36"/>
        <v>#DIV/0!</v>
      </c>
      <c r="CK6" s="51"/>
      <c r="CL6" s="51"/>
      <c r="CM6" s="51"/>
      <c r="CN6" s="48">
        <f t="shared" si="37"/>
        <v>0</v>
      </c>
      <c r="CO6" s="49" t="e">
        <f t="shared" si="38"/>
        <v>#DIV/0!</v>
      </c>
      <c r="CP6" s="51"/>
      <c r="CQ6" s="51"/>
      <c r="CR6" s="51"/>
      <c r="CS6" s="48">
        <f t="shared" si="39"/>
        <v>0</v>
      </c>
      <c r="CT6" s="49" t="e">
        <f t="shared" si="40"/>
        <v>#DIV/0!</v>
      </c>
      <c r="CU6" s="51"/>
      <c r="CV6" s="51"/>
      <c r="CW6" s="51"/>
      <c r="CX6" s="48">
        <f t="shared" si="41"/>
        <v>0</v>
      </c>
      <c r="CY6" s="49" t="e">
        <f t="shared" si="42"/>
        <v>#DIV/0!</v>
      </c>
      <c r="CZ6" s="51"/>
      <c r="DA6" s="51"/>
      <c r="DB6" s="51"/>
      <c r="DC6" s="48">
        <f t="shared" si="43"/>
        <v>0</v>
      </c>
      <c r="DD6" s="49" t="e">
        <f t="shared" si="44"/>
        <v>#DIV/0!</v>
      </c>
      <c r="DE6" s="51"/>
      <c r="DF6" s="51"/>
      <c r="DG6" s="51"/>
      <c r="DH6" s="48">
        <f t="shared" si="45"/>
        <v>0</v>
      </c>
      <c r="DI6" s="49" t="e">
        <f t="shared" si="46"/>
        <v>#DIV/0!</v>
      </c>
      <c r="DJ6" s="51"/>
      <c r="DK6" s="51"/>
      <c r="DL6" s="51"/>
      <c r="DM6" s="48">
        <f t="shared" si="47"/>
        <v>0</v>
      </c>
      <c r="DN6" s="49" t="e">
        <f t="shared" si="48"/>
        <v>#DIV/0!</v>
      </c>
    </row>
    <row r="7" spans="1:118">
      <c r="A7" s="45">
        <v>5</v>
      </c>
      <c r="B7" s="45"/>
      <c r="C7" s="45"/>
      <c r="D7" s="46">
        <f t="shared" si="0"/>
        <v>0</v>
      </c>
      <c r="E7" s="46">
        <f t="shared" si="1"/>
        <v>0</v>
      </c>
      <c r="F7" s="46">
        <f t="shared" si="2"/>
        <v>0</v>
      </c>
      <c r="G7" s="46">
        <f t="shared" si="3"/>
        <v>0</v>
      </c>
      <c r="H7" s="47" t="e">
        <f t="shared" si="4"/>
        <v>#DIV/0!</v>
      </c>
      <c r="I7" s="45"/>
      <c r="J7" s="45"/>
      <c r="K7" s="45"/>
      <c r="L7" s="48">
        <f t="shared" si="5"/>
        <v>0</v>
      </c>
      <c r="M7" s="49" t="e">
        <f t="shared" si="6"/>
        <v>#DIV/0!</v>
      </c>
      <c r="N7" s="50"/>
      <c r="O7" s="50"/>
      <c r="P7" s="50"/>
      <c r="Q7" s="48">
        <f t="shared" si="7"/>
        <v>0</v>
      </c>
      <c r="R7" s="49" t="e">
        <f t="shared" si="8"/>
        <v>#DIV/0!</v>
      </c>
      <c r="S7" s="50"/>
      <c r="T7" s="50"/>
      <c r="U7" s="50"/>
      <c r="V7" s="48">
        <f t="shared" si="9"/>
        <v>0</v>
      </c>
      <c r="W7" s="49" t="e">
        <f t="shared" si="10"/>
        <v>#DIV/0!</v>
      </c>
      <c r="X7" s="50"/>
      <c r="Y7" s="50"/>
      <c r="Z7" s="50"/>
      <c r="AA7" s="48">
        <f t="shared" si="11"/>
        <v>0</v>
      </c>
      <c r="AB7" s="49" t="e">
        <f t="shared" si="12"/>
        <v>#DIV/0!</v>
      </c>
      <c r="AC7" s="50"/>
      <c r="AD7" s="50"/>
      <c r="AE7" s="50"/>
      <c r="AF7" s="48">
        <f t="shared" si="13"/>
        <v>0</v>
      </c>
      <c r="AG7" s="49" t="e">
        <f t="shared" si="14"/>
        <v>#DIV/0!</v>
      </c>
      <c r="AH7" s="50"/>
      <c r="AI7" s="50"/>
      <c r="AJ7" s="50"/>
      <c r="AK7" s="48">
        <f t="shared" si="15"/>
        <v>0</v>
      </c>
      <c r="AL7" s="49" t="e">
        <f t="shared" si="16"/>
        <v>#DIV/0!</v>
      </c>
      <c r="AM7" s="50"/>
      <c r="AN7" s="50"/>
      <c r="AO7" s="50"/>
      <c r="AP7" s="48">
        <f t="shared" si="17"/>
        <v>0</v>
      </c>
      <c r="AQ7" s="49" t="e">
        <f t="shared" si="18"/>
        <v>#DIV/0!</v>
      </c>
      <c r="AR7" s="50"/>
      <c r="AS7" s="50"/>
      <c r="AT7" s="50"/>
      <c r="AU7" s="48">
        <f t="shared" si="19"/>
        <v>0</v>
      </c>
      <c r="AV7" s="49" t="e">
        <f t="shared" si="20"/>
        <v>#DIV/0!</v>
      </c>
      <c r="AW7" s="50"/>
      <c r="AX7" s="50"/>
      <c r="AY7" s="50"/>
      <c r="AZ7" s="48">
        <f t="shared" si="21"/>
        <v>0</v>
      </c>
      <c r="BA7" s="49" t="e">
        <f t="shared" si="22"/>
        <v>#DIV/0!</v>
      </c>
      <c r="BB7" s="50"/>
      <c r="BC7" s="50"/>
      <c r="BD7" s="50"/>
      <c r="BE7" s="48">
        <f t="shared" si="23"/>
        <v>0</v>
      </c>
      <c r="BF7" s="49" t="e">
        <f t="shared" si="24"/>
        <v>#DIV/0!</v>
      </c>
      <c r="BG7" s="50"/>
      <c r="BH7" s="50"/>
      <c r="BI7" s="50"/>
      <c r="BJ7" s="48">
        <f t="shared" si="25"/>
        <v>0</v>
      </c>
      <c r="BK7" s="49" t="e">
        <f t="shared" si="26"/>
        <v>#DIV/0!</v>
      </c>
      <c r="BL7" s="50"/>
      <c r="BM7" s="50"/>
      <c r="BN7" s="50"/>
      <c r="BO7" s="48">
        <f t="shared" si="27"/>
        <v>0</v>
      </c>
      <c r="BP7" s="49" t="e">
        <f t="shared" si="28"/>
        <v>#DIV/0!</v>
      </c>
      <c r="BQ7" s="50"/>
      <c r="BR7" s="50"/>
      <c r="BS7" s="50"/>
      <c r="BT7" s="48">
        <f t="shared" si="29"/>
        <v>0</v>
      </c>
      <c r="BU7" s="49" t="e">
        <f t="shared" si="30"/>
        <v>#DIV/0!</v>
      </c>
      <c r="BV7" s="50"/>
      <c r="BW7" s="50"/>
      <c r="BX7" s="50"/>
      <c r="BY7" s="48">
        <f t="shared" si="31"/>
        <v>0</v>
      </c>
      <c r="BZ7" s="52" t="e">
        <f t="shared" si="32"/>
        <v>#DIV/0!</v>
      </c>
      <c r="CA7" s="51"/>
      <c r="CB7" s="51"/>
      <c r="CC7" s="51"/>
      <c r="CD7" s="48">
        <f t="shared" si="33"/>
        <v>0</v>
      </c>
      <c r="CE7" s="49" t="e">
        <f t="shared" si="34"/>
        <v>#DIV/0!</v>
      </c>
      <c r="CF7" s="51"/>
      <c r="CG7" s="51"/>
      <c r="CH7" s="51"/>
      <c r="CI7" s="48">
        <f t="shared" si="35"/>
        <v>0</v>
      </c>
      <c r="CJ7" s="49" t="e">
        <f t="shared" si="36"/>
        <v>#DIV/0!</v>
      </c>
      <c r="CK7" s="51"/>
      <c r="CL7" s="51"/>
      <c r="CM7" s="51"/>
      <c r="CN7" s="48">
        <f t="shared" si="37"/>
        <v>0</v>
      </c>
      <c r="CO7" s="49" t="e">
        <f t="shared" si="38"/>
        <v>#DIV/0!</v>
      </c>
      <c r="CP7" s="51"/>
      <c r="CQ7" s="51"/>
      <c r="CR7" s="51"/>
      <c r="CS7" s="48">
        <f t="shared" si="39"/>
        <v>0</v>
      </c>
      <c r="CT7" s="49" t="e">
        <f t="shared" si="40"/>
        <v>#DIV/0!</v>
      </c>
      <c r="CU7" s="51"/>
      <c r="CV7" s="51"/>
      <c r="CW7" s="51"/>
      <c r="CX7" s="48">
        <f t="shared" si="41"/>
        <v>0</v>
      </c>
      <c r="CY7" s="49" t="e">
        <f t="shared" si="42"/>
        <v>#DIV/0!</v>
      </c>
      <c r="CZ7" s="51"/>
      <c r="DA7" s="51"/>
      <c r="DB7" s="51"/>
      <c r="DC7" s="48">
        <f t="shared" si="43"/>
        <v>0</v>
      </c>
      <c r="DD7" s="49" t="e">
        <f t="shared" si="44"/>
        <v>#DIV/0!</v>
      </c>
      <c r="DE7" s="51"/>
      <c r="DF7" s="51"/>
      <c r="DG7" s="51"/>
      <c r="DH7" s="48">
        <f t="shared" si="45"/>
        <v>0</v>
      </c>
      <c r="DI7" s="49" t="e">
        <f t="shared" si="46"/>
        <v>#DIV/0!</v>
      </c>
      <c r="DJ7" s="51"/>
      <c r="DK7" s="51"/>
      <c r="DL7" s="51"/>
      <c r="DM7" s="48">
        <f t="shared" si="47"/>
        <v>0</v>
      </c>
      <c r="DN7" s="49" t="e">
        <f t="shared" si="48"/>
        <v>#DIV/0!</v>
      </c>
    </row>
    <row r="8" spans="1:118">
      <c r="A8" s="45">
        <v>6</v>
      </c>
      <c r="B8" s="45"/>
      <c r="C8" s="45"/>
      <c r="D8" s="46">
        <f t="shared" si="0"/>
        <v>0</v>
      </c>
      <c r="E8" s="46">
        <f t="shared" si="1"/>
        <v>0</v>
      </c>
      <c r="F8" s="46">
        <f t="shared" si="2"/>
        <v>0</v>
      </c>
      <c r="G8" s="46">
        <f t="shared" si="3"/>
        <v>0</v>
      </c>
      <c r="H8" s="47" t="e">
        <f t="shared" si="4"/>
        <v>#DIV/0!</v>
      </c>
      <c r="I8" s="45"/>
      <c r="J8" s="45"/>
      <c r="K8" s="45"/>
      <c r="L8" s="48">
        <f t="shared" si="5"/>
        <v>0</v>
      </c>
      <c r="M8" s="49" t="e">
        <f t="shared" si="6"/>
        <v>#DIV/0!</v>
      </c>
      <c r="N8" s="50"/>
      <c r="O8" s="50"/>
      <c r="P8" s="50"/>
      <c r="Q8" s="48">
        <f t="shared" si="7"/>
        <v>0</v>
      </c>
      <c r="R8" s="49" t="e">
        <f t="shared" si="8"/>
        <v>#DIV/0!</v>
      </c>
      <c r="S8" s="50"/>
      <c r="T8" s="50"/>
      <c r="U8" s="50"/>
      <c r="V8" s="48">
        <f t="shared" si="9"/>
        <v>0</v>
      </c>
      <c r="W8" s="49" t="e">
        <f t="shared" si="10"/>
        <v>#DIV/0!</v>
      </c>
      <c r="X8" s="50"/>
      <c r="Y8" s="50"/>
      <c r="Z8" s="50"/>
      <c r="AA8" s="48">
        <f t="shared" si="11"/>
        <v>0</v>
      </c>
      <c r="AB8" s="49" t="e">
        <f t="shared" si="12"/>
        <v>#DIV/0!</v>
      </c>
      <c r="AC8" s="50"/>
      <c r="AD8" s="50"/>
      <c r="AE8" s="50"/>
      <c r="AF8" s="48">
        <f t="shared" si="13"/>
        <v>0</v>
      </c>
      <c r="AG8" s="49" t="e">
        <f t="shared" si="14"/>
        <v>#DIV/0!</v>
      </c>
      <c r="AH8" s="50"/>
      <c r="AI8" s="50"/>
      <c r="AJ8" s="50"/>
      <c r="AK8" s="48">
        <f t="shared" si="15"/>
        <v>0</v>
      </c>
      <c r="AL8" s="49" t="e">
        <f t="shared" si="16"/>
        <v>#DIV/0!</v>
      </c>
      <c r="AM8" s="50"/>
      <c r="AN8" s="50"/>
      <c r="AO8" s="50"/>
      <c r="AP8" s="48">
        <f t="shared" si="17"/>
        <v>0</v>
      </c>
      <c r="AQ8" s="49" t="e">
        <f t="shared" si="18"/>
        <v>#DIV/0!</v>
      </c>
      <c r="AR8" s="50"/>
      <c r="AS8" s="50"/>
      <c r="AT8" s="50"/>
      <c r="AU8" s="48">
        <f t="shared" si="19"/>
        <v>0</v>
      </c>
      <c r="AV8" s="49" t="e">
        <f t="shared" si="20"/>
        <v>#DIV/0!</v>
      </c>
      <c r="AW8" s="50"/>
      <c r="AX8" s="50"/>
      <c r="AY8" s="50"/>
      <c r="AZ8" s="48">
        <f t="shared" si="21"/>
        <v>0</v>
      </c>
      <c r="BA8" s="49" t="e">
        <f t="shared" si="22"/>
        <v>#DIV/0!</v>
      </c>
      <c r="BB8" s="50"/>
      <c r="BC8" s="50"/>
      <c r="BD8" s="50"/>
      <c r="BE8" s="48">
        <f t="shared" si="23"/>
        <v>0</v>
      </c>
      <c r="BF8" s="49" t="e">
        <f t="shared" si="24"/>
        <v>#DIV/0!</v>
      </c>
      <c r="BG8" s="50"/>
      <c r="BH8" s="50"/>
      <c r="BI8" s="50"/>
      <c r="BJ8" s="48">
        <f t="shared" si="25"/>
        <v>0</v>
      </c>
      <c r="BK8" s="49" t="e">
        <f t="shared" si="26"/>
        <v>#DIV/0!</v>
      </c>
      <c r="BL8" s="50"/>
      <c r="BM8" s="50"/>
      <c r="BN8" s="50"/>
      <c r="BO8" s="48">
        <f t="shared" si="27"/>
        <v>0</v>
      </c>
      <c r="BP8" s="49" t="e">
        <f t="shared" si="28"/>
        <v>#DIV/0!</v>
      </c>
      <c r="BQ8" s="50"/>
      <c r="BR8" s="50"/>
      <c r="BS8" s="50"/>
      <c r="BT8" s="48">
        <f t="shared" si="29"/>
        <v>0</v>
      </c>
      <c r="BU8" s="49" t="e">
        <f t="shared" si="30"/>
        <v>#DIV/0!</v>
      </c>
      <c r="BV8" s="50"/>
      <c r="BW8" s="50"/>
      <c r="BX8" s="50"/>
      <c r="BY8" s="48">
        <f t="shared" si="31"/>
        <v>0</v>
      </c>
      <c r="BZ8" s="52" t="e">
        <f t="shared" si="32"/>
        <v>#DIV/0!</v>
      </c>
      <c r="CA8" s="51"/>
      <c r="CB8" s="51"/>
      <c r="CC8" s="51"/>
      <c r="CD8" s="48">
        <f t="shared" si="33"/>
        <v>0</v>
      </c>
      <c r="CE8" s="49" t="e">
        <f t="shared" si="34"/>
        <v>#DIV/0!</v>
      </c>
      <c r="CF8" s="51"/>
      <c r="CG8" s="51"/>
      <c r="CH8" s="51"/>
      <c r="CI8" s="48">
        <f t="shared" si="35"/>
        <v>0</v>
      </c>
      <c r="CJ8" s="49" t="e">
        <f t="shared" si="36"/>
        <v>#DIV/0!</v>
      </c>
      <c r="CK8" s="51"/>
      <c r="CL8" s="51"/>
      <c r="CM8" s="51"/>
      <c r="CN8" s="48">
        <f t="shared" si="37"/>
        <v>0</v>
      </c>
      <c r="CO8" s="49" t="e">
        <f t="shared" si="38"/>
        <v>#DIV/0!</v>
      </c>
      <c r="CP8" s="51"/>
      <c r="CQ8" s="51"/>
      <c r="CR8" s="51"/>
      <c r="CS8" s="48">
        <f t="shared" si="39"/>
        <v>0</v>
      </c>
      <c r="CT8" s="49" t="e">
        <f t="shared" si="40"/>
        <v>#DIV/0!</v>
      </c>
      <c r="CU8" s="51"/>
      <c r="CV8" s="51"/>
      <c r="CW8" s="51"/>
      <c r="CX8" s="48">
        <f t="shared" si="41"/>
        <v>0</v>
      </c>
      <c r="CY8" s="49" t="e">
        <f t="shared" si="42"/>
        <v>#DIV/0!</v>
      </c>
      <c r="CZ8" s="51"/>
      <c r="DA8" s="51"/>
      <c r="DB8" s="51"/>
      <c r="DC8" s="48">
        <f t="shared" si="43"/>
        <v>0</v>
      </c>
      <c r="DD8" s="49" t="e">
        <f t="shared" si="44"/>
        <v>#DIV/0!</v>
      </c>
      <c r="DE8" s="51"/>
      <c r="DF8" s="51"/>
      <c r="DG8" s="51"/>
      <c r="DH8" s="48">
        <f t="shared" si="45"/>
        <v>0</v>
      </c>
      <c r="DI8" s="49" t="e">
        <f t="shared" si="46"/>
        <v>#DIV/0!</v>
      </c>
      <c r="DJ8" s="51"/>
      <c r="DK8" s="51"/>
      <c r="DL8" s="51"/>
      <c r="DM8" s="48">
        <f t="shared" si="47"/>
        <v>0</v>
      </c>
      <c r="DN8" s="49" t="e">
        <f t="shared" si="48"/>
        <v>#DIV/0!</v>
      </c>
    </row>
    <row r="9" spans="1:118">
      <c r="A9" s="45">
        <v>7</v>
      </c>
      <c r="B9" s="45"/>
      <c r="C9" s="45"/>
      <c r="D9" s="46">
        <f t="shared" si="0"/>
        <v>0</v>
      </c>
      <c r="E9" s="46">
        <f t="shared" si="1"/>
        <v>0</v>
      </c>
      <c r="F9" s="46">
        <f t="shared" si="2"/>
        <v>0</v>
      </c>
      <c r="G9" s="46">
        <f t="shared" si="3"/>
        <v>0</v>
      </c>
      <c r="H9" s="47" t="e">
        <f t="shared" si="4"/>
        <v>#DIV/0!</v>
      </c>
      <c r="I9" s="45"/>
      <c r="J9" s="45"/>
      <c r="K9" s="45"/>
      <c r="L9" s="48">
        <f t="shared" si="5"/>
        <v>0</v>
      </c>
      <c r="M9" s="49" t="e">
        <f t="shared" si="6"/>
        <v>#DIV/0!</v>
      </c>
      <c r="N9" s="50"/>
      <c r="O9" s="50"/>
      <c r="P9" s="50"/>
      <c r="Q9" s="48">
        <f t="shared" si="7"/>
        <v>0</v>
      </c>
      <c r="R9" s="49" t="e">
        <f t="shared" si="8"/>
        <v>#DIV/0!</v>
      </c>
      <c r="S9" s="50"/>
      <c r="T9" s="50"/>
      <c r="U9" s="50"/>
      <c r="V9" s="48">
        <f t="shared" si="9"/>
        <v>0</v>
      </c>
      <c r="W9" s="49" t="e">
        <f t="shared" si="10"/>
        <v>#DIV/0!</v>
      </c>
      <c r="X9" s="50"/>
      <c r="Y9" s="50"/>
      <c r="Z9" s="50"/>
      <c r="AA9" s="48">
        <f t="shared" si="11"/>
        <v>0</v>
      </c>
      <c r="AB9" s="49" t="e">
        <f t="shared" si="12"/>
        <v>#DIV/0!</v>
      </c>
      <c r="AC9" s="50"/>
      <c r="AD9" s="50"/>
      <c r="AE9" s="50"/>
      <c r="AF9" s="48">
        <f t="shared" si="13"/>
        <v>0</v>
      </c>
      <c r="AG9" s="49" t="e">
        <f t="shared" si="14"/>
        <v>#DIV/0!</v>
      </c>
      <c r="AH9" s="50"/>
      <c r="AI9" s="50"/>
      <c r="AJ9" s="50"/>
      <c r="AK9" s="48">
        <f t="shared" si="15"/>
        <v>0</v>
      </c>
      <c r="AL9" s="49" t="e">
        <f t="shared" si="16"/>
        <v>#DIV/0!</v>
      </c>
      <c r="AM9" s="50"/>
      <c r="AN9" s="50"/>
      <c r="AO9" s="50"/>
      <c r="AP9" s="48">
        <f t="shared" si="17"/>
        <v>0</v>
      </c>
      <c r="AQ9" s="49" t="e">
        <f t="shared" si="18"/>
        <v>#DIV/0!</v>
      </c>
      <c r="AR9" s="50"/>
      <c r="AS9" s="50"/>
      <c r="AT9" s="50"/>
      <c r="AU9" s="48">
        <f t="shared" si="19"/>
        <v>0</v>
      </c>
      <c r="AV9" s="49" t="e">
        <f t="shared" si="20"/>
        <v>#DIV/0!</v>
      </c>
      <c r="AW9" s="50"/>
      <c r="AX9" s="50"/>
      <c r="AY9" s="50"/>
      <c r="AZ9" s="48">
        <f t="shared" si="21"/>
        <v>0</v>
      </c>
      <c r="BA9" s="49" t="e">
        <f t="shared" si="22"/>
        <v>#DIV/0!</v>
      </c>
      <c r="BB9" s="50"/>
      <c r="BC9" s="50"/>
      <c r="BD9" s="50"/>
      <c r="BE9" s="48">
        <f t="shared" si="23"/>
        <v>0</v>
      </c>
      <c r="BF9" s="49" t="e">
        <f t="shared" si="24"/>
        <v>#DIV/0!</v>
      </c>
      <c r="BG9" s="50"/>
      <c r="BH9" s="50"/>
      <c r="BI9" s="50"/>
      <c r="BJ9" s="48">
        <f t="shared" si="25"/>
        <v>0</v>
      </c>
      <c r="BK9" s="49" t="e">
        <f t="shared" si="26"/>
        <v>#DIV/0!</v>
      </c>
      <c r="BL9" s="50"/>
      <c r="BM9" s="50"/>
      <c r="BN9" s="50"/>
      <c r="BO9" s="48">
        <f t="shared" si="27"/>
        <v>0</v>
      </c>
      <c r="BP9" s="49" t="e">
        <f t="shared" si="28"/>
        <v>#DIV/0!</v>
      </c>
      <c r="BQ9" s="50"/>
      <c r="BR9" s="50"/>
      <c r="BS9" s="50"/>
      <c r="BT9" s="48">
        <f t="shared" si="29"/>
        <v>0</v>
      </c>
      <c r="BU9" s="49" t="e">
        <f t="shared" si="30"/>
        <v>#DIV/0!</v>
      </c>
      <c r="BV9" s="50"/>
      <c r="BW9" s="50"/>
      <c r="BX9" s="50"/>
      <c r="BY9" s="48">
        <f t="shared" si="31"/>
        <v>0</v>
      </c>
      <c r="BZ9" s="52" t="e">
        <f t="shared" si="32"/>
        <v>#DIV/0!</v>
      </c>
      <c r="CA9" s="51"/>
      <c r="CB9" s="51"/>
      <c r="CC9" s="51"/>
      <c r="CD9" s="48">
        <f t="shared" si="33"/>
        <v>0</v>
      </c>
      <c r="CE9" s="49" t="e">
        <f t="shared" si="34"/>
        <v>#DIV/0!</v>
      </c>
      <c r="CF9" s="51"/>
      <c r="CG9" s="51"/>
      <c r="CH9" s="51"/>
      <c r="CI9" s="48">
        <f t="shared" si="35"/>
        <v>0</v>
      </c>
      <c r="CJ9" s="49" t="e">
        <f t="shared" si="36"/>
        <v>#DIV/0!</v>
      </c>
      <c r="CK9" s="51"/>
      <c r="CL9" s="51"/>
      <c r="CM9" s="51"/>
      <c r="CN9" s="48">
        <f t="shared" si="37"/>
        <v>0</v>
      </c>
      <c r="CO9" s="49" t="e">
        <f t="shared" si="38"/>
        <v>#DIV/0!</v>
      </c>
      <c r="CP9" s="51"/>
      <c r="CQ9" s="51"/>
      <c r="CR9" s="51"/>
      <c r="CS9" s="48">
        <f t="shared" si="39"/>
        <v>0</v>
      </c>
      <c r="CT9" s="49" t="e">
        <f t="shared" si="40"/>
        <v>#DIV/0!</v>
      </c>
      <c r="CU9" s="51"/>
      <c r="CV9" s="51"/>
      <c r="CW9" s="51"/>
      <c r="CX9" s="48">
        <f t="shared" si="41"/>
        <v>0</v>
      </c>
      <c r="CY9" s="49" t="e">
        <f t="shared" si="42"/>
        <v>#DIV/0!</v>
      </c>
      <c r="CZ9" s="51"/>
      <c r="DA9" s="51"/>
      <c r="DB9" s="51"/>
      <c r="DC9" s="48">
        <f t="shared" si="43"/>
        <v>0</v>
      </c>
      <c r="DD9" s="49" t="e">
        <f t="shared" si="44"/>
        <v>#DIV/0!</v>
      </c>
      <c r="DE9" s="51"/>
      <c r="DF9" s="51"/>
      <c r="DG9" s="51"/>
      <c r="DH9" s="48">
        <f t="shared" si="45"/>
        <v>0</v>
      </c>
      <c r="DI9" s="49" t="e">
        <f t="shared" si="46"/>
        <v>#DIV/0!</v>
      </c>
      <c r="DJ9" s="51"/>
      <c r="DK9" s="51"/>
      <c r="DL9" s="51"/>
      <c r="DM9" s="48">
        <f t="shared" si="47"/>
        <v>0</v>
      </c>
      <c r="DN9" s="49" t="e">
        <f t="shared" si="48"/>
        <v>#DIV/0!</v>
      </c>
    </row>
    <row r="10" spans="1:118">
      <c r="A10" s="45">
        <v>8</v>
      </c>
      <c r="B10" s="45"/>
      <c r="C10" s="45"/>
      <c r="D10" s="46">
        <f t="shared" si="0"/>
        <v>0</v>
      </c>
      <c r="E10" s="46">
        <f t="shared" si="1"/>
        <v>0</v>
      </c>
      <c r="F10" s="46">
        <f t="shared" si="2"/>
        <v>0</v>
      </c>
      <c r="G10" s="46">
        <f t="shared" si="3"/>
        <v>0</v>
      </c>
      <c r="H10" s="47" t="e">
        <f t="shared" si="4"/>
        <v>#DIV/0!</v>
      </c>
      <c r="I10" s="45"/>
      <c r="J10" s="45"/>
      <c r="K10" s="45"/>
      <c r="L10" s="48">
        <f t="shared" si="5"/>
        <v>0</v>
      </c>
      <c r="M10" s="49" t="e">
        <f t="shared" si="6"/>
        <v>#DIV/0!</v>
      </c>
      <c r="N10" s="50"/>
      <c r="O10" s="50"/>
      <c r="P10" s="50"/>
      <c r="Q10" s="48">
        <f t="shared" si="7"/>
        <v>0</v>
      </c>
      <c r="R10" s="49" t="e">
        <f t="shared" si="8"/>
        <v>#DIV/0!</v>
      </c>
      <c r="S10" s="50"/>
      <c r="T10" s="50"/>
      <c r="U10" s="50"/>
      <c r="V10" s="48">
        <f t="shared" si="9"/>
        <v>0</v>
      </c>
      <c r="W10" s="49" t="e">
        <f t="shared" si="10"/>
        <v>#DIV/0!</v>
      </c>
      <c r="X10" s="50"/>
      <c r="Y10" s="50"/>
      <c r="Z10" s="50"/>
      <c r="AA10" s="48">
        <f t="shared" si="11"/>
        <v>0</v>
      </c>
      <c r="AB10" s="49" t="e">
        <f t="shared" si="12"/>
        <v>#DIV/0!</v>
      </c>
      <c r="AC10" s="50"/>
      <c r="AD10" s="50"/>
      <c r="AE10" s="50"/>
      <c r="AF10" s="48">
        <f t="shared" si="13"/>
        <v>0</v>
      </c>
      <c r="AG10" s="49" t="e">
        <f t="shared" si="14"/>
        <v>#DIV/0!</v>
      </c>
      <c r="AH10" s="50"/>
      <c r="AI10" s="50"/>
      <c r="AJ10" s="50"/>
      <c r="AK10" s="48">
        <f t="shared" si="15"/>
        <v>0</v>
      </c>
      <c r="AL10" s="49" t="e">
        <f t="shared" si="16"/>
        <v>#DIV/0!</v>
      </c>
      <c r="AM10" s="50"/>
      <c r="AN10" s="50"/>
      <c r="AO10" s="50"/>
      <c r="AP10" s="48">
        <f t="shared" si="17"/>
        <v>0</v>
      </c>
      <c r="AQ10" s="49" t="e">
        <f t="shared" si="18"/>
        <v>#DIV/0!</v>
      </c>
      <c r="AR10" s="50"/>
      <c r="AS10" s="50"/>
      <c r="AT10" s="50"/>
      <c r="AU10" s="48">
        <f t="shared" si="19"/>
        <v>0</v>
      </c>
      <c r="AV10" s="49" t="e">
        <f t="shared" si="20"/>
        <v>#DIV/0!</v>
      </c>
      <c r="AW10" s="50"/>
      <c r="AX10" s="50"/>
      <c r="AY10" s="50"/>
      <c r="AZ10" s="48">
        <f t="shared" si="21"/>
        <v>0</v>
      </c>
      <c r="BA10" s="49" t="e">
        <f t="shared" si="22"/>
        <v>#DIV/0!</v>
      </c>
      <c r="BB10" s="50"/>
      <c r="BC10" s="50"/>
      <c r="BD10" s="50"/>
      <c r="BE10" s="48">
        <f t="shared" si="23"/>
        <v>0</v>
      </c>
      <c r="BF10" s="49" t="e">
        <f t="shared" si="24"/>
        <v>#DIV/0!</v>
      </c>
      <c r="BG10" s="50"/>
      <c r="BH10" s="50"/>
      <c r="BI10" s="50"/>
      <c r="BJ10" s="48">
        <f t="shared" si="25"/>
        <v>0</v>
      </c>
      <c r="BK10" s="49" t="e">
        <f t="shared" si="26"/>
        <v>#DIV/0!</v>
      </c>
      <c r="BL10" s="50"/>
      <c r="BM10" s="50"/>
      <c r="BN10" s="50"/>
      <c r="BO10" s="48">
        <f t="shared" si="27"/>
        <v>0</v>
      </c>
      <c r="BP10" s="49" t="e">
        <f t="shared" si="28"/>
        <v>#DIV/0!</v>
      </c>
      <c r="BQ10" s="50"/>
      <c r="BR10" s="50"/>
      <c r="BS10" s="50"/>
      <c r="BT10" s="48">
        <f t="shared" si="29"/>
        <v>0</v>
      </c>
      <c r="BU10" s="49" t="e">
        <f t="shared" si="30"/>
        <v>#DIV/0!</v>
      </c>
      <c r="BV10" s="50"/>
      <c r="BW10" s="50"/>
      <c r="BX10" s="50"/>
      <c r="BY10" s="48">
        <f t="shared" si="31"/>
        <v>0</v>
      </c>
      <c r="BZ10" s="52" t="e">
        <f t="shared" si="32"/>
        <v>#DIV/0!</v>
      </c>
      <c r="CA10" s="51"/>
      <c r="CB10" s="51"/>
      <c r="CC10" s="51"/>
      <c r="CD10" s="48">
        <f t="shared" si="33"/>
        <v>0</v>
      </c>
      <c r="CE10" s="49" t="e">
        <f t="shared" si="34"/>
        <v>#DIV/0!</v>
      </c>
      <c r="CF10" s="51"/>
      <c r="CG10" s="51"/>
      <c r="CH10" s="51"/>
      <c r="CI10" s="48">
        <f t="shared" si="35"/>
        <v>0</v>
      </c>
      <c r="CJ10" s="49" t="e">
        <f t="shared" si="36"/>
        <v>#DIV/0!</v>
      </c>
      <c r="CK10" s="51"/>
      <c r="CL10" s="51"/>
      <c r="CM10" s="51"/>
      <c r="CN10" s="48">
        <f t="shared" si="37"/>
        <v>0</v>
      </c>
      <c r="CO10" s="49" t="e">
        <f t="shared" si="38"/>
        <v>#DIV/0!</v>
      </c>
      <c r="CP10" s="51"/>
      <c r="CQ10" s="51"/>
      <c r="CR10" s="51"/>
      <c r="CS10" s="48">
        <f t="shared" si="39"/>
        <v>0</v>
      </c>
      <c r="CT10" s="49" t="e">
        <f t="shared" si="40"/>
        <v>#DIV/0!</v>
      </c>
      <c r="CU10" s="51"/>
      <c r="CV10" s="51"/>
      <c r="CW10" s="51"/>
      <c r="CX10" s="48">
        <f t="shared" si="41"/>
        <v>0</v>
      </c>
      <c r="CY10" s="49" t="e">
        <f t="shared" si="42"/>
        <v>#DIV/0!</v>
      </c>
      <c r="CZ10" s="51"/>
      <c r="DA10" s="51"/>
      <c r="DB10" s="51"/>
      <c r="DC10" s="48">
        <f t="shared" si="43"/>
        <v>0</v>
      </c>
      <c r="DD10" s="49" t="e">
        <f t="shared" si="44"/>
        <v>#DIV/0!</v>
      </c>
      <c r="DE10" s="51"/>
      <c r="DF10" s="51"/>
      <c r="DG10" s="51"/>
      <c r="DH10" s="48">
        <f t="shared" si="45"/>
        <v>0</v>
      </c>
      <c r="DI10" s="49" t="e">
        <f t="shared" si="46"/>
        <v>#DIV/0!</v>
      </c>
      <c r="DJ10" s="51"/>
      <c r="DK10" s="51"/>
      <c r="DL10" s="51"/>
      <c r="DM10" s="48">
        <f t="shared" si="47"/>
        <v>0</v>
      </c>
      <c r="DN10" s="49" t="e">
        <f t="shared" si="48"/>
        <v>#DIV/0!</v>
      </c>
    </row>
    <row r="11" spans="1:118">
      <c r="A11" s="45">
        <v>9</v>
      </c>
      <c r="B11" s="45"/>
      <c r="C11" s="45"/>
      <c r="D11" s="46">
        <f t="shared" si="0"/>
        <v>0</v>
      </c>
      <c r="E11" s="46">
        <f t="shared" si="1"/>
        <v>0</v>
      </c>
      <c r="F11" s="46">
        <f t="shared" si="2"/>
        <v>0</v>
      </c>
      <c r="G11" s="46">
        <f t="shared" si="3"/>
        <v>0</v>
      </c>
      <c r="H11" s="47" t="e">
        <f t="shared" si="4"/>
        <v>#DIV/0!</v>
      </c>
      <c r="I11" s="45"/>
      <c r="J11" s="45"/>
      <c r="K11" s="45"/>
      <c r="L11" s="48">
        <f t="shared" si="5"/>
        <v>0</v>
      </c>
      <c r="M11" s="49" t="e">
        <f t="shared" si="6"/>
        <v>#DIV/0!</v>
      </c>
      <c r="N11" s="50"/>
      <c r="O11" s="50"/>
      <c r="P11" s="50"/>
      <c r="Q11" s="48">
        <f t="shared" si="7"/>
        <v>0</v>
      </c>
      <c r="R11" s="49" t="e">
        <f t="shared" si="8"/>
        <v>#DIV/0!</v>
      </c>
      <c r="S11" s="50"/>
      <c r="T11" s="50"/>
      <c r="U11" s="50"/>
      <c r="V11" s="48">
        <f t="shared" si="9"/>
        <v>0</v>
      </c>
      <c r="W11" s="49" t="e">
        <f t="shared" si="10"/>
        <v>#DIV/0!</v>
      </c>
      <c r="X11" s="50"/>
      <c r="Y11" s="50"/>
      <c r="Z11" s="50"/>
      <c r="AA11" s="48">
        <f t="shared" si="11"/>
        <v>0</v>
      </c>
      <c r="AB11" s="49" t="e">
        <f t="shared" si="12"/>
        <v>#DIV/0!</v>
      </c>
      <c r="AC11" s="50"/>
      <c r="AD11" s="50"/>
      <c r="AE11" s="50"/>
      <c r="AF11" s="48">
        <f t="shared" si="13"/>
        <v>0</v>
      </c>
      <c r="AG11" s="49" t="e">
        <f t="shared" si="14"/>
        <v>#DIV/0!</v>
      </c>
      <c r="AH11" s="50"/>
      <c r="AI11" s="50"/>
      <c r="AJ11" s="50"/>
      <c r="AK11" s="48">
        <f t="shared" si="15"/>
        <v>0</v>
      </c>
      <c r="AL11" s="49" t="e">
        <f t="shared" si="16"/>
        <v>#DIV/0!</v>
      </c>
      <c r="AM11" s="50"/>
      <c r="AN11" s="50"/>
      <c r="AO11" s="50"/>
      <c r="AP11" s="48">
        <f t="shared" si="17"/>
        <v>0</v>
      </c>
      <c r="AQ11" s="49" t="e">
        <f t="shared" si="18"/>
        <v>#DIV/0!</v>
      </c>
      <c r="AR11" s="50"/>
      <c r="AS11" s="50"/>
      <c r="AT11" s="50"/>
      <c r="AU11" s="48">
        <f t="shared" si="19"/>
        <v>0</v>
      </c>
      <c r="AV11" s="49" t="e">
        <f t="shared" si="20"/>
        <v>#DIV/0!</v>
      </c>
      <c r="AW11" s="50"/>
      <c r="AX11" s="50"/>
      <c r="AY11" s="50"/>
      <c r="AZ11" s="48">
        <f t="shared" si="21"/>
        <v>0</v>
      </c>
      <c r="BA11" s="49" t="e">
        <f t="shared" si="22"/>
        <v>#DIV/0!</v>
      </c>
      <c r="BB11" s="50"/>
      <c r="BC11" s="50"/>
      <c r="BD11" s="50"/>
      <c r="BE11" s="48">
        <f t="shared" si="23"/>
        <v>0</v>
      </c>
      <c r="BF11" s="49" t="e">
        <f t="shared" si="24"/>
        <v>#DIV/0!</v>
      </c>
      <c r="BG11" s="50"/>
      <c r="BH11" s="50"/>
      <c r="BI11" s="50"/>
      <c r="BJ11" s="48">
        <f t="shared" si="25"/>
        <v>0</v>
      </c>
      <c r="BK11" s="49" t="e">
        <f t="shared" si="26"/>
        <v>#DIV/0!</v>
      </c>
      <c r="BL11" s="50"/>
      <c r="BM11" s="50"/>
      <c r="BN11" s="50"/>
      <c r="BO11" s="48">
        <f t="shared" si="27"/>
        <v>0</v>
      </c>
      <c r="BP11" s="49" t="e">
        <f t="shared" si="28"/>
        <v>#DIV/0!</v>
      </c>
      <c r="BQ11" s="50"/>
      <c r="BR11" s="50"/>
      <c r="BS11" s="50"/>
      <c r="BT11" s="48">
        <f t="shared" si="29"/>
        <v>0</v>
      </c>
      <c r="BU11" s="49" t="e">
        <f t="shared" si="30"/>
        <v>#DIV/0!</v>
      </c>
      <c r="BV11" s="50"/>
      <c r="BW11" s="50"/>
      <c r="BX11" s="50"/>
      <c r="BY11" s="48">
        <f t="shared" si="31"/>
        <v>0</v>
      </c>
      <c r="BZ11" s="52" t="e">
        <f t="shared" si="32"/>
        <v>#DIV/0!</v>
      </c>
      <c r="CA11" s="51"/>
      <c r="CB11" s="51"/>
      <c r="CC11" s="51"/>
      <c r="CD11" s="48">
        <f t="shared" si="33"/>
        <v>0</v>
      </c>
      <c r="CE11" s="49" t="e">
        <f t="shared" si="34"/>
        <v>#DIV/0!</v>
      </c>
      <c r="CF11" s="51"/>
      <c r="CG11" s="51"/>
      <c r="CH11" s="51"/>
      <c r="CI11" s="48">
        <f t="shared" si="35"/>
        <v>0</v>
      </c>
      <c r="CJ11" s="49" t="e">
        <f t="shared" si="36"/>
        <v>#DIV/0!</v>
      </c>
      <c r="CK11" s="51"/>
      <c r="CL11" s="51"/>
      <c r="CM11" s="51"/>
      <c r="CN11" s="48">
        <f t="shared" si="37"/>
        <v>0</v>
      </c>
      <c r="CO11" s="49" t="e">
        <f t="shared" si="38"/>
        <v>#DIV/0!</v>
      </c>
      <c r="CP11" s="51"/>
      <c r="CQ11" s="51"/>
      <c r="CR11" s="51"/>
      <c r="CS11" s="48">
        <f t="shared" si="39"/>
        <v>0</v>
      </c>
      <c r="CT11" s="49" t="e">
        <f t="shared" si="40"/>
        <v>#DIV/0!</v>
      </c>
      <c r="CU11" s="51"/>
      <c r="CV11" s="51"/>
      <c r="CW11" s="51"/>
      <c r="CX11" s="48">
        <f t="shared" si="41"/>
        <v>0</v>
      </c>
      <c r="CY11" s="49" t="e">
        <f t="shared" si="42"/>
        <v>#DIV/0!</v>
      </c>
      <c r="CZ11" s="51"/>
      <c r="DA11" s="51"/>
      <c r="DB11" s="51"/>
      <c r="DC11" s="48">
        <f t="shared" si="43"/>
        <v>0</v>
      </c>
      <c r="DD11" s="49" t="e">
        <f t="shared" si="44"/>
        <v>#DIV/0!</v>
      </c>
      <c r="DE11" s="51"/>
      <c r="DF11" s="51"/>
      <c r="DG11" s="51"/>
      <c r="DH11" s="48">
        <f t="shared" si="45"/>
        <v>0</v>
      </c>
      <c r="DI11" s="49" t="e">
        <f t="shared" si="46"/>
        <v>#DIV/0!</v>
      </c>
      <c r="DJ11" s="51"/>
      <c r="DK11" s="51"/>
      <c r="DL11" s="51"/>
      <c r="DM11" s="48">
        <f t="shared" si="47"/>
        <v>0</v>
      </c>
      <c r="DN11" s="49" t="e">
        <f t="shared" si="48"/>
        <v>#DIV/0!</v>
      </c>
    </row>
    <row r="12" spans="1:118">
      <c r="A12" s="45">
        <v>10</v>
      </c>
      <c r="B12" s="45"/>
      <c r="C12" s="45"/>
      <c r="D12" s="46">
        <f t="shared" si="0"/>
        <v>0</v>
      </c>
      <c r="E12" s="46">
        <f t="shared" si="1"/>
        <v>0</v>
      </c>
      <c r="F12" s="46">
        <f t="shared" si="2"/>
        <v>0</v>
      </c>
      <c r="G12" s="46">
        <f t="shared" si="3"/>
        <v>0</v>
      </c>
      <c r="H12" s="47" t="e">
        <f t="shared" si="4"/>
        <v>#DIV/0!</v>
      </c>
      <c r="I12" s="45"/>
      <c r="J12" s="45"/>
      <c r="K12" s="45"/>
      <c r="L12" s="48">
        <f t="shared" si="5"/>
        <v>0</v>
      </c>
      <c r="M12" s="49" t="e">
        <f t="shared" si="6"/>
        <v>#DIV/0!</v>
      </c>
      <c r="N12" s="50"/>
      <c r="O12" s="50"/>
      <c r="P12" s="50"/>
      <c r="Q12" s="48">
        <f t="shared" si="7"/>
        <v>0</v>
      </c>
      <c r="R12" s="49" t="e">
        <f t="shared" si="8"/>
        <v>#DIV/0!</v>
      </c>
      <c r="S12" s="50"/>
      <c r="T12" s="50"/>
      <c r="U12" s="50"/>
      <c r="V12" s="48">
        <f t="shared" si="9"/>
        <v>0</v>
      </c>
      <c r="W12" s="49" t="e">
        <f t="shared" si="10"/>
        <v>#DIV/0!</v>
      </c>
      <c r="X12" s="50"/>
      <c r="Y12" s="50"/>
      <c r="Z12" s="50"/>
      <c r="AA12" s="48">
        <f t="shared" si="11"/>
        <v>0</v>
      </c>
      <c r="AB12" s="49" t="e">
        <f t="shared" si="12"/>
        <v>#DIV/0!</v>
      </c>
      <c r="AC12" s="50"/>
      <c r="AD12" s="50"/>
      <c r="AE12" s="50"/>
      <c r="AF12" s="48">
        <f t="shared" si="13"/>
        <v>0</v>
      </c>
      <c r="AG12" s="49" t="e">
        <f t="shared" si="14"/>
        <v>#DIV/0!</v>
      </c>
      <c r="AH12" s="50"/>
      <c r="AI12" s="50"/>
      <c r="AJ12" s="50"/>
      <c r="AK12" s="48">
        <f t="shared" si="15"/>
        <v>0</v>
      </c>
      <c r="AL12" s="49" t="e">
        <f t="shared" si="16"/>
        <v>#DIV/0!</v>
      </c>
      <c r="AM12" s="50"/>
      <c r="AN12" s="50"/>
      <c r="AO12" s="50"/>
      <c r="AP12" s="48">
        <f t="shared" si="17"/>
        <v>0</v>
      </c>
      <c r="AQ12" s="49" t="e">
        <f t="shared" si="18"/>
        <v>#DIV/0!</v>
      </c>
      <c r="AR12" s="50"/>
      <c r="AS12" s="50"/>
      <c r="AT12" s="50"/>
      <c r="AU12" s="48">
        <f t="shared" si="19"/>
        <v>0</v>
      </c>
      <c r="AV12" s="49" t="e">
        <f t="shared" si="20"/>
        <v>#DIV/0!</v>
      </c>
      <c r="AW12" s="50"/>
      <c r="AX12" s="50"/>
      <c r="AY12" s="50"/>
      <c r="AZ12" s="48">
        <f t="shared" si="21"/>
        <v>0</v>
      </c>
      <c r="BA12" s="49" t="e">
        <f t="shared" si="22"/>
        <v>#DIV/0!</v>
      </c>
      <c r="BB12" s="50"/>
      <c r="BC12" s="50"/>
      <c r="BD12" s="50"/>
      <c r="BE12" s="48">
        <f t="shared" si="23"/>
        <v>0</v>
      </c>
      <c r="BF12" s="49" t="e">
        <f t="shared" si="24"/>
        <v>#DIV/0!</v>
      </c>
      <c r="BG12" s="50"/>
      <c r="BH12" s="50"/>
      <c r="BI12" s="50"/>
      <c r="BJ12" s="48">
        <f t="shared" si="25"/>
        <v>0</v>
      </c>
      <c r="BK12" s="49" t="e">
        <f t="shared" si="26"/>
        <v>#DIV/0!</v>
      </c>
      <c r="BL12" s="50"/>
      <c r="BM12" s="50"/>
      <c r="BN12" s="50"/>
      <c r="BO12" s="48">
        <f t="shared" si="27"/>
        <v>0</v>
      </c>
      <c r="BP12" s="49" t="e">
        <f t="shared" si="28"/>
        <v>#DIV/0!</v>
      </c>
      <c r="BQ12" s="50"/>
      <c r="BR12" s="50"/>
      <c r="BS12" s="50"/>
      <c r="BT12" s="48">
        <f t="shared" si="29"/>
        <v>0</v>
      </c>
      <c r="BU12" s="49" t="e">
        <f t="shared" si="30"/>
        <v>#DIV/0!</v>
      </c>
      <c r="BV12" s="50"/>
      <c r="BW12" s="50"/>
      <c r="BX12" s="50"/>
      <c r="BY12" s="48">
        <f t="shared" si="31"/>
        <v>0</v>
      </c>
      <c r="BZ12" s="52" t="e">
        <f t="shared" si="32"/>
        <v>#DIV/0!</v>
      </c>
      <c r="CA12" s="51"/>
      <c r="CB12" s="51"/>
      <c r="CC12" s="51"/>
      <c r="CD12" s="48">
        <f t="shared" si="33"/>
        <v>0</v>
      </c>
      <c r="CE12" s="49" t="e">
        <f t="shared" si="34"/>
        <v>#DIV/0!</v>
      </c>
      <c r="CF12" s="51"/>
      <c r="CG12" s="51"/>
      <c r="CH12" s="51"/>
      <c r="CI12" s="48">
        <f t="shared" si="35"/>
        <v>0</v>
      </c>
      <c r="CJ12" s="49" t="e">
        <f t="shared" si="36"/>
        <v>#DIV/0!</v>
      </c>
      <c r="CK12" s="51"/>
      <c r="CL12" s="51"/>
      <c r="CM12" s="51"/>
      <c r="CN12" s="48">
        <f t="shared" si="37"/>
        <v>0</v>
      </c>
      <c r="CO12" s="49" t="e">
        <f t="shared" si="38"/>
        <v>#DIV/0!</v>
      </c>
      <c r="CP12" s="51"/>
      <c r="CQ12" s="51"/>
      <c r="CR12" s="51"/>
      <c r="CS12" s="48">
        <f t="shared" si="39"/>
        <v>0</v>
      </c>
      <c r="CT12" s="49" t="e">
        <f t="shared" si="40"/>
        <v>#DIV/0!</v>
      </c>
      <c r="CU12" s="51"/>
      <c r="CV12" s="51"/>
      <c r="CW12" s="51"/>
      <c r="CX12" s="48">
        <f t="shared" si="41"/>
        <v>0</v>
      </c>
      <c r="CY12" s="49" t="e">
        <f t="shared" si="42"/>
        <v>#DIV/0!</v>
      </c>
      <c r="CZ12" s="51"/>
      <c r="DA12" s="51"/>
      <c r="DB12" s="51"/>
      <c r="DC12" s="48">
        <f t="shared" si="43"/>
        <v>0</v>
      </c>
      <c r="DD12" s="49" t="e">
        <f t="shared" si="44"/>
        <v>#DIV/0!</v>
      </c>
      <c r="DE12" s="51"/>
      <c r="DF12" s="51"/>
      <c r="DG12" s="51"/>
      <c r="DH12" s="48">
        <f t="shared" si="45"/>
        <v>0</v>
      </c>
      <c r="DI12" s="49" t="e">
        <f t="shared" si="46"/>
        <v>#DIV/0!</v>
      </c>
      <c r="DJ12" s="51"/>
      <c r="DK12" s="51"/>
      <c r="DL12" s="51"/>
      <c r="DM12" s="48">
        <f t="shared" si="47"/>
        <v>0</v>
      </c>
      <c r="DN12" s="49" t="e">
        <f t="shared" si="48"/>
        <v>#DIV/0!</v>
      </c>
    </row>
    <row r="13" spans="1:118">
      <c r="A13" s="45">
        <v>11</v>
      </c>
      <c r="B13" s="45"/>
      <c r="C13" s="45"/>
      <c r="D13" s="46">
        <f t="shared" si="0"/>
        <v>0</v>
      </c>
      <c r="E13" s="46">
        <f t="shared" si="1"/>
        <v>0</v>
      </c>
      <c r="F13" s="46">
        <f t="shared" si="2"/>
        <v>0</v>
      </c>
      <c r="G13" s="46">
        <f t="shared" si="3"/>
        <v>0</v>
      </c>
      <c r="H13" s="47" t="e">
        <f t="shared" si="4"/>
        <v>#DIV/0!</v>
      </c>
      <c r="I13" s="45"/>
      <c r="J13" s="45"/>
      <c r="K13" s="45"/>
      <c r="L13" s="48">
        <f t="shared" si="5"/>
        <v>0</v>
      </c>
      <c r="M13" s="49" t="e">
        <f t="shared" si="6"/>
        <v>#DIV/0!</v>
      </c>
      <c r="N13" s="50"/>
      <c r="O13" s="50"/>
      <c r="P13" s="50"/>
      <c r="Q13" s="48">
        <f t="shared" si="7"/>
        <v>0</v>
      </c>
      <c r="R13" s="49" t="e">
        <f t="shared" si="8"/>
        <v>#DIV/0!</v>
      </c>
      <c r="S13" s="50"/>
      <c r="T13" s="50"/>
      <c r="U13" s="50"/>
      <c r="V13" s="48">
        <f t="shared" si="9"/>
        <v>0</v>
      </c>
      <c r="W13" s="49" t="e">
        <f t="shared" si="10"/>
        <v>#DIV/0!</v>
      </c>
      <c r="X13" s="50"/>
      <c r="Y13" s="50"/>
      <c r="Z13" s="50"/>
      <c r="AA13" s="48">
        <f t="shared" si="11"/>
        <v>0</v>
      </c>
      <c r="AB13" s="49" t="e">
        <f t="shared" si="12"/>
        <v>#DIV/0!</v>
      </c>
      <c r="AC13" s="50"/>
      <c r="AD13" s="50"/>
      <c r="AE13" s="50"/>
      <c r="AF13" s="48">
        <f t="shared" si="13"/>
        <v>0</v>
      </c>
      <c r="AG13" s="49" t="e">
        <f t="shared" si="14"/>
        <v>#DIV/0!</v>
      </c>
      <c r="AH13" s="50"/>
      <c r="AI13" s="50"/>
      <c r="AJ13" s="50"/>
      <c r="AK13" s="48">
        <f t="shared" si="15"/>
        <v>0</v>
      </c>
      <c r="AL13" s="49" t="e">
        <f t="shared" si="16"/>
        <v>#DIV/0!</v>
      </c>
      <c r="AM13" s="50"/>
      <c r="AN13" s="50"/>
      <c r="AO13" s="50"/>
      <c r="AP13" s="48">
        <f t="shared" si="17"/>
        <v>0</v>
      </c>
      <c r="AQ13" s="49" t="e">
        <f t="shared" si="18"/>
        <v>#DIV/0!</v>
      </c>
      <c r="AR13" s="50"/>
      <c r="AS13" s="50"/>
      <c r="AT13" s="50"/>
      <c r="AU13" s="48">
        <f t="shared" si="19"/>
        <v>0</v>
      </c>
      <c r="AV13" s="49" t="e">
        <f t="shared" si="20"/>
        <v>#DIV/0!</v>
      </c>
      <c r="AW13" s="50"/>
      <c r="AX13" s="50"/>
      <c r="AY13" s="50"/>
      <c r="AZ13" s="48">
        <f t="shared" si="21"/>
        <v>0</v>
      </c>
      <c r="BA13" s="49" t="e">
        <f t="shared" si="22"/>
        <v>#DIV/0!</v>
      </c>
      <c r="BB13" s="50"/>
      <c r="BC13" s="50"/>
      <c r="BD13" s="50"/>
      <c r="BE13" s="48">
        <f t="shared" si="23"/>
        <v>0</v>
      </c>
      <c r="BF13" s="49" t="e">
        <f t="shared" si="24"/>
        <v>#DIV/0!</v>
      </c>
      <c r="BG13" s="50"/>
      <c r="BH13" s="50"/>
      <c r="BI13" s="50"/>
      <c r="BJ13" s="48">
        <f t="shared" si="25"/>
        <v>0</v>
      </c>
      <c r="BK13" s="49" t="e">
        <f t="shared" si="26"/>
        <v>#DIV/0!</v>
      </c>
      <c r="BL13" s="50"/>
      <c r="BM13" s="50"/>
      <c r="BN13" s="50"/>
      <c r="BO13" s="48">
        <f t="shared" si="27"/>
        <v>0</v>
      </c>
      <c r="BP13" s="49" t="e">
        <f t="shared" si="28"/>
        <v>#DIV/0!</v>
      </c>
      <c r="BQ13" s="50"/>
      <c r="BR13" s="50"/>
      <c r="BS13" s="50"/>
      <c r="BT13" s="48">
        <f t="shared" si="29"/>
        <v>0</v>
      </c>
      <c r="BU13" s="49" t="e">
        <f t="shared" si="30"/>
        <v>#DIV/0!</v>
      </c>
      <c r="BV13" s="50"/>
      <c r="BW13" s="50"/>
      <c r="BX13" s="50"/>
      <c r="BY13" s="48">
        <f t="shared" si="31"/>
        <v>0</v>
      </c>
      <c r="BZ13" s="52" t="e">
        <f t="shared" si="32"/>
        <v>#DIV/0!</v>
      </c>
      <c r="CA13" s="51"/>
      <c r="CB13" s="51"/>
      <c r="CC13" s="51"/>
      <c r="CD13" s="48">
        <f t="shared" si="33"/>
        <v>0</v>
      </c>
      <c r="CE13" s="49" t="e">
        <f t="shared" si="34"/>
        <v>#DIV/0!</v>
      </c>
      <c r="CF13" s="51"/>
      <c r="CG13" s="51"/>
      <c r="CH13" s="51"/>
      <c r="CI13" s="48">
        <f t="shared" si="35"/>
        <v>0</v>
      </c>
      <c r="CJ13" s="49" t="e">
        <f t="shared" si="36"/>
        <v>#DIV/0!</v>
      </c>
      <c r="CK13" s="51"/>
      <c r="CL13" s="51"/>
      <c r="CM13" s="51"/>
      <c r="CN13" s="48">
        <f t="shared" si="37"/>
        <v>0</v>
      </c>
      <c r="CO13" s="49" t="e">
        <f t="shared" si="38"/>
        <v>#DIV/0!</v>
      </c>
      <c r="CP13" s="51"/>
      <c r="CQ13" s="51"/>
      <c r="CR13" s="51"/>
      <c r="CS13" s="48">
        <f t="shared" si="39"/>
        <v>0</v>
      </c>
      <c r="CT13" s="49" t="e">
        <f t="shared" si="40"/>
        <v>#DIV/0!</v>
      </c>
      <c r="CU13" s="51"/>
      <c r="CV13" s="51"/>
      <c r="CW13" s="51"/>
      <c r="CX13" s="48">
        <f t="shared" si="41"/>
        <v>0</v>
      </c>
      <c r="CY13" s="49" t="e">
        <f t="shared" si="42"/>
        <v>#DIV/0!</v>
      </c>
      <c r="CZ13" s="51"/>
      <c r="DA13" s="51"/>
      <c r="DB13" s="51"/>
      <c r="DC13" s="48">
        <f t="shared" si="43"/>
        <v>0</v>
      </c>
      <c r="DD13" s="49" t="e">
        <f t="shared" si="44"/>
        <v>#DIV/0!</v>
      </c>
      <c r="DE13" s="51"/>
      <c r="DF13" s="51"/>
      <c r="DG13" s="51"/>
      <c r="DH13" s="48">
        <f t="shared" si="45"/>
        <v>0</v>
      </c>
      <c r="DI13" s="49" t="e">
        <f t="shared" si="46"/>
        <v>#DIV/0!</v>
      </c>
      <c r="DJ13" s="51"/>
      <c r="DK13" s="51"/>
      <c r="DL13" s="51"/>
      <c r="DM13" s="48">
        <f t="shared" si="47"/>
        <v>0</v>
      </c>
      <c r="DN13" s="49" t="e">
        <f t="shared" si="48"/>
        <v>#DIV/0!</v>
      </c>
    </row>
    <row r="14" spans="1:118">
      <c r="A14" s="45">
        <v>12</v>
      </c>
      <c r="B14" s="45"/>
      <c r="C14" s="45"/>
      <c r="D14" s="46">
        <f t="shared" si="0"/>
        <v>0</v>
      </c>
      <c r="E14" s="46">
        <f t="shared" si="1"/>
        <v>0</v>
      </c>
      <c r="F14" s="46">
        <f t="shared" si="2"/>
        <v>0</v>
      </c>
      <c r="G14" s="46">
        <f t="shared" si="3"/>
        <v>0</v>
      </c>
      <c r="H14" s="47" t="e">
        <f t="shared" si="4"/>
        <v>#DIV/0!</v>
      </c>
      <c r="I14" s="45"/>
      <c r="J14" s="45"/>
      <c r="K14" s="45"/>
      <c r="L14" s="48">
        <f t="shared" si="5"/>
        <v>0</v>
      </c>
      <c r="M14" s="49" t="e">
        <f t="shared" si="6"/>
        <v>#DIV/0!</v>
      </c>
      <c r="N14" s="50"/>
      <c r="O14" s="50"/>
      <c r="P14" s="50"/>
      <c r="Q14" s="48">
        <f t="shared" si="7"/>
        <v>0</v>
      </c>
      <c r="R14" s="49" t="e">
        <f t="shared" si="8"/>
        <v>#DIV/0!</v>
      </c>
      <c r="S14" s="50"/>
      <c r="T14" s="50"/>
      <c r="U14" s="50"/>
      <c r="V14" s="48">
        <f t="shared" si="9"/>
        <v>0</v>
      </c>
      <c r="W14" s="49" t="e">
        <f t="shared" si="10"/>
        <v>#DIV/0!</v>
      </c>
      <c r="X14" s="50"/>
      <c r="Y14" s="50"/>
      <c r="Z14" s="50"/>
      <c r="AA14" s="48">
        <f t="shared" si="11"/>
        <v>0</v>
      </c>
      <c r="AB14" s="49" t="e">
        <f t="shared" si="12"/>
        <v>#DIV/0!</v>
      </c>
      <c r="AC14" s="50"/>
      <c r="AD14" s="50"/>
      <c r="AE14" s="50"/>
      <c r="AF14" s="48">
        <f t="shared" si="13"/>
        <v>0</v>
      </c>
      <c r="AG14" s="49" t="e">
        <f t="shared" si="14"/>
        <v>#DIV/0!</v>
      </c>
      <c r="AH14" s="50"/>
      <c r="AI14" s="50"/>
      <c r="AJ14" s="50"/>
      <c r="AK14" s="48">
        <f t="shared" si="15"/>
        <v>0</v>
      </c>
      <c r="AL14" s="49" t="e">
        <f t="shared" si="16"/>
        <v>#DIV/0!</v>
      </c>
      <c r="AM14" s="50"/>
      <c r="AN14" s="50"/>
      <c r="AO14" s="50"/>
      <c r="AP14" s="48">
        <f t="shared" si="17"/>
        <v>0</v>
      </c>
      <c r="AQ14" s="49" t="e">
        <f t="shared" si="18"/>
        <v>#DIV/0!</v>
      </c>
      <c r="AR14" s="50"/>
      <c r="AS14" s="50"/>
      <c r="AT14" s="50"/>
      <c r="AU14" s="48">
        <f t="shared" si="19"/>
        <v>0</v>
      </c>
      <c r="AV14" s="49" t="e">
        <f t="shared" si="20"/>
        <v>#DIV/0!</v>
      </c>
      <c r="AW14" s="50"/>
      <c r="AX14" s="50"/>
      <c r="AY14" s="50"/>
      <c r="AZ14" s="48">
        <f t="shared" si="21"/>
        <v>0</v>
      </c>
      <c r="BA14" s="49" t="e">
        <f t="shared" si="22"/>
        <v>#DIV/0!</v>
      </c>
      <c r="BB14" s="50"/>
      <c r="BC14" s="50"/>
      <c r="BD14" s="50"/>
      <c r="BE14" s="48">
        <f t="shared" si="23"/>
        <v>0</v>
      </c>
      <c r="BF14" s="49" t="e">
        <f t="shared" si="24"/>
        <v>#DIV/0!</v>
      </c>
      <c r="BG14" s="50"/>
      <c r="BH14" s="50"/>
      <c r="BI14" s="50"/>
      <c r="BJ14" s="48">
        <f t="shared" si="25"/>
        <v>0</v>
      </c>
      <c r="BK14" s="49" t="e">
        <f t="shared" si="26"/>
        <v>#DIV/0!</v>
      </c>
      <c r="BL14" s="50"/>
      <c r="BM14" s="50"/>
      <c r="BN14" s="50"/>
      <c r="BO14" s="48">
        <f t="shared" si="27"/>
        <v>0</v>
      </c>
      <c r="BP14" s="49" t="e">
        <f t="shared" si="28"/>
        <v>#DIV/0!</v>
      </c>
      <c r="BQ14" s="50"/>
      <c r="BR14" s="50"/>
      <c r="BS14" s="50"/>
      <c r="BT14" s="48">
        <f t="shared" si="29"/>
        <v>0</v>
      </c>
      <c r="BU14" s="49" t="e">
        <f t="shared" si="30"/>
        <v>#DIV/0!</v>
      </c>
      <c r="BV14" s="50"/>
      <c r="BW14" s="50"/>
      <c r="BX14" s="50"/>
      <c r="BY14" s="48">
        <f t="shared" si="31"/>
        <v>0</v>
      </c>
      <c r="BZ14" s="52" t="e">
        <f t="shared" si="32"/>
        <v>#DIV/0!</v>
      </c>
      <c r="CA14" s="51"/>
      <c r="CB14" s="51"/>
      <c r="CC14" s="51"/>
      <c r="CD14" s="48">
        <f t="shared" si="33"/>
        <v>0</v>
      </c>
      <c r="CE14" s="49" t="e">
        <f t="shared" si="34"/>
        <v>#DIV/0!</v>
      </c>
      <c r="CF14" s="51"/>
      <c r="CG14" s="51"/>
      <c r="CH14" s="51"/>
      <c r="CI14" s="48">
        <f t="shared" si="35"/>
        <v>0</v>
      </c>
      <c r="CJ14" s="49" t="e">
        <f t="shared" si="36"/>
        <v>#DIV/0!</v>
      </c>
      <c r="CK14" s="51"/>
      <c r="CL14" s="51"/>
      <c r="CM14" s="51"/>
      <c r="CN14" s="48">
        <f t="shared" si="37"/>
        <v>0</v>
      </c>
      <c r="CO14" s="49" t="e">
        <f t="shared" si="38"/>
        <v>#DIV/0!</v>
      </c>
      <c r="CP14" s="51"/>
      <c r="CQ14" s="51"/>
      <c r="CR14" s="51"/>
      <c r="CS14" s="48">
        <f t="shared" si="39"/>
        <v>0</v>
      </c>
      <c r="CT14" s="49" t="e">
        <f t="shared" si="40"/>
        <v>#DIV/0!</v>
      </c>
      <c r="CU14" s="51"/>
      <c r="CV14" s="51"/>
      <c r="CW14" s="51"/>
      <c r="CX14" s="48">
        <f t="shared" si="41"/>
        <v>0</v>
      </c>
      <c r="CY14" s="49" t="e">
        <f t="shared" si="42"/>
        <v>#DIV/0!</v>
      </c>
      <c r="CZ14" s="51"/>
      <c r="DA14" s="51"/>
      <c r="DB14" s="51"/>
      <c r="DC14" s="48">
        <f t="shared" si="43"/>
        <v>0</v>
      </c>
      <c r="DD14" s="49" t="e">
        <f t="shared" si="44"/>
        <v>#DIV/0!</v>
      </c>
      <c r="DE14" s="51"/>
      <c r="DF14" s="51"/>
      <c r="DG14" s="51"/>
      <c r="DH14" s="48">
        <f t="shared" si="45"/>
        <v>0</v>
      </c>
      <c r="DI14" s="49" t="e">
        <f t="shared" si="46"/>
        <v>#DIV/0!</v>
      </c>
      <c r="DJ14" s="51"/>
      <c r="DK14" s="51"/>
      <c r="DL14" s="51"/>
      <c r="DM14" s="48">
        <f t="shared" si="47"/>
        <v>0</v>
      </c>
      <c r="DN14" s="49" t="e">
        <f t="shared" si="48"/>
        <v>#DIV/0!</v>
      </c>
    </row>
    <row r="15" spans="1:118">
      <c r="A15" s="45">
        <v>13</v>
      </c>
      <c r="B15" s="45"/>
      <c r="C15" s="45"/>
      <c r="D15" s="46">
        <f t="shared" si="0"/>
        <v>0</v>
      </c>
      <c r="E15" s="46">
        <f t="shared" si="1"/>
        <v>0</v>
      </c>
      <c r="F15" s="46">
        <f t="shared" si="2"/>
        <v>0</v>
      </c>
      <c r="G15" s="46">
        <f t="shared" si="3"/>
        <v>0</v>
      </c>
      <c r="H15" s="47" t="e">
        <f t="shared" si="4"/>
        <v>#DIV/0!</v>
      </c>
      <c r="I15" s="45"/>
      <c r="J15" s="45"/>
      <c r="K15" s="45"/>
      <c r="L15" s="48">
        <f t="shared" si="5"/>
        <v>0</v>
      </c>
      <c r="M15" s="49" t="e">
        <f t="shared" si="6"/>
        <v>#DIV/0!</v>
      </c>
      <c r="N15" s="50"/>
      <c r="O15" s="50"/>
      <c r="P15" s="50"/>
      <c r="Q15" s="48">
        <f t="shared" si="7"/>
        <v>0</v>
      </c>
      <c r="R15" s="49" t="e">
        <f t="shared" si="8"/>
        <v>#DIV/0!</v>
      </c>
      <c r="S15" s="50"/>
      <c r="T15" s="50"/>
      <c r="U15" s="50"/>
      <c r="V15" s="48">
        <f t="shared" si="9"/>
        <v>0</v>
      </c>
      <c r="W15" s="49" t="e">
        <f t="shared" si="10"/>
        <v>#DIV/0!</v>
      </c>
      <c r="X15" s="50"/>
      <c r="Y15" s="50"/>
      <c r="Z15" s="50"/>
      <c r="AA15" s="48">
        <f t="shared" si="11"/>
        <v>0</v>
      </c>
      <c r="AB15" s="49" t="e">
        <f t="shared" si="12"/>
        <v>#DIV/0!</v>
      </c>
      <c r="AC15" s="50"/>
      <c r="AD15" s="50"/>
      <c r="AE15" s="50"/>
      <c r="AF15" s="48">
        <f t="shared" si="13"/>
        <v>0</v>
      </c>
      <c r="AG15" s="49" t="e">
        <f t="shared" si="14"/>
        <v>#DIV/0!</v>
      </c>
      <c r="AH15" s="50"/>
      <c r="AI15" s="50"/>
      <c r="AJ15" s="50"/>
      <c r="AK15" s="48">
        <f t="shared" si="15"/>
        <v>0</v>
      </c>
      <c r="AL15" s="49" t="e">
        <f t="shared" si="16"/>
        <v>#DIV/0!</v>
      </c>
      <c r="AM15" s="50"/>
      <c r="AN15" s="50"/>
      <c r="AO15" s="50"/>
      <c r="AP15" s="48">
        <f t="shared" si="17"/>
        <v>0</v>
      </c>
      <c r="AQ15" s="49" t="e">
        <f t="shared" si="18"/>
        <v>#DIV/0!</v>
      </c>
      <c r="AR15" s="50"/>
      <c r="AS15" s="50"/>
      <c r="AT15" s="50"/>
      <c r="AU15" s="48">
        <f t="shared" si="19"/>
        <v>0</v>
      </c>
      <c r="AV15" s="49" t="e">
        <f t="shared" si="20"/>
        <v>#DIV/0!</v>
      </c>
      <c r="AW15" s="50"/>
      <c r="AX15" s="50"/>
      <c r="AY15" s="50"/>
      <c r="AZ15" s="48">
        <f t="shared" si="21"/>
        <v>0</v>
      </c>
      <c r="BA15" s="49" t="e">
        <f t="shared" si="22"/>
        <v>#DIV/0!</v>
      </c>
      <c r="BB15" s="50"/>
      <c r="BC15" s="50"/>
      <c r="BD15" s="50"/>
      <c r="BE15" s="48">
        <f t="shared" si="23"/>
        <v>0</v>
      </c>
      <c r="BF15" s="49" t="e">
        <f t="shared" si="24"/>
        <v>#DIV/0!</v>
      </c>
      <c r="BG15" s="50"/>
      <c r="BH15" s="50"/>
      <c r="BI15" s="50"/>
      <c r="BJ15" s="48">
        <f t="shared" si="25"/>
        <v>0</v>
      </c>
      <c r="BK15" s="49" t="e">
        <f t="shared" si="26"/>
        <v>#DIV/0!</v>
      </c>
      <c r="BL15" s="50"/>
      <c r="BM15" s="50"/>
      <c r="BN15" s="50"/>
      <c r="BO15" s="48">
        <f t="shared" si="27"/>
        <v>0</v>
      </c>
      <c r="BP15" s="49" t="e">
        <f t="shared" si="28"/>
        <v>#DIV/0!</v>
      </c>
      <c r="BQ15" s="50"/>
      <c r="BR15" s="50"/>
      <c r="BS15" s="50"/>
      <c r="BT15" s="48">
        <f t="shared" si="29"/>
        <v>0</v>
      </c>
      <c r="BU15" s="49" t="e">
        <f t="shared" si="30"/>
        <v>#DIV/0!</v>
      </c>
      <c r="BV15" s="50"/>
      <c r="BW15" s="50"/>
      <c r="BX15" s="50"/>
      <c r="BY15" s="48">
        <f t="shared" si="31"/>
        <v>0</v>
      </c>
      <c r="BZ15" s="52" t="e">
        <f t="shared" si="32"/>
        <v>#DIV/0!</v>
      </c>
      <c r="CA15" s="51"/>
      <c r="CB15" s="51"/>
      <c r="CC15" s="51"/>
      <c r="CD15" s="48">
        <f t="shared" si="33"/>
        <v>0</v>
      </c>
      <c r="CE15" s="49" t="e">
        <f t="shared" si="34"/>
        <v>#DIV/0!</v>
      </c>
      <c r="CF15" s="51"/>
      <c r="CG15" s="51"/>
      <c r="CH15" s="51"/>
      <c r="CI15" s="48">
        <f t="shared" si="35"/>
        <v>0</v>
      </c>
      <c r="CJ15" s="49" t="e">
        <f t="shared" si="36"/>
        <v>#DIV/0!</v>
      </c>
      <c r="CK15" s="51"/>
      <c r="CL15" s="51"/>
      <c r="CM15" s="51"/>
      <c r="CN15" s="48">
        <f t="shared" si="37"/>
        <v>0</v>
      </c>
      <c r="CO15" s="49" t="e">
        <f t="shared" si="38"/>
        <v>#DIV/0!</v>
      </c>
      <c r="CP15" s="51"/>
      <c r="CQ15" s="51"/>
      <c r="CR15" s="51"/>
      <c r="CS15" s="48">
        <f t="shared" si="39"/>
        <v>0</v>
      </c>
      <c r="CT15" s="49" t="e">
        <f t="shared" si="40"/>
        <v>#DIV/0!</v>
      </c>
      <c r="CU15" s="51"/>
      <c r="CV15" s="51"/>
      <c r="CW15" s="51"/>
      <c r="CX15" s="48">
        <f t="shared" si="41"/>
        <v>0</v>
      </c>
      <c r="CY15" s="49" t="e">
        <f t="shared" si="42"/>
        <v>#DIV/0!</v>
      </c>
      <c r="CZ15" s="51"/>
      <c r="DA15" s="51"/>
      <c r="DB15" s="51"/>
      <c r="DC15" s="48">
        <f t="shared" si="43"/>
        <v>0</v>
      </c>
      <c r="DD15" s="49" t="e">
        <f t="shared" si="44"/>
        <v>#DIV/0!</v>
      </c>
      <c r="DE15" s="51"/>
      <c r="DF15" s="51"/>
      <c r="DG15" s="51"/>
      <c r="DH15" s="48">
        <f t="shared" si="45"/>
        <v>0</v>
      </c>
      <c r="DI15" s="49" t="e">
        <f t="shared" si="46"/>
        <v>#DIV/0!</v>
      </c>
      <c r="DJ15" s="51"/>
      <c r="DK15" s="51"/>
      <c r="DL15" s="51"/>
      <c r="DM15" s="48">
        <f t="shared" si="47"/>
        <v>0</v>
      </c>
      <c r="DN15" s="49" t="e">
        <f t="shared" si="48"/>
        <v>#DIV/0!</v>
      </c>
    </row>
    <row r="16" spans="1:118">
      <c r="A16" s="45">
        <v>14</v>
      </c>
      <c r="B16" s="45"/>
      <c r="C16" s="45"/>
      <c r="D16" s="46">
        <f t="shared" si="0"/>
        <v>0</v>
      </c>
      <c r="E16" s="46">
        <f t="shared" si="1"/>
        <v>0</v>
      </c>
      <c r="F16" s="46">
        <f t="shared" si="2"/>
        <v>0</v>
      </c>
      <c r="G16" s="46">
        <f t="shared" si="3"/>
        <v>0</v>
      </c>
      <c r="H16" s="47" t="e">
        <f t="shared" si="4"/>
        <v>#DIV/0!</v>
      </c>
      <c r="I16" s="45"/>
      <c r="J16" s="45"/>
      <c r="K16" s="45"/>
      <c r="L16" s="48">
        <f t="shared" si="5"/>
        <v>0</v>
      </c>
      <c r="M16" s="49" t="e">
        <f t="shared" si="6"/>
        <v>#DIV/0!</v>
      </c>
      <c r="N16" s="50"/>
      <c r="O16" s="50"/>
      <c r="P16" s="50"/>
      <c r="Q16" s="48">
        <f t="shared" si="7"/>
        <v>0</v>
      </c>
      <c r="R16" s="49" t="e">
        <f t="shared" si="8"/>
        <v>#DIV/0!</v>
      </c>
      <c r="S16" s="50"/>
      <c r="T16" s="50"/>
      <c r="U16" s="50"/>
      <c r="V16" s="48">
        <f t="shared" si="9"/>
        <v>0</v>
      </c>
      <c r="W16" s="49" t="e">
        <f t="shared" si="10"/>
        <v>#DIV/0!</v>
      </c>
      <c r="X16" s="50"/>
      <c r="Y16" s="50"/>
      <c r="Z16" s="50"/>
      <c r="AA16" s="48">
        <f t="shared" si="11"/>
        <v>0</v>
      </c>
      <c r="AB16" s="49" t="e">
        <f t="shared" si="12"/>
        <v>#DIV/0!</v>
      </c>
      <c r="AC16" s="50"/>
      <c r="AD16" s="50"/>
      <c r="AE16" s="50"/>
      <c r="AF16" s="48">
        <f t="shared" si="13"/>
        <v>0</v>
      </c>
      <c r="AG16" s="49" t="e">
        <f t="shared" si="14"/>
        <v>#DIV/0!</v>
      </c>
      <c r="AH16" s="50"/>
      <c r="AI16" s="50"/>
      <c r="AJ16" s="50"/>
      <c r="AK16" s="48">
        <f t="shared" si="15"/>
        <v>0</v>
      </c>
      <c r="AL16" s="49" t="e">
        <f t="shared" si="16"/>
        <v>#DIV/0!</v>
      </c>
      <c r="AM16" s="50"/>
      <c r="AN16" s="50"/>
      <c r="AO16" s="50"/>
      <c r="AP16" s="48">
        <f t="shared" si="17"/>
        <v>0</v>
      </c>
      <c r="AQ16" s="49" t="e">
        <f t="shared" si="18"/>
        <v>#DIV/0!</v>
      </c>
      <c r="AR16" s="50"/>
      <c r="AS16" s="50"/>
      <c r="AT16" s="50"/>
      <c r="AU16" s="48">
        <f t="shared" si="19"/>
        <v>0</v>
      </c>
      <c r="AV16" s="49" t="e">
        <f t="shared" si="20"/>
        <v>#DIV/0!</v>
      </c>
      <c r="AW16" s="50"/>
      <c r="AX16" s="50"/>
      <c r="AY16" s="50"/>
      <c r="AZ16" s="48">
        <f t="shared" si="21"/>
        <v>0</v>
      </c>
      <c r="BA16" s="49" t="e">
        <f t="shared" si="22"/>
        <v>#DIV/0!</v>
      </c>
      <c r="BB16" s="50"/>
      <c r="BC16" s="50"/>
      <c r="BD16" s="50"/>
      <c r="BE16" s="48">
        <f t="shared" si="23"/>
        <v>0</v>
      </c>
      <c r="BF16" s="49" t="e">
        <f t="shared" si="24"/>
        <v>#DIV/0!</v>
      </c>
      <c r="BG16" s="50"/>
      <c r="BH16" s="50"/>
      <c r="BI16" s="50"/>
      <c r="BJ16" s="48">
        <f t="shared" si="25"/>
        <v>0</v>
      </c>
      <c r="BK16" s="49" t="e">
        <f t="shared" si="26"/>
        <v>#DIV/0!</v>
      </c>
      <c r="BL16" s="50"/>
      <c r="BM16" s="50"/>
      <c r="BN16" s="50"/>
      <c r="BO16" s="48">
        <f t="shared" si="27"/>
        <v>0</v>
      </c>
      <c r="BP16" s="49" t="e">
        <f t="shared" si="28"/>
        <v>#DIV/0!</v>
      </c>
      <c r="BQ16" s="50"/>
      <c r="BR16" s="50"/>
      <c r="BS16" s="50"/>
      <c r="BT16" s="48">
        <f t="shared" si="29"/>
        <v>0</v>
      </c>
      <c r="BU16" s="49" t="e">
        <f t="shared" si="30"/>
        <v>#DIV/0!</v>
      </c>
      <c r="BV16" s="50"/>
      <c r="BW16" s="50"/>
      <c r="BX16" s="50"/>
      <c r="BY16" s="48">
        <f t="shared" si="31"/>
        <v>0</v>
      </c>
      <c r="BZ16" s="52" t="e">
        <f t="shared" si="32"/>
        <v>#DIV/0!</v>
      </c>
      <c r="CA16" s="51"/>
      <c r="CB16" s="51"/>
      <c r="CC16" s="51"/>
      <c r="CD16" s="48">
        <f t="shared" si="33"/>
        <v>0</v>
      </c>
      <c r="CE16" s="49" t="e">
        <f t="shared" si="34"/>
        <v>#DIV/0!</v>
      </c>
      <c r="CF16" s="51"/>
      <c r="CG16" s="51"/>
      <c r="CH16" s="51"/>
      <c r="CI16" s="48">
        <f t="shared" si="35"/>
        <v>0</v>
      </c>
      <c r="CJ16" s="49" t="e">
        <f t="shared" si="36"/>
        <v>#DIV/0!</v>
      </c>
      <c r="CK16" s="51"/>
      <c r="CL16" s="51"/>
      <c r="CM16" s="51"/>
      <c r="CN16" s="48">
        <f t="shared" si="37"/>
        <v>0</v>
      </c>
      <c r="CO16" s="49" t="e">
        <f t="shared" si="38"/>
        <v>#DIV/0!</v>
      </c>
      <c r="CP16" s="51"/>
      <c r="CQ16" s="51"/>
      <c r="CR16" s="51"/>
      <c r="CS16" s="48">
        <f t="shared" si="39"/>
        <v>0</v>
      </c>
      <c r="CT16" s="49" t="e">
        <f t="shared" si="40"/>
        <v>#DIV/0!</v>
      </c>
      <c r="CU16" s="51"/>
      <c r="CV16" s="51"/>
      <c r="CW16" s="51"/>
      <c r="CX16" s="48">
        <f t="shared" si="41"/>
        <v>0</v>
      </c>
      <c r="CY16" s="49" t="e">
        <f t="shared" si="42"/>
        <v>#DIV/0!</v>
      </c>
      <c r="CZ16" s="51"/>
      <c r="DA16" s="51"/>
      <c r="DB16" s="51"/>
      <c r="DC16" s="48">
        <f t="shared" si="43"/>
        <v>0</v>
      </c>
      <c r="DD16" s="49" t="e">
        <f t="shared" si="44"/>
        <v>#DIV/0!</v>
      </c>
      <c r="DE16" s="51"/>
      <c r="DF16" s="51"/>
      <c r="DG16" s="51"/>
      <c r="DH16" s="48">
        <f t="shared" si="45"/>
        <v>0</v>
      </c>
      <c r="DI16" s="49" t="e">
        <f t="shared" si="46"/>
        <v>#DIV/0!</v>
      </c>
      <c r="DJ16" s="51"/>
      <c r="DK16" s="51"/>
      <c r="DL16" s="51"/>
      <c r="DM16" s="48">
        <f t="shared" si="47"/>
        <v>0</v>
      </c>
      <c r="DN16" s="49" t="e">
        <f t="shared" si="48"/>
        <v>#DIV/0!</v>
      </c>
    </row>
    <row r="17" spans="1:118">
      <c r="A17" s="45">
        <v>15</v>
      </c>
      <c r="B17" s="45"/>
      <c r="C17" s="45"/>
      <c r="D17" s="46">
        <f t="shared" si="0"/>
        <v>0</v>
      </c>
      <c r="E17" s="46">
        <f t="shared" si="1"/>
        <v>0</v>
      </c>
      <c r="F17" s="46">
        <f t="shared" si="2"/>
        <v>0</v>
      </c>
      <c r="G17" s="46">
        <f t="shared" si="3"/>
        <v>0</v>
      </c>
      <c r="H17" s="47" t="e">
        <f t="shared" si="4"/>
        <v>#DIV/0!</v>
      </c>
      <c r="I17" s="45"/>
      <c r="J17" s="45"/>
      <c r="K17" s="45"/>
      <c r="L17" s="48">
        <f t="shared" si="5"/>
        <v>0</v>
      </c>
      <c r="M17" s="49" t="e">
        <f t="shared" si="6"/>
        <v>#DIV/0!</v>
      </c>
      <c r="N17" s="50"/>
      <c r="O17" s="50"/>
      <c r="P17" s="50"/>
      <c r="Q17" s="48">
        <f t="shared" si="7"/>
        <v>0</v>
      </c>
      <c r="R17" s="49" t="e">
        <f t="shared" si="8"/>
        <v>#DIV/0!</v>
      </c>
      <c r="S17" s="50"/>
      <c r="T17" s="50"/>
      <c r="U17" s="50"/>
      <c r="V17" s="48">
        <f t="shared" si="9"/>
        <v>0</v>
      </c>
      <c r="W17" s="49" t="e">
        <f t="shared" si="10"/>
        <v>#DIV/0!</v>
      </c>
      <c r="X17" s="50"/>
      <c r="Y17" s="50"/>
      <c r="Z17" s="50"/>
      <c r="AA17" s="48">
        <f t="shared" si="11"/>
        <v>0</v>
      </c>
      <c r="AB17" s="49" t="e">
        <f t="shared" si="12"/>
        <v>#DIV/0!</v>
      </c>
      <c r="AC17" s="50"/>
      <c r="AD17" s="50"/>
      <c r="AE17" s="50"/>
      <c r="AF17" s="48">
        <f t="shared" si="13"/>
        <v>0</v>
      </c>
      <c r="AG17" s="49" t="e">
        <f t="shared" si="14"/>
        <v>#DIV/0!</v>
      </c>
      <c r="AH17" s="50"/>
      <c r="AI17" s="50"/>
      <c r="AJ17" s="50"/>
      <c r="AK17" s="48">
        <f t="shared" si="15"/>
        <v>0</v>
      </c>
      <c r="AL17" s="49" t="e">
        <f t="shared" si="16"/>
        <v>#DIV/0!</v>
      </c>
      <c r="AM17" s="50"/>
      <c r="AN17" s="50"/>
      <c r="AO17" s="50"/>
      <c r="AP17" s="48">
        <f t="shared" si="17"/>
        <v>0</v>
      </c>
      <c r="AQ17" s="49" t="e">
        <f t="shared" si="18"/>
        <v>#DIV/0!</v>
      </c>
      <c r="AR17" s="50"/>
      <c r="AS17" s="50"/>
      <c r="AT17" s="50"/>
      <c r="AU17" s="48">
        <f t="shared" si="19"/>
        <v>0</v>
      </c>
      <c r="AV17" s="49" t="e">
        <f t="shared" si="20"/>
        <v>#DIV/0!</v>
      </c>
      <c r="AW17" s="50"/>
      <c r="AX17" s="50"/>
      <c r="AY17" s="50"/>
      <c r="AZ17" s="48">
        <f t="shared" si="21"/>
        <v>0</v>
      </c>
      <c r="BA17" s="49" t="e">
        <f t="shared" si="22"/>
        <v>#DIV/0!</v>
      </c>
      <c r="BB17" s="50"/>
      <c r="BC17" s="50"/>
      <c r="BD17" s="50"/>
      <c r="BE17" s="48">
        <f t="shared" si="23"/>
        <v>0</v>
      </c>
      <c r="BF17" s="49" t="e">
        <f t="shared" si="24"/>
        <v>#DIV/0!</v>
      </c>
      <c r="BG17" s="50"/>
      <c r="BH17" s="50"/>
      <c r="BI17" s="50"/>
      <c r="BJ17" s="48">
        <f t="shared" si="25"/>
        <v>0</v>
      </c>
      <c r="BK17" s="49" t="e">
        <f t="shared" si="26"/>
        <v>#DIV/0!</v>
      </c>
      <c r="BL17" s="50"/>
      <c r="BM17" s="50"/>
      <c r="BN17" s="50"/>
      <c r="BO17" s="48">
        <f t="shared" si="27"/>
        <v>0</v>
      </c>
      <c r="BP17" s="49" t="e">
        <f t="shared" si="28"/>
        <v>#DIV/0!</v>
      </c>
      <c r="BQ17" s="50"/>
      <c r="BR17" s="50"/>
      <c r="BS17" s="50"/>
      <c r="BT17" s="48">
        <f t="shared" si="29"/>
        <v>0</v>
      </c>
      <c r="BU17" s="49" t="e">
        <f t="shared" si="30"/>
        <v>#DIV/0!</v>
      </c>
      <c r="BV17" s="50"/>
      <c r="BW17" s="50"/>
      <c r="BX17" s="50"/>
      <c r="BY17" s="48">
        <f t="shared" si="31"/>
        <v>0</v>
      </c>
      <c r="BZ17" s="52" t="e">
        <f t="shared" si="32"/>
        <v>#DIV/0!</v>
      </c>
      <c r="CA17" s="51"/>
      <c r="CB17" s="51"/>
      <c r="CC17" s="51"/>
      <c r="CD17" s="48">
        <f t="shared" si="33"/>
        <v>0</v>
      </c>
      <c r="CE17" s="49" t="e">
        <f t="shared" si="34"/>
        <v>#DIV/0!</v>
      </c>
      <c r="CF17" s="51"/>
      <c r="CG17" s="51"/>
      <c r="CH17" s="51"/>
      <c r="CI17" s="48">
        <f t="shared" si="35"/>
        <v>0</v>
      </c>
      <c r="CJ17" s="49" t="e">
        <f t="shared" si="36"/>
        <v>#DIV/0!</v>
      </c>
      <c r="CK17" s="51"/>
      <c r="CL17" s="51"/>
      <c r="CM17" s="51"/>
      <c r="CN17" s="48">
        <f t="shared" si="37"/>
        <v>0</v>
      </c>
      <c r="CO17" s="49" t="e">
        <f t="shared" si="38"/>
        <v>#DIV/0!</v>
      </c>
      <c r="CP17" s="51"/>
      <c r="CQ17" s="51"/>
      <c r="CR17" s="51"/>
      <c r="CS17" s="48">
        <f t="shared" si="39"/>
        <v>0</v>
      </c>
      <c r="CT17" s="49" t="e">
        <f t="shared" si="40"/>
        <v>#DIV/0!</v>
      </c>
      <c r="CU17" s="51"/>
      <c r="CV17" s="51"/>
      <c r="CW17" s="51"/>
      <c r="CX17" s="48">
        <f t="shared" si="41"/>
        <v>0</v>
      </c>
      <c r="CY17" s="49" t="e">
        <f t="shared" si="42"/>
        <v>#DIV/0!</v>
      </c>
      <c r="CZ17" s="51"/>
      <c r="DA17" s="51"/>
      <c r="DB17" s="51"/>
      <c r="DC17" s="48">
        <f t="shared" si="43"/>
        <v>0</v>
      </c>
      <c r="DD17" s="49" t="e">
        <f t="shared" si="44"/>
        <v>#DIV/0!</v>
      </c>
      <c r="DE17" s="51"/>
      <c r="DF17" s="51"/>
      <c r="DG17" s="51"/>
      <c r="DH17" s="48">
        <f t="shared" si="45"/>
        <v>0</v>
      </c>
      <c r="DI17" s="49" t="e">
        <f t="shared" si="46"/>
        <v>#DIV/0!</v>
      </c>
      <c r="DJ17" s="51"/>
      <c r="DK17" s="51"/>
      <c r="DL17" s="51"/>
      <c r="DM17" s="48">
        <f t="shared" si="47"/>
        <v>0</v>
      </c>
      <c r="DN17" s="49" t="e">
        <f t="shared" si="48"/>
        <v>#DIV/0!</v>
      </c>
    </row>
    <row r="18" spans="1:118">
      <c r="A18" s="45">
        <v>16</v>
      </c>
      <c r="B18" s="45"/>
      <c r="C18" s="45"/>
      <c r="D18" s="46">
        <f t="shared" si="0"/>
        <v>0</v>
      </c>
      <c r="E18" s="46">
        <f t="shared" si="1"/>
        <v>0</v>
      </c>
      <c r="F18" s="46">
        <f t="shared" si="2"/>
        <v>0</v>
      </c>
      <c r="G18" s="46">
        <f t="shared" si="3"/>
        <v>0</v>
      </c>
      <c r="H18" s="47" t="e">
        <f t="shared" si="4"/>
        <v>#DIV/0!</v>
      </c>
      <c r="I18" s="45"/>
      <c r="J18" s="45"/>
      <c r="K18" s="45"/>
      <c r="L18" s="48">
        <f t="shared" si="5"/>
        <v>0</v>
      </c>
      <c r="M18" s="49" t="e">
        <f t="shared" si="6"/>
        <v>#DIV/0!</v>
      </c>
      <c r="N18" s="50"/>
      <c r="O18" s="50"/>
      <c r="P18" s="50"/>
      <c r="Q18" s="48">
        <f t="shared" si="7"/>
        <v>0</v>
      </c>
      <c r="R18" s="49" t="e">
        <f t="shared" si="8"/>
        <v>#DIV/0!</v>
      </c>
      <c r="S18" s="50"/>
      <c r="T18" s="50"/>
      <c r="U18" s="50"/>
      <c r="V18" s="48">
        <f t="shared" si="9"/>
        <v>0</v>
      </c>
      <c r="W18" s="49" t="e">
        <f t="shared" si="10"/>
        <v>#DIV/0!</v>
      </c>
      <c r="X18" s="50"/>
      <c r="Y18" s="50"/>
      <c r="Z18" s="50"/>
      <c r="AA18" s="48">
        <f t="shared" si="11"/>
        <v>0</v>
      </c>
      <c r="AB18" s="49" t="e">
        <f t="shared" si="12"/>
        <v>#DIV/0!</v>
      </c>
      <c r="AC18" s="50"/>
      <c r="AD18" s="50"/>
      <c r="AE18" s="50"/>
      <c r="AF18" s="48">
        <f t="shared" si="13"/>
        <v>0</v>
      </c>
      <c r="AG18" s="49" t="e">
        <f t="shared" si="14"/>
        <v>#DIV/0!</v>
      </c>
      <c r="AH18" s="50"/>
      <c r="AI18" s="50"/>
      <c r="AJ18" s="50"/>
      <c r="AK18" s="48">
        <f t="shared" si="15"/>
        <v>0</v>
      </c>
      <c r="AL18" s="49" t="e">
        <f t="shared" si="16"/>
        <v>#DIV/0!</v>
      </c>
      <c r="AM18" s="50"/>
      <c r="AN18" s="50"/>
      <c r="AO18" s="50"/>
      <c r="AP18" s="48">
        <f t="shared" si="17"/>
        <v>0</v>
      </c>
      <c r="AQ18" s="49" t="e">
        <f t="shared" si="18"/>
        <v>#DIV/0!</v>
      </c>
      <c r="AR18" s="50"/>
      <c r="AS18" s="50"/>
      <c r="AT18" s="50"/>
      <c r="AU18" s="48">
        <f t="shared" si="19"/>
        <v>0</v>
      </c>
      <c r="AV18" s="49" t="e">
        <f t="shared" si="20"/>
        <v>#DIV/0!</v>
      </c>
      <c r="AW18" s="50"/>
      <c r="AX18" s="50"/>
      <c r="AY18" s="50"/>
      <c r="AZ18" s="48">
        <f t="shared" si="21"/>
        <v>0</v>
      </c>
      <c r="BA18" s="49" t="e">
        <f t="shared" si="22"/>
        <v>#DIV/0!</v>
      </c>
      <c r="BB18" s="50"/>
      <c r="BC18" s="50"/>
      <c r="BD18" s="50"/>
      <c r="BE18" s="48">
        <f t="shared" si="23"/>
        <v>0</v>
      </c>
      <c r="BF18" s="49" t="e">
        <f t="shared" si="24"/>
        <v>#DIV/0!</v>
      </c>
      <c r="BG18" s="50"/>
      <c r="BH18" s="50"/>
      <c r="BI18" s="50"/>
      <c r="BJ18" s="48">
        <f t="shared" si="25"/>
        <v>0</v>
      </c>
      <c r="BK18" s="49" t="e">
        <f t="shared" si="26"/>
        <v>#DIV/0!</v>
      </c>
      <c r="BL18" s="50"/>
      <c r="BM18" s="50"/>
      <c r="BN18" s="50"/>
      <c r="BO18" s="48">
        <f t="shared" si="27"/>
        <v>0</v>
      </c>
      <c r="BP18" s="49" t="e">
        <f t="shared" si="28"/>
        <v>#DIV/0!</v>
      </c>
      <c r="BQ18" s="50"/>
      <c r="BR18" s="50"/>
      <c r="BS18" s="50"/>
      <c r="BT18" s="48">
        <f t="shared" si="29"/>
        <v>0</v>
      </c>
      <c r="BU18" s="49" t="e">
        <f t="shared" si="30"/>
        <v>#DIV/0!</v>
      </c>
      <c r="BV18" s="50"/>
      <c r="BW18" s="50"/>
      <c r="BX18" s="50"/>
      <c r="BY18" s="48">
        <f t="shared" si="31"/>
        <v>0</v>
      </c>
      <c r="BZ18" s="52" t="e">
        <f t="shared" si="32"/>
        <v>#DIV/0!</v>
      </c>
      <c r="CA18" s="51"/>
      <c r="CB18" s="51"/>
      <c r="CC18" s="51"/>
      <c r="CD18" s="48">
        <f t="shared" si="33"/>
        <v>0</v>
      </c>
      <c r="CE18" s="49" t="e">
        <f t="shared" si="34"/>
        <v>#DIV/0!</v>
      </c>
      <c r="CF18" s="51"/>
      <c r="CG18" s="51"/>
      <c r="CH18" s="51"/>
      <c r="CI18" s="48">
        <f t="shared" si="35"/>
        <v>0</v>
      </c>
      <c r="CJ18" s="49" t="e">
        <f t="shared" si="36"/>
        <v>#DIV/0!</v>
      </c>
      <c r="CK18" s="51"/>
      <c r="CL18" s="51"/>
      <c r="CM18" s="51"/>
      <c r="CN18" s="48">
        <f t="shared" si="37"/>
        <v>0</v>
      </c>
      <c r="CO18" s="49" t="e">
        <f t="shared" si="38"/>
        <v>#DIV/0!</v>
      </c>
      <c r="CP18" s="51"/>
      <c r="CQ18" s="51"/>
      <c r="CR18" s="51"/>
      <c r="CS18" s="48">
        <f t="shared" si="39"/>
        <v>0</v>
      </c>
      <c r="CT18" s="49" t="e">
        <f t="shared" si="40"/>
        <v>#DIV/0!</v>
      </c>
      <c r="CU18" s="51"/>
      <c r="CV18" s="51"/>
      <c r="CW18" s="51"/>
      <c r="CX18" s="48">
        <f t="shared" si="41"/>
        <v>0</v>
      </c>
      <c r="CY18" s="49" t="e">
        <f t="shared" si="42"/>
        <v>#DIV/0!</v>
      </c>
      <c r="CZ18" s="51"/>
      <c r="DA18" s="51"/>
      <c r="DB18" s="51"/>
      <c r="DC18" s="48">
        <f t="shared" si="43"/>
        <v>0</v>
      </c>
      <c r="DD18" s="49" t="e">
        <f t="shared" si="44"/>
        <v>#DIV/0!</v>
      </c>
      <c r="DE18" s="51"/>
      <c r="DF18" s="51"/>
      <c r="DG18" s="51"/>
      <c r="DH18" s="48">
        <f t="shared" si="45"/>
        <v>0</v>
      </c>
      <c r="DI18" s="49" t="e">
        <f t="shared" si="46"/>
        <v>#DIV/0!</v>
      </c>
      <c r="DJ18" s="51"/>
      <c r="DK18" s="51"/>
      <c r="DL18" s="51"/>
      <c r="DM18" s="48">
        <f t="shared" si="47"/>
        <v>0</v>
      </c>
      <c r="DN18" s="49" t="e">
        <f t="shared" si="48"/>
        <v>#DIV/0!</v>
      </c>
    </row>
    <row r="19" spans="1:118">
      <c r="A19" s="45">
        <v>17</v>
      </c>
      <c r="B19" s="45"/>
      <c r="C19" s="45"/>
      <c r="D19" s="46">
        <f t="shared" si="0"/>
        <v>0</v>
      </c>
      <c r="E19" s="46">
        <f t="shared" si="1"/>
        <v>0</v>
      </c>
      <c r="F19" s="46">
        <f t="shared" si="2"/>
        <v>0</v>
      </c>
      <c r="G19" s="46">
        <f t="shared" si="3"/>
        <v>0</v>
      </c>
      <c r="H19" s="47" t="e">
        <f t="shared" si="4"/>
        <v>#DIV/0!</v>
      </c>
      <c r="I19" s="45"/>
      <c r="J19" s="45"/>
      <c r="K19" s="45"/>
      <c r="L19" s="48">
        <f t="shared" si="5"/>
        <v>0</v>
      </c>
      <c r="M19" s="49" t="e">
        <f t="shared" si="6"/>
        <v>#DIV/0!</v>
      </c>
      <c r="N19" s="50"/>
      <c r="O19" s="50"/>
      <c r="P19" s="50"/>
      <c r="Q19" s="48">
        <f t="shared" si="7"/>
        <v>0</v>
      </c>
      <c r="R19" s="49" t="e">
        <f t="shared" si="8"/>
        <v>#DIV/0!</v>
      </c>
      <c r="S19" s="50"/>
      <c r="T19" s="50"/>
      <c r="U19" s="50"/>
      <c r="V19" s="48">
        <f t="shared" si="9"/>
        <v>0</v>
      </c>
      <c r="W19" s="49" t="e">
        <f t="shared" si="10"/>
        <v>#DIV/0!</v>
      </c>
      <c r="X19" s="50"/>
      <c r="Y19" s="50"/>
      <c r="Z19" s="50"/>
      <c r="AA19" s="48">
        <f t="shared" si="11"/>
        <v>0</v>
      </c>
      <c r="AB19" s="49" t="e">
        <f t="shared" si="12"/>
        <v>#DIV/0!</v>
      </c>
      <c r="AC19" s="50"/>
      <c r="AD19" s="50"/>
      <c r="AE19" s="50"/>
      <c r="AF19" s="48">
        <f t="shared" si="13"/>
        <v>0</v>
      </c>
      <c r="AG19" s="49" t="e">
        <f t="shared" si="14"/>
        <v>#DIV/0!</v>
      </c>
      <c r="AH19" s="50"/>
      <c r="AI19" s="50"/>
      <c r="AJ19" s="50"/>
      <c r="AK19" s="48">
        <f t="shared" si="15"/>
        <v>0</v>
      </c>
      <c r="AL19" s="49" t="e">
        <f t="shared" si="16"/>
        <v>#DIV/0!</v>
      </c>
      <c r="AM19" s="50"/>
      <c r="AN19" s="50"/>
      <c r="AO19" s="50"/>
      <c r="AP19" s="48">
        <f t="shared" si="17"/>
        <v>0</v>
      </c>
      <c r="AQ19" s="49" t="e">
        <f t="shared" si="18"/>
        <v>#DIV/0!</v>
      </c>
      <c r="AR19" s="50"/>
      <c r="AS19" s="50"/>
      <c r="AT19" s="50"/>
      <c r="AU19" s="48">
        <f t="shared" si="19"/>
        <v>0</v>
      </c>
      <c r="AV19" s="49" t="e">
        <f t="shared" si="20"/>
        <v>#DIV/0!</v>
      </c>
      <c r="AW19" s="50"/>
      <c r="AX19" s="50"/>
      <c r="AY19" s="50"/>
      <c r="AZ19" s="48">
        <f t="shared" si="21"/>
        <v>0</v>
      </c>
      <c r="BA19" s="49" t="e">
        <f t="shared" si="22"/>
        <v>#DIV/0!</v>
      </c>
      <c r="BB19" s="50"/>
      <c r="BC19" s="50"/>
      <c r="BD19" s="50"/>
      <c r="BE19" s="48">
        <f t="shared" si="23"/>
        <v>0</v>
      </c>
      <c r="BF19" s="49" t="e">
        <f t="shared" si="24"/>
        <v>#DIV/0!</v>
      </c>
      <c r="BG19" s="50"/>
      <c r="BH19" s="50"/>
      <c r="BI19" s="50"/>
      <c r="BJ19" s="48">
        <f t="shared" si="25"/>
        <v>0</v>
      </c>
      <c r="BK19" s="49" t="e">
        <f t="shared" si="26"/>
        <v>#DIV/0!</v>
      </c>
      <c r="BL19" s="50"/>
      <c r="BM19" s="50"/>
      <c r="BN19" s="50"/>
      <c r="BO19" s="48">
        <f t="shared" si="27"/>
        <v>0</v>
      </c>
      <c r="BP19" s="49" t="e">
        <f t="shared" si="28"/>
        <v>#DIV/0!</v>
      </c>
      <c r="BQ19" s="50"/>
      <c r="BR19" s="50"/>
      <c r="BS19" s="50"/>
      <c r="BT19" s="48">
        <f t="shared" si="29"/>
        <v>0</v>
      </c>
      <c r="BU19" s="49" t="e">
        <f t="shared" si="30"/>
        <v>#DIV/0!</v>
      </c>
      <c r="BV19" s="50"/>
      <c r="BW19" s="50"/>
      <c r="BX19" s="50"/>
      <c r="BY19" s="48">
        <f t="shared" si="31"/>
        <v>0</v>
      </c>
      <c r="BZ19" s="52" t="e">
        <f t="shared" si="32"/>
        <v>#DIV/0!</v>
      </c>
      <c r="CA19" s="51"/>
      <c r="CB19" s="51"/>
      <c r="CC19" s="51"/>
      <c r="CD19" s="48">
        <f t="shared" si="33"/>
        <v>0</v>
      </c>
      <c r="CE19" s="49" t="e">
        <f t="shared" si="34"/>
        <v>#DIV/0!</v>
      </c>
      <c r="CF19" s="51"/>
      <c r="CG19" s="51"/>
      <c r="CH19" s="51"/>
      <c r="CI19" s="48">
        <f t="shared" si="35"/>
        <v>0</v>
      </c>
      <c r="CJ19" s="49" t="e">
        <f t="shared" si="36"/>
        <v>#DIV/0!</v>
      </c>
      <c r="CK19" s="51"/>
      <c r="CL19" s="51"/>
      <c r="CM19" s="51"/>
      <c r="CN19" s="48">
        <f t="shared" si="37"/>
        <v>0</v>
      </c>
      <c r="CO19" s="49" t="e">
        <f t="shared" si="38"/>
        <v>#DIV/0!</v>
      </c>
      <c r="CP19" s="51"/>
      <c r="CQ19" s="51"/>
      <c r="CR19" s="51"/>
      <c r="CS19" s="48">
        <f t="shared" si="39"/>
        <v>0</v>
      </c>
      <c r="CT19" s="49" t="e">
        <f t="shared" si="40"/>
        <v>#DIV/0!</v>
      </c>
      <c r="CU19" s="51"/>
      <c r="CV19" s="51"/>
      <c r="CW19" s="51"/>
      <c r="CX19" s="48">
        <f t="shared" si="41"/>
        <v>0</v>
      </c>
      <c r="CY19" s="49" t="e">
        <f t="shared" si="42"/>
        <v>#DIV/0!</v>
      </c>
      <c r="CZ19" s="51"/>
      <c r="DA19" s="51"/>
      <c r="DB19" s="51"/>
      <c r="DC19" s="48">
        <f t="shared" si="43"/>
        <v>0</v>
      </c>
      <c r="DD19" s="49" t="e">
        <f t="shared" si="44"/>
        <v>#DIV/0!</v>
      </c>
      <c r="DE19" s="51"/>
      <c r="DF19" s="51"/>
      <c r="DG19" s="51"/>
      <c r="DH19" s="48">
        <f t="shared" si="45"/>
        <v>0</v>
      </c>
      <c r="DI19" s="49" t="e">
        <f t="shared" si="46"/>
        <v>#DIV/0!</v>
      </c>
      <c r="DJ19" s="51"/>
      <c r="DK19" s="51"/>
      <c r="DL19" s="51"/>
      <c r="DM19" s="48">
        <f t="shared" si="47"/>
        <v>0</v>
      </c>
      <c r="DN19" s="49" t="e">
        <f t="shared" si="48"/>
        <v>#DIV/0!</v>
      </c>
    </row>
    <row r="20" spans="1:118">
      <c r="A20" s="45">
        <v>18</v>
      </c>
      <c r="B20" s="45"/>
      <c r="C20" s="45"/>
      <c r="D20" s="46">
        <f t="shared" si="0"/>
        <v>0</v>
      </c>
      <c r="E20" s="46">
        <f t="shared" si="1"/>
        <v>0</v>
      </c>
      <c r="F20" s="46">
        <f t="shared" si="2"/>
        <v>0</v>
      </c>
      <c r="G20" s="46">
        <f t="shared" si="3"/>
        <v>0</v>
      </c>
      <c r="H20" s="47" t="e">
        <f t="shared" si="4"/>
        <v>#DIV/0!</v>
      </c>
      <c r="I20" s="45"/>
      <c r="J20" s="45"/>
      <c r="K20" s="45"/>
      <c r="L20" s="48">
        <f t="shared" si="5"/>
        <v>0</v>
      </c>
      <c r="M20" s="49" t="e">
        <f t="shared" si="6"/>
        <v>#DIV/0!</v>
      </c>
      <c r="N20" s="50"/>
      <c r="O20" s="50"/>
      <c r="P20" s="50"/>
      <c r="Q20" s="48">
        <f t="shared" si="7"/>
        <v>0</v>
      </c>
      <c r="R20" s="49" t="e">
        <f t="shared" si="8"/>
        <v>#DIV/0!</v>
      </c>
      <c r="S20" s="50"/>
      <c r="T20" s="50"/>
      <c r="U20" s="50"/>
      <c r="V20" s="48">
        <f t="shared" si="9"/>
        <v>0</v>
      </c>
      <c r="W20" s="49" t="e">
        <f t="shared" si="10"/>
        <v>#DIV/0!</v>
      </c>
      <c r="X20" s="50"/>
      <c r="Y20" s="50"/>
      <c r="Z20" s="50"/>
      <c r="AA20" s="48">
        <f t="shared" si="11"/>
        <v>0</v>
      </c>
      <c r="AB20" s="49" t="e">
        <f t="shared" si="12"/>
        <v>#DIV/0!</v>
      </c>
      <c r="AC20" s="50"/>
      <c r="AD20" s="50"/>
      <c r="AE20" s="50"/>
      <c r="AF20" s="48">
        <f t="shared" si="13"/>
        <v>0</v>
      </c>
      <c r="AG20" s="49" t="e">
        <f t="shared" si="14"/>
        <v>#DIV/0!</v>
      </c>
      <c r="AH20" s="50"/>
      <c r="AI20" s="50"/>
      <c r="AJ20" s="50"/>
      <c r="AK20" s="48">
        <f t="shared" si="15"/>
        <v>0</v>
      </c>
      <c r="AL20" s="49" t="e">
        <f t="shared" si="16"/>
        <v>#DIV/0!</v>
      </c>
      <c r="AM20" s="50"/>
      <c r="AN20" s="50"/>
      <c r="AO20" s="50"/>
      <c r="AP20" s="48">
        <f t="shared" si="17"/>
        <v>0</v>
      </c>
      <c r="AQ20" s="49" t="e">
        <f t="shared" si="18"/>
        <v>#DIV/0!</v>
      </c>
      <c r="AR20" s="50"/>
      <c r="AS20" s="50"/>
      <c r="AT20" s="50"/>
      <c r="AU20" s="48">
        <f t="shared" si="19"/>
        <v>0</v>
      </c>
      <c r="AV20" s="49" t="e">
        <f t="shared" si="20"/>
        <v>#DIV/0!</v>
      </c>
      <c r="AW20" s="50"/>
      <c r="AX20" s="50"/>
      <c r="AY20" s="50"/>
      <c r="AZ20" s="48">
        <f t="shared" si="21"/>
        <v>0</v>
      </c>
      <c r="BA20" s="49" t="e">
        <f t="shared" si="22"/>
        <v>#DIV/0!</v>
      </c>
      <c r="BB20" s="50"/>
      <c r="BC20" s="50"/>
      <c r="BD20" s="50"/>
      <c r="BE20" s="48">
        <f t="shared" si="23"/>
        <v>0</v>
      </c>
      <c r="BF20" s="49" t="e">
        <f t="shared" si="24"/>
        <v>#DIV/0!</v>
      </c>
      <c r="BG20" s="50"/>
      <c r="BH20" s="50"/>
      <c r="BI20" s="50"/>
      <c r="BJ20" s="48">
        <f t="shared" si="25"/>
        <v>0</v>
      </c>
      <c r="BK20" s="49" t="e">
        <f t="shared" si="26"/>
        <v>#DIV/0!</v>
      </c>
      <c r="BL20" s="50"/>
      <c r="BM20" s="50"/>
      <c r="BN20" s="50"/>
      <c r="BO20" s="48">
        <f t="shared" si="27"/>
        <v>0</v>
      </c>
      <c r="BP20" s="49" t="e">
        <f t="shared" si="28"/>
        <v>#DIV/0!</v>
      </c>
      <c r="BQ20" s="50"/>
      <c r="BR20" s="50"/>
      <c r="BS20" s="50"/>
      <c r="BT20" s="48">
        <f t="shared" si="29"/>
        <v>0</v>
      </c>
      <c r="BU20" s="49" t="e">
        <f t="shared" si="30"/>
        <v>#DIV/0!</v>
      </c>
      <c r="BV20" s="50"/>
      <c r="BW20" s="50"/>
      <c r="BX20" s="50"/>
      <c r="BY20" s="48">
        <f t="shared" si="31"/>
        <v>0</v>
      </c>
      <c r="BZ20" s="52" t="e">
        <f t="shared" si="32"/>
        <v>#DIV/0!</v>
      </c>
      <c r="CA20" s="51"/>
      <c r="CB20" s="51"/>
      <c r="CC20" s="51"/>
      <c r="CD20" s="48">
        <f t="shared" si="33"/>
        <v>0</v>
      </c>
      <c r="CE20" s="49" t="e">
        <f t="shared" si="34"/>
        <v>#DIV/0!</v>
      </c>
      <c r="CF20" s="51"/>
      <c r="CG20" s="51"/>
      <c r="CH20" s="51"/>
      <c r="CI20" s="48">
        <f t="shared" si="35"/>
        <v>0</v>
      </c>
      <c r="CJ20" s="49" t="e">
        <f t="shared" si="36"/>
        <v>#DIV/0!</v>
      </c>
      <c r="CK20" s="51"/>
      <c r="CL20" s="51"/>
      <c r="CM20" s="51"/>
      <c r="CN20" s="48">
        <f t="shared" si="37"/>
        <v>0</v>
      </c>
      <c r="CO20" s="49" t="e">
        <f t="shared" si="38"/>
        <v>#DIV/0!</v>
      </c>
      <c r="CP20" s="51"/>
      <c r="CQ20" s="51"/>
      <c r="CR20" s="51"/>
      <c r="CS20" s="48">
        <f t="shared" si="39"/>
        <v>0</v>
      </c>
      <c r="CT20" s="49" t="e">
        <f t="shared" si="40"/>
        <v>#DIV/0!</v>
      </c>
      <c r="CU20" s="51"/>
      <c r="CV20" s="51"/>
      <c r="CW20" s="51"/>
      <c r="CX20" s="48">
        <f t="shared" si="41"/>
        <v>0</v>
      </c>
      <c r="CY20" s="49" t="e">
        <f t="shared" si="42"/>
        <v>#DIV/0!</v>
      </c>
      <c r="CZ20" s="51"/>
      <c r="DA20" s="51"/>
      <c r="DB20" s="51"/>
      <c r="DC20" s="48">
        <f t="shared" si="43"/>
        <v>0</v>
      </c>
      <c r="DD20" s="49" t="e">
        <f t="shared" si="44"/>
        <v>#DIV/0!</v>
      </c>
      <c r="DE20" s="51"/>
      <c r="DF20" s="51"/>
      <c r="DG20" s="51"/>
      <c r="DH20" s="48">
        <f t="shared" si="45"/>
        <v>0</v>
      </c>
      <c r="DI20" s="49" t="e">
        <f t="shared" si="46"/>
        <v>#DIV/0!</v>
      </c>
      <c r="DJ20" s="51"/>
      <c r="DK20" s="51"/>
      <c r="DL20" s="51"/>
      <c r="DM20" s="48">
        <f t="shared" si="47"/>
        <v>0</v>
      </c>
      <c r="DN20" s="49" t="e">
        <f t="shared" si="48"/>
        <v>#DIV/0!</v>
      </c>
    </row>
    <row r="21" spans="1:118">
      <c r="A21" s="45">
        <v>19</v>
      </c>
      <c r="B21" s="45"/>
      <c r="C21" s="45"/>
      <c r="D21" s="46">
        <f t="shared" si="0"/>
        <v>0</v>
      </c>
      <c r="E21" s="46">
        <f t="shared" si="1"/>
        <v>0</v>
      </c>
      <c r="F21" s="46">
        <f t="shared" si="2"/>
        <v>0</v>
      </c>
      <c r="G21" s="46">
        <f t="shared" si="3"/>
        <v>0</v>
      </c>
      <c r="H21" s="47" t="e">
        <f t="shared" si="4"/>
        <v>#DIV/0!</v>
      </c>
      <c r="I21" s="45"/>
      <c r="J21" s="45"/>
      <c r="K21" s="45"/>
      <c r="L21" s="48">
        <f t="shared" si="5"/>
        <v>0</v>
      </c>
      <c r="M21" s="49" t="e">
        <f t="shared" si="6"/>
        <v>#DIV/0!</v>
      </c>
      <c r="N21" s="50"/>
      <c r="O21" s="50"/>
      <c r="P21" s="50"/>
      <c r="Q21" s="48">
        <f t="shared" si="7"/>
        <v>0</v>
      </c>
      <c r="R21" s="49" t="e">
        <f t="shared" si="8"/>
        <v>#DIV/0!</v>
      </c>
      <c r="S21" s="50"/>
      <c r="T21" s="50"/>
      <c r="U21" s="50"/>
      <c r="V21" s="48">
        <f t="shared" si="9"/>
        <v>0</v>
      </c>
      <c r="W21" s="49" t="e">
        <f t="shared" si="10"/>
        <v>#DIV/0!</v>
      </c>
      <c r="X21" s="50"/>
      <c r="Y21" s="50"/>
      <c r="Z21" s="50"/>
      <c r="AA21" s="48">
        <f t="shared" si="11"/>
        <v>0</v>
      </c>
      <c r="AB21" s="49" t="e">
        <f t="shared" si="12"/>
        <v>#DIV/0!</v>
      </c>
      <c r="AC21" s="50"/>
      <c r="AD21" s="50"/>
      <c r="AE21" s="50"/>
      <c r="AF21" s="48">
        <f t="shared" si="13"/>
        <v>0</v>
      </c>
      <c r="AG21" s="49" t="e">
        <f t="shared" si="14"/>
        <v>#DIV/0!</v>
      </c>
      <c r="AH21" s="50"/>
      <c r="AI21" s="50"/>
      <c r="AJ21" s="50"/>
      <c r="AK21" s="48">
        <f t="shared" si="15"/>
        <v>0</v>
      </c>
      <c r="AL21" s="49" t="e">
        <f t="shared" si="16"/>
        <v>#DIV/0!</v>
      </c>
      <c r="AM21" s="50"/>
      <c r="AN21" s="50"/>
      <c r="AO21" s="50"/>
      <c r="AP21" s="48">
        <f t="shared" si="17"/>
        <v>0</v>
      </c>
      <c r="AQ21" s="49" t="e">
        <f t="shared" si="18"/>
        <v>#DIV/0!</v>
      </c>
      <c r="AR21" s="50"/>
      <c r="AS21" s="50"/>
      <c r="AT21" s="50"/>
      <c r="AU21" s="48">
        <f t="shared" si="19"/>
        <v>0</v>
      </c>
      <c r="AV21" s="49" t="e">
        <f t="shared" si="20"/>
        <v>#DIV/0!</v>
      </c>
      <c r="AW21" s="50"/>
      <c r="AX21" s="50"/>
      <c r="AY21" s="50"/>
      <c r="AZ21" s="48">
        <f t="shared" si="21"/>
        <v>0</v>
      </c>
      <c r="BA21" s="49" t="e">
        <f t="shared" si="22"/>
        <v>#DIV/0!</v>
      </c>
      <c r="BB21" s="50"/>
      <c r="BC21" s="50"/>
      <c r="BD21" s="50"/>
      <c r="BE21" s="48">
        <f t="shared" si="23"/>
        <v>0</v>
      </c>
      <c r="BF21" s="49" t="e">
        <f t="shared" si="24"/>
        <v>#DIV/0!</v>
      </c>
      <c r="BG21" s="50"/>
      <c r="BH21" s="50"/>
      <c r="BI21" s="50"/>
      <c r="BJ21" s="48">
        <f t="shared" si="25"/>
        <v>0</v>
      </c>
      <c r="BK21" s="49" t="e">
        <f t="shared" si="26"/>
        <v>#DIV/0!</v>
      </c>
      <c r="BL21" s="50"/>
      <c r="BM21" s="50"/>
      <c r="BN21" s="50"/>
      <c r="BO21" s="48">
        <f t="shared" si="27"/>
        <v>0</v>
      </c>
      <c r="BP21" s="49" t="e">
        <f t="shared" si="28"/>
        <v>#DIV/0!</v>
      </c>
      <c r="BQ21" s="50"/>
      <c r="BR21" s="50"/>
      <c r="BS21" s="50"/>
      <c r="BT21" s="48">
        <f t="shared" si="29"/>
        <v>0</v>
      </c>
      <c r="BU21" s="49" t="e">
        <f t="shared" si="30"/>
        <v>#DIV/0!</v>
      </c>
      <c r="BV21" s="50"/>
      <c r="BW21" s="50"/>
      <c r="BX21" s="50"/>
      <c r="BY21" s="48">
        <f t="shared" si="31"/>
        <v>0</v>
      </c>
      <c r="BZ21" s="52" t="e">
        <f t="shared" si="32"/>
        <v>#DIV/0!</v>
      </c>
      <c r="CA21" s="51"/>
      <c r="CB21" s="51"/>
      <c r="CC21" s="51"/>
      <c r="CD21" s="48">
        <f t="shared" si="33"/>
        <v>0</v>
      </c>
      <c r="CE21" s="49" t="e">
        <f t="shared" si="34"/>
        <v>#DIV/0!</v>
      </c>
      <c r="CF21" s="51"/>
      <c r="CG21" s="51"/>
      <c r="CH21" s="51"/>
      <c r="CI21" s="48">
        <f t="shared" si="35"/>
        <v>0</v>
      </c>
      <c r="CJ21" s="49" t="e">
        <f t="shared" si="36"/>
        <v>#DIV/0!</v>
      </c>
      <c r="CK21" s="51"/>
      <c r="CL21" s="51"/>
      <c r="CM21" s="51"/>
      <c r="CN21" s="48">
        <f t="shared" si="37"/>
        <v>0</v>
      </c>
      <c r="CO21" s="49" t="e">
        <f t="shared" si="38"/>
        <v>#DIV/0!</v>
      </c>
      <c r="CP21" s="51"/>
      <c r="CQ21" s="51"/>
      <c r="CR21" s="51"/>
      <c r="CS21" s="48">
        <f t="shared" si="39"/>
        <v>0</v>
      </c>
      <c r="CT21" s="49" t="e">
        <f t="shared" si="40"/>
        <v>#DIV/0!</v>
      </c>
      <c r="CU21" s="51"/>
      <c r="CV21" s="51"/>
      <c r="CW21" s="51"/>
      <c r="CX21" s="48">
        <f t="shared" si="41"/>
        <v>0</v>
      </c>
      <c r="CY21" s="49" t="e">
        <f t="shared" si="42"/>
        <v>#DIV/0!</v>
      </c>
      <c r="CZ21" s="51"/>
      <c r="DA21" s="51"/>
      <c r="DB21" s="51"/>
      <c r="DC21" s="48">
        <f t="shared" si="43"/>
        <v>0</v>
      </c>
      <c r="DD21" s="49" t="e">
        <f t="shared" si="44"/>
        <v>#DIV/0!</v>
      </c>
      <c r="DE21" s="51"/>
      <c r="DF21" s="51"/>
      <c r="DG21" s="51"/>
      <c r="DH21" s="48">
        <f t="shared" si="45"/>
        <v>0</v>
      </c>
      <c r="DI21" s="49" t="e">
        <f t="shared" si="46"/>
        <v>#DIV/0!</v>
      </c>
      <c r="DJ21" s="51"/>
      <c r="DK21" s="51"/>
      <c r="DL21" s="51"/>
      <c r="DM21" s="48">
        <f t="shared" si="47"/>
        <v>0</v>
      </c>
      <c r="DN21" s="49" t="e">
        <f t="shared" si="48"/>
        <v>#DIV/0!</v>
      </c>
    </row>
    <row r="22" spans="1:118">
      <c r="A22" s="45">
        <v>20</v>
      </c>
      <c r="B22" s="45"/>
      <c r="C22" s="45"/>
      <c r="D22" s="46">
        <f t="shared" si="0"/>
        <v>0</v>
      </c>
      <c r="E22" s="46">
        <f t="shared" si="1"/>
        <v>0</v>
      </c>
      <c r="F22" s="46">
        <f t="shared" si="2"/>
        <v>0</v>
      </c>
      <c r="G22" s="46">
        <f t="shared" si="3"/>
        <v>0</v>
      </c>
      <c r="H22" s="47" t="e">
        <f t="shared" si="4"/>
        <v>#DIV/0!</v>
      </c>
      <c r="I22" s="45"/>
      <c r="J22" s="45"/>
      <c r="K22" s="45"/>
      <c r="L22" s="48">
        <f t="shared" si="5"/>
        <v>0</v>
      </c>
      <c r="M22" s="49" t="e">
        <f t="shared" si="6"/>
        <v>#DIV/0!</v>
      </c>
      <c r="N22" s="50"/>
      <c r="O22" s="50"/>
      <c r="P22" s="50"/>
      <c r="Q22" s="48">
        <f t="shared" si="7"/>
        <v>0</v>
      </c>
      <c r="R22" s="49" t="e">
        <f t="shared" si="8"/>
        <v>#DIV/0!</v>
      </c>
      <c r="S22" s="50"/>
      <c r="T22" s="50"/>
      <c r="U22" s="50"/>
      <c r="V22" s="48">
        <f t="shared" si="9"/>
        <v>0</v>
      </c>
      <c r="W22" s="49" t="e">
        <f t="shared" si="10"/>
        <v>#DIV/0!</v>
      </c>
      <c r="X22" s="50"/>
      <c r="Y22" s="50"/>
      <c r="Z22" s="50"/>
      <c r="AA22" s="48">
        <f t="shared" si="11"/>
        <v>0</v>
      </c>
      <c r="AB22" s="49" t="e">
        <f t="shared" si="12"/>
        <v>#DIV/0!</v>
      </c>
      <c r="AC22" s="50"/>
      <c r="AD22" s="50"/>
      <c r="AE22" s="50"/>
      <c r="AF22" s="48">
        <f t="shared" si="13"/>
        <v>0</v>
      </c>
      <c r="AG22" s="49" t="e">
        <f t="shared" si="14"/>
        <v>#DIV/0!</v>
      </c>
      <c r="AH22" s="50"/>
      <c r="AI22" s="50"/>
      <c r="AJ22" s="50"/>
      <c r="AK22" s="48">
        <f t="shared" si="15"/>
        <v>0</v>
      </c>
      <c r="AL22" s="49" t="e">
        <f t="shared" si="16"/>
        <v>#DIV/0!</v>
      </c>
      <c r="AM22" s="50"/>
      <c r="AN22" s="50"/>
      <c r="AO22" s="50"/>
      <c r="AP22" s="48">
        <f t="shared" si="17"/>
        <v>0</v>
      </c>
      <c r="AQ22" s="49" t="e">
        <f t="shared" si="18"/>
        <v>#DIV/0!</v>
      </c>
      <c r="AR22" s="50"/>
      <c r="AS22" s="50"/>
      <c r="AT22" s="50"/>
      <c r="AU22" s="48">
        <f t="shared" si="19"/>
        <v>0</v>
      </c>
      <c r="AV22" s="49" t="e">
        <f t="shared" si="20"/>
        <v>#DIV/0!</v>
      </c>
      <c r="AW22" s="50"/>
      <c r="AX22" s="50"/>
      <c r="AY22" s="50"/>
      <c r="AZ22" s="48">
        <f t="shared" si="21"/>
        <v>0</v>
      </c>
      <c r="BA22" s="49" t="e">
        <f t="shared" si="22"/>
        <v>#DIV/0!</v>
      </c>
      <c r="BB22" s="50"/>
      <c r="BC22" s="50"/>
      <c r="BD22" s="50"/>
      <c r="BE22" s="48">
        <f t="shared" si="23"/>
        <v>0</v>
      </c>
      <c r="BF22" s="49" t="e">
        <f t="shared" si="24"/>
        <v>#DIV/0!</v>
      </c>
      <c r="BG22" s="50"/>
      <c r="BH22" s="50"/>
      <c r="BI22" s="50"/>
      <c r="BJ22" s="48">
        <f t="shared" si="25"/>
        <v>0</v>
      </c>
      <c r="BK22" s="49" t="e">
        <f t="shared" si="26"/>
        <v>#DIV/0!</v>
      </c>
      <c r="BL22" s="50"/>
      <c r="BM22" s="50"/>
      <c r="BN22" s="50"/>
      <c r="BO22" s="48">
        <f t="shared" si="27"/>
        <v>0</v>
      </c>
      <c r="BP22" s="49" t="e">
        <f t="shared" si="28"/>
        <v>#DIV/0!</v>
      </c>
      <c r="BQ22" s="50"/>
      <c r="BR22" s="50"/>
      <c r="BS22" s="50"/>
      <c r="BT22" s="48">
        <f t="shared" si="29"/>
        <v>0</v>
      </c>
      <c r="BU22" s="49" t="e">
        <f t="shared" si="30"/>
        <v>#DIV/0!</v>
      </c>
      <c r="BV22" s="50"/>
      <c r="BW22" s="50"/>
      <c r="BX22" s="50"/>
      <c r="BY22" s="48">
        <f t="shared" si="31"/>
        <v>0</v>
      </c>
      <c r="BZ22" s="52" t="e">
        <f t="shared" si="32"/>
        <v>#DIV/0!</v>
      </c>
      <c r="CA22" s="51"/>
      <c r="CB22" s="51"/>
      <c r="CC22" s="51"/>
      <c r="CD22" s="48">
        <f t="shared" si="33"/>
        <v>0</v>
      </c>
      <c r="CE22" s="49" t="e">
        <f t="shared" si="34"/>
        <v>#DIV/0!</v>
      </c>
      <c r="CF22" s="51"/>
      <c r="CG22" s="51"/>
      <c r="CH22" s="51"/>
      <c r="CI22" s="48">
        <f t="shared" si="35"/>
        <v>0</v>
      </c>
      <c r="CJ22" s="49" t="e">
        <f t="shared" si="36"/>
        <v>#DIV/0!</v>
      </c>
      <c r="CK22" s="51"/>
      <c r="CL22" s="51"/>
      <c r="CM22" s="51"/>
      <c r="CN22" s="48">
        <f t="shared" si="37"/>
        <v>0</v>
      </c>
      <c r="CO22" s="49" t="e">
        <f t="shared" si="38"/>
        <v>#DIV/0!</v>
      </c>
      <c r="CP22" s="51"/>
      <c r="CQ22" s="51"/>
      <c r="CR22" s="51"/>
      <c r="CS22" s="48">
        <f t="shared" si="39"/>
        <v>0</v>
      </c>
      <c r="CT22" s="49" t="e">
        <f t="shared" si="40"/>
        <v>#DIV/0!</v>
      </c>
      <c r="CU22" s="51"/>
      <c r="CV22" s="51"/>
      <c r="CW22" s="51"/>
      <c r="CX22" s="48">
        <f t="shared" si="41"/>
        <v>0</v>
      </c>
      <c r="CY22" s="49" t="e">
        <f t="shared" si="42"/>
        <v>#DIV/0!</v>
      </c>
      <c r="CZ22" s="51"/>
      <c r="DA22" s="51"/>
      <c r="DB22" s="51"/>
      <c r="DC22" s="48">
        <f t="shared" si="43"/>
        <v>0</v>
      </c>
      <c r="DD22" s="49" t="e">
        <f t="shared" si="44"/>
        <v>#DIV/0!</v>
      </c>
      <c r="DE22" s="51"/>
      <c r="DF22" s="51"/>
      <c r="DG22" s="51"/>
      <c r="DH22" s="48">
        <f t="shared" si="45"/>
        <v>0</v>
      </c>
      <c r="DI22" s="49" t="e">
        <f t="shared" si="46"/>
        <v>#DIV/0!</v>
      </c>
      <c r="DJ22" s="51"/>
      <c r="DK22" s="51"/>
      <c r="DL22" s="51"/>
      <c r="DM22" s="48">
        <f t="shared" si="47"/>
        <v>0</v>
      </c>
      <c r="DN22" s="49" t="e">
        <f t="shared" si="48"/>
        <v>#DIV/0!</v>
      </c>
    </row>
    <row r="23" spans="1:118">
      <c r="A23" s="45">
        <v>21</v>
      </c>
      <c r="B23" s="45"/>
      <c r="C23" s="45"/>
      <c r="D23" s="46">
        <f t="shared" si="0"/>
        <v>0</v>
      </c>
      <c r="E23" s="46">
        <f t="shared" si="1"/>
        <v>0</v>
      </c>
      <c r="F23" s="46">
        <f t="shared" si="2"/>
        <v>0</v>
      </c>
      <c r="G23" s="46">
        <f t="shared" si="3"/>
        <v>0</v>
      </c>
      <c r="H23" s="47" t="e">
        <f t="shared" si="4"/>
        <v>#DIV/0!</v>
      </c>
      <c r="I23" s="45"/>
      <c r="J23" s="45"/>
      <c r="K23" s="45"/>
      <c r="L23" s="48">
        <f t="shared" si="5"/>
        <v>0</v>
      </c>
      <c r="M23" s="49" t="e">
        <f t="shared" si="6"/>
        <v>#DIV/0!</v>
      </c>
      <c r="N23" s="50"/>
      <c r="O23" s="50"/>
      <c r="P23" s="50"/>
      <c r="Q23" s="48">
        <f t="shared" si="7"/>
        <v>0</v>
      </c>
      <c r="R23" s="49" t="e">
        <f t="shared" si="8"/>
        <v>#DIV/0!</v>
      </c>
      <c r="S23" s="50"/>
      <c r="T23" s="50"/>
      <c r="U23" s="50"/>
      <c r="V23" s="48">
        <f t="shared" si="9"/>
        <v>0</v>
      </c>
      <c r="W23" s="49" t="e">
        <f t="shared" si="10"/>
        <v>#DIV/0!</v>
      </c>
      <c r="X23" s="50"/>
      <c r="Y23" s="50"/>
      <c r="Z23" s="50"/>
      <c r="AA23" s="48">
        <f t="shared" si="11"/>
        <v>0</v>
      </c>
      <c r="AB23" s="49" t="e">
        <f t="shared" si="12"/>
        <v>#DIV/0!</v>
      </c>
      <c r="AC23" s="50"/>
      <c r="AD23" s="50"/>
      <c r="AE23" s="50"/>
      <c r="AF23" s="48">
        <f t="shared" si="13"/>
        <v>0</v>
      </c>
      <c r="AG23" s="49" t="e">
        <f t="shared" si="14"/>
        <v>#DIV/0!</v>
      </c>
      <c r="AH23" s="50"/>
      <c r="AI23" s="50"/>
      <c r="AJ23" s="50"/>
      <c r="AK23" s="48">
        <f t="shared" si="15"/>
        <v>0</v>
      </c>
      <c r="AL23" s="49" t="e">
        <f t="shared" si="16"/>
        <v>#DIV/0!</v>
      </c>
      <c r="AM23" s="50"/>
      <c r="AN23" s="50"/>
      <c r="AO23" s="50"/>
      <c r="AP23" s="48">
        <f t="shared" si="17"/>
        <v>0</v>
      </c>
      <c r="AQ23" s="49" t="e">
        <f t="shared" si="18"/>
        <v>#DIV/0!</v>
      </c>
      <c r="AR23" s="50"/>
      <c r="AS23" s="50"/>
      <c r="AT23" s="50"/>
      <c r="AU23" s="48">
        <f t="shared" si="19"/>
        <v>0</v>
      </c>
      <c r="AV23" s="49" t="e">
        <f t="shared" si="20"/>
        <v>#DIV/0!</v>
      </c>
      <c r="AW23" s="50"/>
      <c r="AX23" s="50"/>
      <c r="AY23" s="50"/>
      <c r="AZ23" s="48">
        <f t="shared" si="21"/>
        <v>0</v>
      </c>
      <c r="BA23" s="49" t="e">
        <f t="shared" si="22"/>
        <v>#DIV/0!</v>
      </c>
      <c r="BB23" s="50"/>
      <c r="BC23" s="50"/>
      <c r="BD23" s="50"/>
      <c r="BE23" s="48">
        <f t="shared" si="23"/>
        <v>0</v>
      </c>
      <c r="BF23" s="49" t="e">
        <f t="shared" si="24"/>
        <v>#DIV/0!</v>
      </c>
      <c r="BG23" s="50"/>
      <c r="BH23" s="50"/>
      <c r="BI23" s="50"/>
      <c r="BJ23" s="48">
        <f t="shared" si="25"/>
        <v>0</v>
      </c>
      <c r="BK23" s="49" t="e">
        <f t="shared" si="26"/>
        <v>#DIV/0!</v>
      </c>
      <c r="BL23" s="50"/>
      <c r="BM23" s="50"/>
      <c r="BN23" s="50"/>
      <c r="BO23" s="48">
        <f t="shared" si="27"/>
        <v>0</v>
      </c>
      <c r="BP23" s="49" t="e">
        <f t="shared" si="28"/>
        <v>#DIV/0!</v>
      </c>
      <c r="BQ23" s="50"/>
      <c r="BR23" s="50"/>
      <c r="BS23" s="50"/>
      <c r="BT23" s="48">
        <f t="shared" si="29"/>
        <v>0</v>
      </c>
      <c r="BU23" s="49" t="e">
        <f t="shared" si="30"/>
        <v>#DIV/0!</v>
      </c>
      <c r="BV23" s="50"/>
      <c r="BW23" s="50"/>
      <c r="BX23" s="50"/>
      <c r="BY23" s="48">
        <f t="shared" si="31"/>
        <v>0</v>
      </c>
      <c r="BZ23" s="52" t="e">
        <f t="shared" si="32"/>
        <v>#DIV/0!</v>
      </c>
      <c r="CA23" s="51"/>
      <c r="CB23" s="51"/>
      <c r="CC23" s="51"/>
      <c r="CD23" s="48">
        <f t="shared" si="33"/>
        <v>0</v>
      </c>
      <c r="CE23" s="49" t="e">
        <f t="shared" si="34"/>
        <v>#DIV/0!</v>
      </c>
      <c r="CF23" s="51"/>
      <c r="CG23" s="51"/>
      <c r="CH23" s="51"/>
      <c r="CI23" s="48">
        <f t="shared" si="35"/>
        <v>0</v>
      </c>
      <c r="CJ23" s="49" t="e">
        <f t="shared" si="36"/>
        <v>#DIV/0!</v>
      </c>
      <c r="CK23" s="51"/>
      <c r="CL23" s="51"/>
      <c r="CM23" s="51"/>
      <c r="CN23" s="48">
        <f t="shared" si="37"/>
        <v>0</v>
      </c>
      <c r="CO23" s="49" t="e">
        <f t="shared" si="38"/>
        <v>#DIV/0!</v>
      </c>
      <c r="CP23" s="51"/>
      <c r="CQ23" s="51"/>
      <c r="CR23" s="51"/>
      <c r="CS23" s="48">
        <f t="shared" si="39"/>
        <v>0</v>
      </c>
      <c r="CT23" s="49" t="e">
        <f t="shared" si="40"/>
        <v>#DIV/0!</v>
      </c>
      <c r="CU23" s="51"/>
      <c r="CV23" s="51"/>
      <c r="CW23" s="51"/>
      <c r="CX23" s="48">
        <f t="shared" si="41"/>
        <v>0</v>
      </c>
      <c r="CY23" s="49" t="e">
        <f t="shared" si="42"/>
        <v>#DIV/0!</v>
      </c>
      <c r="CZ23" s="51"/>
      <c r="DA23" s="51"/>
      <c r="DB23" s="51"/>
      <c r="DC23" s="48">
        <f t="shared" si="43"/>
        <v>0</v>
      </c>
      <c r="DD23" s="49" t="e">
        <f t="shared" si="44"/>
        <v>#DIV/0!</v>
      </c>
      <c r="DE23" s="51"/>
      <c r="DF23" s="51"/>
      <c r="DG23" s="51"/>
      <c r="DH23" s="48">
        <f t="shared" si="45"/>
        <v>0</v>
      </c>
      <c r="DI23" s="49" t="e">
        <f t="shared" si="46"/>
        <v>#DIV/0!</v>
      </c>
      <c r="DJ23" s="51"/>
      <c r="DK23" s="51"/>
      <c r="DL23" s="51"/>
      <c r="DM23" s="48">
        <f t="shared" si="47"/>
        <v>0</v>
      </c>
      <c r="DN23" s="49" t="e">
        <f t="shared" si="48"/>
        <v>#DIV/0!</v>
      </c>
    </row>
    <row r="24" spans="1:118">
      <c r="A24" s="45">
        <v>22</v>
      </c>
      <c r="B24" s="45"/>
      <c r="C24" s="45"/>
      <c r="D24" s="46">
        <f t="shared" si="0"/>
        <v>0</v>
      </c>
      <c r="E24" s="46">
        <f t="shared" si="1"/>
        <v>0</v>
      </c>
      <c r="F24" s="46">
        <f t="shared" si="2"/>
        <v>0</v>
      </c>
      <c r="G24" s="46">
        <f t="shared" si="3"/>
        <v>0</v>
      </c>
      <c r="H24" s="47" t="e">
        <f t="shared" si="4"/>
        <v>#DIV/0!</v>
      </c>
      <c r="I24" s="45"/>
      <c r="J24" s="45"/>
      <c r="K24" s="45"/>
      <c r="L24" s="48">
        <f t="shared" si="5"/>
        <v>0</v>
      </c>
      <c r="M24" s="49" t="e">
        <f t="shared" si="6"/>
        <v>#DIV/0!</v>
      </c>
      <c r="N24" s="50"/>
      <c r="O24" s="50"/>
      <c r="P24" s="50"/>
      <c r="Q24" s="48">
        <f t="shared" si="7"/>
        <v>0</v>
      </c>
      <c r="R24" s="49" t="e">
        <f t="shared" si="8"/>
        <v>#DIV/0!</v>
      </c>
      <c r="S24" s="50"/>
      <c r="T24" s="50"/>
      <c r="U24" s="50"/>
      <c r="V24" s="48">
        <f t="shared" si="9"/>
        <v>0</v>
      </c>
      <c r="W24" s="49" t="e">
        <f t="shared" si="10"/>
        <v>#DIV/0!</v>
      </c>
      <c r="X24" s="50"/>
      <c r="Y24" s="50"/>
      <c r="Z24" s="50"/>
      <c r="AA24" s="48">
        <f t="shared" si="11"/>
        <v>0</v>
      </c>
      <c r="AB24" s="49" t="e">
        <f t="shared" si="12"/>
        <v>#DIV/0!</v>
      </c>
      <c r="AC24" s="50"/>
      <c r="AD24" s="50"/>
      <c r="AE24" s="50"/>
      <c r="AF24" s="48">
        <f t="shared" si="13"/>
        <v>0</v>
      </c>
      <c r="AG24" s="49" t="e">
        <f t="shared" si="14"/>
        <v>#DIV/0!</v>
      </c>
      <c r="AH24" s="50"/>
      <c r="AI24" s="50"/>
      <c r="AJ24" s="50"/>
      <c r="AK24" s="48">
        <f t="shared" si="15"/>
        <v>0</v>
      </c>
      <c r="AL24" s="49" t="e">
        <f t="shared" si="16"/>
        <v>#DIV/0!</v>
      </c>
      <c r="AM24" s="50"/>
      <c r="AN24" s="50"/>
      <c r="AO24" s="50"/>
      <c r="AP24" s="48">
        <f t="shared" si="17"/>
        <v>0</v>
      </c>
      <c r="AQ24" s="49" t="e">
        <f t="shared" si="18"/>
        <v>#DIV/0!</v>
      </c>
      <c r="AR24" s="50"/>
      <c r="AS24" s="50"/>
      <c r="AT24" s="50"/>
      <c r="AU24" s="48">
        <f t="shared" si="19"/>
        <v>0</v>
      </c>
      <c r="AV24" s="49" t="e">
        <f t="shared" si="20"/>
        <v>#DIV/0!</v>
      </c>
      <c r="AW24" s="50"/>
      <c r="AX24" s="50"/>
      <c r="AY24" s="50"/>
      <c r="AZ24" s="48">
        <f t="shared" si="21"/>
        <v>0</v>
      </c>
      <c r="BA24" s="49" t="e">
        <f t="shared" si="22"/>
        <v>#DIV/0!</v>
      </c>
      <c r="BB24" s="50"/>
      <c r="BC24" s="50"/>
      <c r="BD24" s="50"/>
      <c r="BE24" s="48">
        <f t="shared" si="23"/>
        <v>0</v>
      </c>
      <c r="BF24" s="49" t="e">
        <f t="shared" si="24"/>
        <v>#DIV/0!</v>
      </c>
      <c r="BG24" s="50"/>
      <c r="BH24" s="50"/>
      <c r="BI24" s="50"/>
      <c r="BJ24" s="48">
        <f t="shared" si="25"/>
        <v>0</v>
      </c>
      <c r="BK24" s="49" t="e">
        <f t="shared" si="26"/>
        <v>#DIV/0!</v>
      </c>
      <c r="BL24" s="50"/>
      <c r="BM24" s="50"/>
      <c r="BN24" s="50"/>
      <c r="BO24" s="48">
        <f t="shared" si="27"/>
        <v>0</v>
      </c>
      <c r="BP24" s="49" t="e">
        <f t="shared" si="28"/>
        <v>#DIV/0!</v>
      </c>
      <c r="BQ24" s="50"/>
      <c r="BR24" s="50"/>
      <c r="BS24" s="50"/>
      <c r="BT24" s="48">
        <f t="shared" si="29"/>
        <v>0</v>
      </c>
      <c r="BU24" s="49" t="e">
        <f t="shared" si="30"/>
        <v>#DIV/0!</v>
      </c>
      <c r="BV24" s="50"/>
      <c r="BW24" s="50"/>
      <c r="BX24" s="50"/>
      <c r="BY24" s="48">
        <f t="shared" si="31"/>
        <v>0</v>
      </c>
      <c r="BZ24" s="52" t="e">
        <f t="shared" si="32"/>
        <v>#DIV/0!</v>
      </c>
      <c r="CA24" s="51"/>
      <c r="CB24" s="51"/>
      <c r="CC24" s="51"/>
      <c r="CD24" s="48">
        <f t="shared" si="33"/>
        <v>0</v>
      </c>
      <c r="CE24" s="49" t="e">
        <f t="shared" si="34"/>
        <v>#DIV/0!</v>
      </c>
      <c r="CF24" s="51"/>
      <c r="CG24" s="51"/>
      <c r="CH24" s="51"/>
      <c r="CI24" s="48">
        <f t="shared" si="35"/>
        <v>0</v>
      </c>
      <c r="CJ24" s="49" t="e">
        <f t="shared" si="36"/>
        <v>#DIV/0!</v>
      </c>
      <c r="CK24" s="51"/>
      <c r="CL24" s="51"/>
      <c r="CM24" s="51"/>
      <c r="CN24" s="48">
        <f t="shared" si="37"/>
        <v>0</v>
      </c>
      <c r="CO24" s="49" t="e">
        <f t="shared" si="38"/>
        <v>#DIV/0!</v>
      </c>
      <c r="CP24" s="51"/>
      <c r="CQ24" s="51"/>
      <c r="CR24" s="51"/>
      <c r="CS24" s="48">
        <f t="shared" si="39"/>
        <v>0</v>
      </c>
      <c r="CT24" s="49" t="e">
        <f t="shared" si="40"/>
        <v>#DIV/0!</v>
      </c>
      <c r="CU24" s="51"/>
      <c r="CV24" s="51"/>
      <c r="CW24" s="51"/>
      <c r="CX24" s="48">
        <f t="shared" si="41"/>
        <v>0</v>
      </c>
      <c r="CY24" s="49" t="e">
        <f t="shared" si="42"/>
        <v>#DIV/0!</v>
      </c>
      <c r="CZ24" s="51"/>
      <c r="DA24" s="51"/>
      <c r="DB24" s="51"/>
      <c r="DC24" s="48">
        <f t="shared" si="43"/>
        <v>0</v>
      </c>
      <c r="DD24" s="49" t="e">
        <f t="shared" si="44"/>
        <v>#DIV/0!</v>
      </c>
      <c r="DE24" s="51"/>
      <c r="DF24" s="51"/>
      <c r="DG24" s="51"/>
      <c r="DH24" s="48">
        <f t="shared" si="45"/>
        <v>0</v>
      </c>
      <c r="DI24" s="49" t="e">
        <f t="shared" si="46"/>
        <v>#DIV/0!</v>
      </c>
      <c r="DJ24" s="51"/>
      <c r="DK24" s="51"/>
      <c r="DL24" s="51"/>
      <c r="DM24" s="48">
        <f t="shared" si="47"/>
        <v>0</v>
      </c>
      <c r="DN24" s="49" t="e">
        <f t="shared" si="48"/>
        <v>#DIV/0!</v>
      </c>
    </row>
    <row r="25" spans="1:118">
      <c r="A25" s="45">
        <v>23</v>
      </c>
      <c r="B25" s="45"/>
      <c r="C25" s="45"/>
      <c r="D25" s="46">
        <f t="shared" si="0"/>
        <v>0</v>
      </c>
      <c r="E25" s="46">
        <f t="shared" si="1"/>
        <v>0</v>
      </c>
      <c r="F25" s="46">
        <f t="shared" si="2"/>
        <v>0</v>
      </c>
      <c r="G25" s="46">
        <f t="shared" si="3"/>
        <v>0</v>
      </c>
      <c r="H25" s="47" t="e">
        <f t="shared" si="4"/>
        <v>#DIV/0!</v>
      </c>
      <c r="I25" s="45"/>
      <c r="J25" s="45"/>
      <c r="K25" s="45"/>
      <c r="L25" s="48">
        <f t="shared" si="5"/>
        <v>0</v>
      </c>
      <c r="M25" s="49" t="e">
        <f t="shared" si="6"/>
        <v>#DIV/0!</v>
      </c>
      <c r="N25" s="50"/>
      <c r="O25" s="50"/>
      <c r="P25" s="50"/>
      <c r="Q25" s="48">
        <f t="shared" si="7"/>
        <v>0</v>
      </c>
      <c r="R25" s="49" t="e">
        <f t="shared" si="8"/>
        <v>#DIV/0!</v>
      </c>
      <c r="S25" s="50"/>
      <c r="T25" s="50"/>
      <c r="U25" s="50"/>
      <c r="V25" s="48">
        <f t="shared" si="9"/>
        <v>0</v>
      </c>
      <c r="W25" s="49" t="e">
        <f t="shared" si="10"/>
        <v>#DIV/0!</v>
      </c>
      <c r="X25" s="50"/>
      <c r="Y25" s="50"/>
      <c r="Z25" s="50"/>
      <c r="AA25" s="48">
        <f t="shared" si="11"/>
        <v>0</v>
      </c>
      <c r="AB25" s="49" t="e">
        <f t="shared" si="12"/>
        <v>#DIV/0!</v>
      </c>
      <c r="AC25" s="50"/>
      <c r="AD25" s="50"/>
      <c r="AE25" s="50"/>
      <c r="AF25" s="48">
        <f t="shared" si="13"/>
        <v>0</v>
      </c>
      <c r="AG25" s="49" t="e">
        <f t="shared" si="14"/>
        <v>#DIV/0!</v>
      </c>
      <c r="AH25" s="50"/>
      <c r="AI25" s="50"/>
      <c r="AJ25" s="50"/>
      <c r="AK25" s="48">
        <f t="shared" si="15"/>
        <v>0</v>
      </c>
      <c r="AL25" s="49" t="e">
        <f t="shared" si="16"/>
        <v>#DIV/0!</v>
      </c>
      <c r="AM25" s="50"/>
      <c r="AN25" s="50"/>
      <c r="AO25" s="50"/>
      <c r="AP25" s="48">
        <f t="shared" si="17"/>
        <v>0</v>
      </c>
      <c r="AQ25" s="49" t="e">
        <f t="shared" si="18"/>
        <v>#DIV/0!</v>
      </c>
      <c r="AR25" s="50"/>
      <c r="AS25" s="50"/>
      <c r="AT25" s="50"/>
      <c r="AU25" s="48">
        <f t="shared" si="19"/>
        <v>0</v>
      </c>
      <c r="AV25" s="49" t="e">
        <f t="shared" si="20"/>
        <v>#DIV/0!</v>
      </c>
      <c r="AW25" s="50"/>
      <c r="AX25" s="50"/>
      <c r="AY25" s="50"/>
      <c r="AZ25" s="48">
        <f t="shared" si="21"/>
        <v>0</v>
      </c>
      <c r="BA25" s="49" t="e">
        <f t="shared" si="22"/>
        <v>#DIV/0!</v>
      </c>
      <c r="BB25" s="50"/>
      <c r="BC25" s="50"/>
      <c r="BD25" s="50"/>
      <c r="BE25" s="48">
        <f t="shared" si="23"/>
        <v>0</v>
      </c>
      <c r="BF25" s="49" t="e">
        <f t="shared" si="24"/>
        <v>#DIV/0!</v>
      </c>
      <c r="BG25" s="50"/>
      <c r="BH25" s="50"/>
      <c r="BI25" s="50"/>
      <c r="BJ25" s="48">
        <f t="shared" si="25"/>
        <v>0</v>
      </c>
      <c r="BK25" s="49" t="e">
        <f t="shared" si="26"/>
        <v>#DIV/0!</v>
      </c>
      <c r="BL25" s="50"/>
      <c r="BM25" s="50"/>
      <c r="BN25" s="50"/>
      <c r="BO25" s="48">
        <f t="shared" si="27"/>
        <v>0</v>
      </c>
      <c r="BP25" s="49" t="e">
        <f t="shared" si="28"/>
        <v>#DIV/0!</v>
      </c>
      <c r="BQ25" s="50"/>
      <c r="BR25" s="50"/>
      <c r="BS25" s="50"/>
      <c r="BT25" s="48">
        <f t="shared" si="29"/>
        <v>0</v>
      </c>
      <c r="BU25" s="49" t="e">
        <f t="shared" si="30"/>
        <v>#DIV/0!</v>
      </c>
      <c r="BV25" s="50"/>
      <c r="BW25" s="50"/>
      <c r="BX25" s="50"/>
      <c r="BY25" s="48">
        <f t="shared" si="31"/>
        <v>0</v>
      </c>
      <c r="BZ25" s="52" t="e">
        <f t="shared" si="32"/>
        <v>#DIV/0!</v>
      </c>
      <c r="CA25" s="51"/>
      <c r="CB25" s="51"/>
      <c r="CC25" s="51"/>
      <c r="CD25" s="48">
        <f t="shared" si="33"/>
        <v>0</v>
      </c>
      <c r="CE25" s="49" t="e">
        <f t="shared" si="34"/>
        <v>#DIV/0!</v>
      </c>
      <c r="CF25" s="51"/>
      <c r="CG25" s="51"/>
      <c r="CH25" s="51"/>
      <c r="CI25" s="48">
        <f t="shared" si="35"/>
        <v>0</v>
      </c>
      <c r="CJ25" s="49" t="e">
        <f t="shared" si="36"/>
        <v>#DIV/0!</v>
      </c>
      <c r="CK25" s="51"/>
      <c r="CL25" s="51"/>
      <c r="CM25" s="51"/>
      <c r="CN25" s="48">
        <f t="shared" si="37"/>
        <v>0</v>
      </c>
      <c r="CO25" s="49" t="e">
        <f t="shared" si="38"/>
        <v>#DIV/0!</v>
      </c>
      <c r="CP25" s="51"/>
      <c r="CQ25" s="51"/>
      <c r="CR25" s="51"/>
      <c r="CS25" s="48">
        <f t="shared" si="39"/>
        <v>0</v>
      </c>
      <c r="CT25" s="49" t="e">
        <f t="shared" si="40"/>
        <v>#DIV/0!</v>
      </c>
      <c r="CU25" s="51"/>
      <c r="CV25" s="51"/>
      <c r="CW25" s="51"/>
      <c r="CX25" s="48">
        <f t="shared" si="41"/>
        <v>0</v>
      </c>
      <c r="CY25" s="49" t="e">
        <f t="shared" si="42"/>
        <v>#DIV/0!</v>
      </c>
      <c r="CZ25" s="51"/>
      <c r="DA25" s="51"/>
      <c r="DB25" s="51"/>
      <c r="DC25" s="48">
        <f t="shared" si="43"/>
        <v>0</v>
      </c>
      <c r="DD25" s="49" t="e">
        <f t="shared" si="44"/>
        <v>#DIV/0!</v>
      </c>
      <c r="DE25" s="51"/>
      <c r="DF25" s="51"/>
      <c r="DG25" s="51"/>
      <c r="DH25" s="48">
        <f t="shared" si="45"/>
        <v>0</v>
      </c>
      <c r="DI25" s="49" t="e">
        <f t="shared" si="46"/>
        <v>#DIV/0!</v>
      </c>
      <c r="DJ25" s="51"/>
      <c r="DK25" s="51"/>
      <c r="DL25" s="51"/>
      <c r="DM25" s="48">
        <f t="shared" si="47"/>
        <v>0</v>
      </c>
      <c r="DN25" s="49" t="e">
        <f t="shared" si="48"/>
        <v>#DIV/0!</v>
      </c>
    </row>
    <row r="26" spans="1:118">
      <c r="A26" s="45">
        <v>24</v>
      </c>
      <c r="B26" s="45"/>
      <c r="C26" s="45"/>
      <c r="D26" s="46">
        <f t="shared" si="0"/>
        <v>0</v>
      </c>
      <c r="E26" s="46">
        <f t="shared" si="1"/>
        <v>0</v>
      </c>
      <c r="F26" s="46">
        <f t="shared" si="2"/>
        <v>0</v>
      </c>
      <c r="G26" s="46">
        <f t="shared" si="3"/>
        <v>0</v>
      </c>
      <c r="H26" s="47" t="e">
        <f t="shared" si="4"/>
        <v>#DIV/0!</v>
      </c>
      <c r="I26" s="45"/>
      <c r="J26" s="45"/>
      <c r="K26" s="45"/>
      <c r="L26" s="48">
        <f t="shared" si="5"/>
        <v>0</v>
      </c>
      <c r="M26" s="49" t="e">
        <f t="shared" si="6"/>
        <v>#DIV/0!</v>
      </c>
      <c r="N26" s="50"/>
      <c r="O26" s="50"/>
      <c r="P26" s="50"/>
      <c r="Q26" s="48">
        <f t="shared" si="7"/>
        <v>0</v>
      </c>
      <c r="R26" s="49" t="e">
        <f t="shared" si="8"/>
        <v>#DIV/0!</v>
      </c>
      <c r="S26" s="50"/>
      <c r="T26" s="50"/>
      <c r="U26" s="50"/>
      <c r="V26" s="48">
        <f t="shared" si="9"/>
        <v>0</v>
      </c>
      <c r="W26" s="49" t="e">
        <f t="shared" si="10"/>
        <v>#DIV/0!</v>
      </c>
      <c r="X26" s="50"/>
      <c r="Y26" s="50"/>
      <c r="Z26" s="50"/>
      <c r="AA26" s="48">
        <f t="shared" si="11"/>
        <v>0</v>
      </c>
      <c r="AB26" s="49" t="e">
        <f t="shared" si="12"/>
        <v>#DIV/0!</v>
      </c>
      <c r="AC26" s="50"/>
      <c r="AD26" s="50"/>
      <c r="AE26" s="50"/>
      <c r="AF26" s="48">
        <f t="shared" si="13"/>
        <v>0</v>
      </c>
      <c r="AG26" s="49" t="e">
        <f t="shared" si="14"/>
        <v>#DIV/0!</v>
      </c>
      <c r="AH26" s="50"/>
      <c r="AI26" s="50"/>
      <c r="AJ26" s="50"/>
      <c r="AK26" s="48">
        <f t="shared" si="15"/>
        <v>0</v>
      </c>
      <c r="AL26" s="49" t="e">
        <f t="shared" si="16"/>
        <v>#DIV/0!</v>
      </c>
      <c r="AM26" s="50"/>
      <c r="AN26" s="50"/>
      <c r="AO26" s="50"/>
      <c r="AP26" s="48">
        <f t="shared" si="17"/>
        <v>0</v>
      </c>
      <c r="AQ26" s="49" t="e">
        <f t="shared" si="18"/>
        <v>#DIV/0!</v>
      </c>
      <c r="AR26" s="50"/>
      <c r="AS26" s="50"/>
      <c r="AT26" s="50"/>
      <c r="AU26" s="48">
        <f t="shared" si="19"/>
        <v>0</v>
      </c>
      <c r="AV26" s="49" t="e">
        <f t="shared" si="20"/>
        <v>#DIV/0!</v>
      </c>
      <c r="AW26" s="50"/>
      <c r="AX26" s="50"/>
      <c r="AY26" s="50"/>
      <c r="AZ26" s="48">
        <f t="shared" si="21"/>
        <v>0</v>
      </c>
      <c r="BA26" s="49" t="e">
        <f t="shared" si="22"/>
        <v>#DIV/0!</v>
      </c>
      <c r="BB26" s="50"/>
      <c r="BC26" s="50"/>
      <c r="BD26" s="50"/>
      <c r="BE26" s="48">
        <f t="shared" si="23"/>
        <v>0</v>
      </c>
      <c r="BF26" s="49" t="e">
        <f t="shared" si="24"/>
        <v>#DIV/0!</v>
      </c>
      <c r="BG26" s="50"/>
      <c r="BH26" s="50"/>
      <c r="BI26" s="50"/>
      <c r="BJ26" s="48">
        <f t="shared" si="25"/>
        <v>0</v>
      </c>
      <c r="BK26" s="49" t="e">
        <f t="shared" si="26"/>
        <v>#DIV/0!</v>
      </c>
      <c r="BL26" s="50"/>
      <c r="BM26" s="50"/>
      <c r="BN26" s="50"/>
      <c r="BO26" s="48">
        <f t="shared" si="27"/>
        <v>0</v>
      </c>
      <c r="BP26" s="49" t="e">
        <f t="shared" si="28"/>
        <v>#DIV/0!</v>
      </c>
      <c r="BQ26" s="50"/>
      <c r="BR26" s="50"/>
      <c r="BS26" s="50"/>
      <c r="BT26" s="48">
        <f t="shared" si="29"/>
        <v>0</v>
      </c>
      <c r="BU26" s="49" t="e">
        <f t="shared" si="30"/>
        <v>#DIV/0!</v>
      </c>
      <c r="BV26" s="50"/>
      <c r="BW26" s="50"/>
      <c r="BX26" s="50"/>
      <c r="BY26" s="48">
        <f t="shared" si="31"/>
        <v>0</v>
      </c>
      <c r="BZ26" s="52" t="e">
        <f t="shared" si="32"/>
        <v>#DIV/0!</v>
      </c>
      <c r="CA26" s="51"/>
      <c r="CB26" s="51"/>
      <c r="CC26" s="51"/>
      <c r="CD26" s="48">
        <f t="shared" si="33"/>
        <v>0</v>
      </c>
      <c r="CE26" s="49" t="e">
        <f t="shared" si="34"/>
        <v>#DIV/0!</v>
      </c>
      <c r="CF26" s="51"/>
      <c r="CG26" s="51"/>
      <c r="CH26" s="51"/>
      <c r="CI26" s="48">
        <f t="shared" si="35"/>
        <v>0</v>
      </c>
      <c r="CJ26" s="49" t="e">
        <f t="shared" si="36"/>
        <v>#DIV/0!</v>
      </c>
      <c r="CK26" s="51"/>
      <c r="CL26" s="51"/>
      <c r="CM26" s="51"/>
      <c r="CN26" s="48">
        <f t="shared" si="37"/>
        <v>0</v>
      </c>
      <c r="CO26" s="49" t="e">
        <f t="shared" si="38"/>
        <v>#DIV/0!</v>
      </c>
      <c r="CP26" s="51"/>
      <c r="CQ26" s="51"/>
      <c r="CR26" s="51"/>
      <c r="CS26" s="48">
        <f t="shared" si="39"/>
        <v>0</v>
      </c>
      <c r="CT26" s="49" t="e">
        <f t="shared" si="40"/>
        <v>#DIV/0!</v>
      </c>
      <c r="CU26" s="51"/>
      <c r="CV26" s="51"/>
      <c r="CW26" s="51"/>
      <c r="CX26" s="48">
        <f t="shared" si="41"/>
        <v>0</v>
      </c>
      <c r="CY26" s="49" t="e">
        <f t="shared" si="42"/>
        <v>#DIV/0!</v>
      </c>
      <c r="CZ26" s="51"/>
      <c r="DA26" s="51"/>
      <c r="DB26" s="51"/>
      <c r="DC26" s="48">
        <f t="shared" si="43"/>
        <v>0</v>
      </c>
      <c r="DD26" s="49" t="e">
        <f t="shared" si="44"/>
        <v>#DIV/0!</v>
      </c>
      <c r="DE26" s="51"/>
      <c r="DF26" s="51"/>
      <c r="DG26" s="51"/>
      <c r="DH26" s="48">
        <f t="shared" si="45"/>
        <v>0</v>
      </c>
      <c r="DI26" s="49" t="e">
        <f t="shared" si="46"/>
        <v>#DIV/0!</v>
      </c>
      <c r="DJ26" s="51"/>
      <c r="DK26" s="51"/>
      <c r="DL26" s="51"/>
      <c r="DM26" s="48">
        <f t="shared" si="47"/>
        <v>0</v>
      </c>
      <c r="DN26" s="49" t="e">
        <f t="shared" si="48"/>
        <v>#DIV/0!</v>
      </c>
    </row>
    <row r="27" spans="1:118">
      <c r="A27" s="45">
        <v>25</v>
      </c>
      <c r="B27" s="45"/>
      <c r="C27" s="45"/>
      <c r="D27" s="46">
        <f t="shared" si="0"/>
        <v>0</v>
      </c>
      <c r="E27" s="46">
        <f t="shared" si="1"/>
        <v>0</v>
      </c>
      <c r="F27" s="46">
        <f t="shared" si="2"/>
        <v>0</v>
      </c>
      <c r="G27" s="46">
        <f t="shared" si="3"/>
        <v>0</v>
      </c>
      <c r="H27" s="47" t="e">
        <f t="shared" si="4"/>
        <v>#DIV/0!</v>
      </c>
      <c r="I27" s="45"/>
      <c r="J27" s="45"/>
      <c r="K27" s="45"/>
      <c r="L27" s="48">
        <f t="shared" si="5"/>
        <v>0</v>
      </c>
      <c r="M27" s="49" t="e">
        <f t="shared" si="6"/>
        <v>#DIV/0!</v>
      </c>
      <c r="N27" s="50"/>
      <c r="O27" s="50"/>
      <c r="P27" s="50"/>
      <c r="Q27" s="48">
        <f t="shared" si="7"/>
        <v>0</v>
      </c>
      <c r="R27" s="49" t="e">
        <f t="shared" si="8"/>
        <v>#DIV/0!</v>
      </c>
      <c r="S27" s="50"/>
      <c r="T27" s="50"/>
      <c r="U27" s="50"/>
      <c r="V27" s="48">
        <f t="shared" si="9"/>
        <v>0</v>
      </c>
      <c r="W27" s="49" t="e">
        <f t="shared" si="10"/>
        <v>#DIV/0!</v>
      </c>
      <c r="X27" s="50"/>
      <c r="Y27" s="50"/>
      <c r="Z27" s="50"/>
      <c r="AA27" s="48">
        <f t="shared" si="11"/>
        <v>0</v>
      </c>
      <c r="AB27" s="49" t="e">
        <f t="shared" si="12"/>
        <v>#DIV/0!</v>
      </c>
      <c r="AC27" s="50"/>
      <c r="AD27" s="50"/>
      <c r="AE27" s="50"/>
      <c r="AF27" s="48">
        <f t="shared" si="13"/>
        <v>0</v>
      </c>
      <c r="AG27" s="49" t="e">
        <f t="shared" si="14"/>
        <v>#DIV/0!</v>
      </c>
      <c r="AH27" s="50"/>
      <c r="AI27" s="50"/>
      <c r="AJ27" s="50"/>
      <c r="AK27" s="48">
        <f t="shared" si="15"/>
        <v>0</v>
      </c>
      <c r="AL27" s="49" t="e">
        <f t="shared" si="16"/>
        <v>#DIV/0!</v>
      </c>
      <c r="AM27" s="50"/>
      <c r="AN27" s="50"/>
      <c r="AO27" s="50"/>
      <c r="AP27" s="48">
        <f t="shared" si="17"/>
        <v>0</v>
      </c>
      <c r="AQ27" s="49" t="e">
        <f t="shared" si="18"/>
        <v>#DIV/0!</v>
      </c>
      <c r="AR27" s="50"/>
      <c r="AS27" s="50"/>
      <c r="AT27" s="50"/>
      <c r="AU27" s="48">
        <f t="shared" si="19"/>
        <v>0</v>
      </c>
      <c r="AV27" s="49" t="e">
        <f t="shared" si="20"/>
        <v>#DIV/0!</v>
      </c>
      <c r="AW27" s="50"/>
      <c r="AX27" s="50"/>
      <c r="AY27" s="50"/>
      <c r="AZ27" s="48">
        <f t="shared" si="21"/>
        <v>0</v>
      </c>
      <c r="BA27" s="49" t="e">
        <f t="shared" si="22"/>
        <v>#DIV/0!</v>
      </c>
      <c r="BB27" s="50"/>
      <c r="BC27" s="50"/>
      <c r="BD27" s="50"/>
      <c r="BE27" s="48">
        <f t="shared" si="23"/>
        <v>0</v>
      </c>
      <c r="BF27" s="49" t="e">
        <f t="shared" si="24"/>
        <v>#DIV/0!</v>
      </c>
      <c r="BG27" s="50"/>
      <c r="BH27" s="50"/>
      <c r="BI27" s="50"/>
      <c r="BJ27" s="48">
        <f t="shared" si="25"/>
        <v>0</v>
      </c>
      <c r="BK27" s="49" t="e">
        <f t="shared" si="26"/>
        <v>#DIV/0!</v>
      </c>
      <c r="BL27" s="50"/>
      <c r="BM27" s="50"/>
      <c r="BN27" s="50"/>
      <c r="BO27" s="48">
        <f t="shared" si="27"/>
        <v>0</v>
      </c>
      <c r="BP27" s="49" t="e">
        <f t="shared" si="28"/>
        <v>#DIV/0!</v>
      </c>
      <c r="BQ27" s="50"/>
      <c r="BR27" s="50"/>
      <c r="BS27" s="50"/>
      <c r="BT27" s="48">
        <f t="shared" si="29"/>
        <v>0</v>
      </c>
      <c r="BU27" s="49" t="e">
        <f t="shared" si="30"/>
        <v>#DIV/0!</v>
      </c>
      <c r="BV27" s="50"/>
      <c r="BW27" s="50"/>
      <c r="BX27" s="50"/>
      <c r="BY27" s="48">
        <f t="shared" si="31"/>
        <v>0</v>
      </c>
      <c r="BZ27" s="52" t="e">
        <f t="shared" si="32"/>
        <v>#DIV/0!</v>
      </c>
      <c r="CA27" s="51"/>
      <c r="CB27" s="51"/>
      <c r="CC27" s="51"/>
      <c r="CD27" s="48">
        <f t="shared" si="33"/>
        <v>0</v>
      </c>
      <c r="CE27" s="49" t="e">
        <f t="shared" si="34"/>
        <v>#DIV/0!</v>
      </c>
      <c r="CF27" s="51"/>
      <c r="CG27" s="51"/>
      <c r="CH27" s="51"/>
      <c r="CI27" s="48">
        <f t="shared" si="35"/>
        <v>0</v>
      </c>
      <c r="CJ27" s="49" t="e">
        <f t="shared" si="36"/>
        <v>#DIV/0!</v>
      </c>
      <c r="CK27" s="51"/>
      <c r="CL27" s="51"/>
      <c r="CM27" s="51"/>
      <c r="CN27" s="48">
        <f t="shared" si="37"/>
        <v>0</v>
      </c>
      <c r="CO27" s="49" t="e">
        <f t="shared" si="38"/>
        <v>#DIV/0!</v>
      </c>
      <c r="CP27" s="51"/>
      <c r="CQ27" s="51"/>
      <c r="CR27" s="51"/>
      <c r="CS27" s="48">
        <f t="shared" si="39"/>
        <v>0</v>
      </c>
      <c r="CT27" s="49" t="e">
        <f t="shared" si="40"/>
        <v>#DIV/0!</v>
      </c>
      <c r="CU27" s="51"/>
      <c r="CV27" s="51"/>
      <c r="CW27" s="51"/>
      <c r="CX27" s="48">
        <f t="shared" si="41"/>
        <v>0</v>
      </c>
      <c r="CY27" s="49" t="e">
        <f t="shared" si="42"/>
        <v>#DIV/0!</v>
      </c>
      <c r="CZ27" s="51"/>
      <c r="DA27" s="51"/>
      <c r="DB27" s="51"/>
      <c r="DC27" s="48">
        <f t="shared" si="43"/>
        <v>0</v>
      </c>
      <c r="DD27" s="49" t="e">
        <f t="shared" si="44"/>
        <v>#DIV/0!</v>
      </c>
      <c r="DE27" s="51"/>
      <c r="DF27" s="51"/>
      <c r="DG27" s="51"/>
      <c r="DH27" s="48">
        <f t="shared" si="45"/>
        <v>0</v>
      </c>
      <c r="DI27" s="49" t="e">
        <f t="shared" si="46"/>
        <v>#DIV/0!</v>
      </c>
      <c r="DJ27" s="51"/>
      <c r="DK27" s="51"/>
      <c r="DL27" s="51"/>
      <c r="DM27" s="48">
        <f t="shared" si="47"/>
        <v>0</v>
      </c>
      <c r="DN27" s="49" t="e">
        <f t="shared" si="48"/>
        <v>#DIV/0!</v>
      </c>
    </row>
    <row r="28" spans="1:118">
      <c r="A28" s="45">
        <v>26</v>
      </c>
      <c r="B28" s="45"/>
      <c r="C28" s="45"/>
      <c r="D28" s="46">
        <f t="shared" si="0"/>
        <v>0</v>
      </c>
      <c r="E28" s="46">
        <f t="shared" si="1"/>
        <v>0</v>
      </c>
      <c r="F28" s="46">
        <f t="shared" si="2"/>
        <v>0</v>
      </c>
      <c r="G28" s="46">
        <f t="shared" si="3"/>
        <v>0</v>
      </c>
      <c r="H28" s="47" t="e">
        <f t="shared" si="4"/>
        <v>#DIV/0!</v>
      </c>
      <c r="I28" s="45"/>
      <c r="J28" s="45"/>
      <c r="K28" s="45"/>
      <c r="L28" s="48">
        <f t="shared" si="5"/>
        <v>0</v>
      </c>
      <c r="M28" s="49" t="e">
        <f t="shared" si="6"/>
        <v>#DIV/0!</v>
      </c>
      <c r="N28" s="50"/>
      <c r="O28" s="50"/>
      <c r="P28" s="50"/>
      <c r="Q28" s="48">
        <f t="shared" si="7"/>
        <v>0</v>
      </c>
      <c r="R28" s="49" t="e">
        <f t="shared" si="8"/>
        <v>#DIV/0!</v>
      </c>
      <c r="S28" s="50"/>
      <c r="T28" s="50"/>
      <c r="U28" s="50"/>
      <c r="V28" s="48">
        <f t="shared" si="9"/>
        <v>0</v>
      </c>
      <c r="W28" s="49" t="e">
        <f t="shared" si="10"/>
        <v>#DIV/0!</v>
      </c>
      <c r="X28" s="50"/>
      <c r="Y28" s="50"/>
      <c r="Z28" s="50"/>
      <c r="AA28" s="48">
        <f t="shared" si="11"/>
        <v>0</v>
      </c>
      <c r="AB28" s="49" t="e">
        <f t="shared" si="12"/>
        <v>#DIV/0!</v>
      </c>
      <c r="AC28" s="50"/>
      <c r="AD28" s="50"/>
      <c r="AE28" s="50"/>
      <c r="AF28" s="48">
        <f t="shared" si="13"/>
        <v>0</v>
      </c>
      <c r="AG28" s="49" t="e">
        <f t="shared" si="14"/>
        <v>#DIV/0!</v>
      </c>
      <c r="AH28" s="50"/>
      <c r="AI28" s="50"/>
      <c r="AJ28" s="50"/>
      <c r="AK28" s="48">
        <f t="shared" si="15"/>
        <v>0</v>
      </c>
      <c r="AL28" s="49" t="e">
        <f t="shared" si="16"/>
        <v>#DIV/0!</v>
      </c>
      <c r="AM28" s="50"/>
      <c r="AN28" s="50"/>
      <c r="AO28" s="50"/>
      <c r="AP28" s="48">
        <f t="shared" si="17"/>
        <v>0</v>
      </c>
      <c r="AQ28" s="49" t="e">
        <f t="shared" si="18"/>
        <v>#DIV/0!</v>
      </c>
      <c r="AR28" s="50"/>
      <c r="AS28" s="50"/>
      <c r="AT28" s="50"/>
      <c r="AU28" s="48">
        <f t="shared" si="19"/>
        <v>0</v>
      </c>
      <c r="AV28" s="49" t="e">
        <f t="shared" si="20"/>
        <v>#DIV/0!</v>
      </c>
      <c r="AW28" s="50"/>
      <c r="AX28" s="50"/>
      <c r="AY28" s="50"/>
      <c r="AZ28" s="48">
        <f t="shared" si="21"/>
        <v>0</v>
      </c>
      <c r="BA28" s="49" t="e">
        <f t="shared" si="22"/>
        <v>#DIV/0!</v>
      </c>
      <c r="BB28" s="50"/>
      <c r="BC28" s="50"/>
      <c r="BD28" s="50"/>
      <c r="BE28" s="48">
        <f t="shared" si="23"/>
        <v>0</v>
      </c>
      <c r="BF28" s="49" t="e">
        <f t="shared" si="24"/>
        <v>#DIV/0!</v>
      </c>
      <c r="BG28" s="50"/>
      <c r="BH28" s="50"/>
      <c r="BI28" s="50"/>
      <c r="BJ28" s="48">
        <f t="shared" si="25"/>
        <v>0</v>
      </c>
      <c r="BK28" s="49" t="e">
        <f t="shared" si="26"/>
        <v>#DIV/0!</v>
      </c>
      <c r="BL28" s="50"/>
      <c r="BM28" s="50"/>
      <c r="BN28" s="50"/>
      <c r="BO28" s="48">
        <f t="shared" si="27"/>
        <v>0</v>
      </c>
      <c r="BP28" s="49" t="e">
        <f t="shared" si="28"/>
        <v>#DIV/0!</v>
      </c>
      <c r="BQ28" s="50"/>
      <c r="BR28" s="50"/>
      <c r="BS28" s="50"/>
      <c r="BT28" s="48">
        <f t="shared" si="29"/>
        <v>0</v>
      </c>
      <c r="BU28" s="49" t="e">
        <f t="shared" si="30"/>
        <v>#DIV/0!</v>
      </c>
      <c r="BV28" s="50"/>
      <c r="BW28" s="50"/>
      <c r="BX28" s="50"/>
      <c r="BY28" s="48">
        <f t="shared" si="31"/>
        <v>0</v>
      </c>
      <c r="BZ28" s="52" t="e">
        <f t="shared" si="32"/>
        <v>#DIV/0!</v>
      </c>
      <c r="CA28" s="51"/>
      <c r="CB28" s="51"/>
      <c r="CC28" s="51"/>
      <c r="CD28" s="48">
        <f t="shared" si="33"/>
        <v>0</v>
      </c>
      <c r="CE28" s="49" t="e">
        <f t="shared" si="34"/>
        <v>#DIV/0!</v>
      </c>
      <c r="CF28" s="51"/>
      <c r="CG28" s="51"/>
      <c r="CH28" s="51"/>
      <c r="CI28" s="48">
        <f t="shared" si="35"/>
        <v>0</v>
      </c>
      <c r="CJ28" s="49" t="e">
        <f t="shared" si="36"/>
        <v>#DIV/0!</v>
      </c>
      <c r="CK28" s="51"/>
      <c r="CL28" s="51"/>
      <c r="CM28" s="51"/>
      <c r="CN28" s="48">
        <f t="shared" si="37"/>
        <v>0</v>
      </c>
      <c r="CO28" s="49" t="e">
        <f t="shared" si="38"/>
        <v>#DIV/0!</v>
      </c>
      <c r="CP28" s="51"/>
      <c r="CQ28" s="51"/>
      <c r="CR28" s="51"/>
      <c r="CS28" s="48">
        <f t="shared" si="39"/>
        <v>0</v>
      </c>
      <c r="CT28" s="49" t="e">
        <f t="shared" si="40"/>
        <v>#DIV/0!</v>
      </c>
      <c r="CU28" s="51"/>
      <c r="CV28" s="51"/>
      <c r="CW28" s="51"/>
      <c r="CX28" s="48">
        <f t="shared" si="41"/>
        <v>0</v>
      </c>
      <c r="CY28" s="49" t="e">
        <f t="shared" si="42"/>
        <v>#DIV/0!</v>
      </c>
      <c r="CZ28" s="51"/>
      <c r="DA28" s="51"/>
      <c r="DB28" s="51"/>
      <c r="DC28" s="48">
        <f t="shared" si="43"/>
        <v>0</v>
      </c>
      <c r="DD28" s="49" t="e">
        <f t="shared" si="44"/>
        <v>#DIV/0!</v>
      </c>
      <c r="DE28" s="51"/>
      <c r="DF28" s="51"/>
      <c r="DG28" s="51"/>
      <c r="DH28" s="48">
        <f t="shared" si="45"/>
        <v>0</v>
      </c>
      <c r="DI28" s="49" t="e">
        <f t="shared" si="46"/>
        <v>#DIV/0!</v>
      </c>
      <c r="DJ28" s="51"/>
      <c r="DK28" s="51"/>
      <c r="DL28" s="51"/>
      <c r="DM28" s="48">
        <f t="shared" si="47"/>
        <v>0</v>
      </c>
      <c r="DN28" s="49" t="e">
        <f t="shared" si="48"/>
        <v>#DIV/0!</v>
      </c>
    </row>
    <row r="29" spans="1:118">
      <c r="A29" s="45">
        <v>27</v>
      </c>
      <c r="B29" s="45"/>
      <c r="C29" s="45"/>
      <c r="D29" s="46">
        <f t="shared" si="0"/>
        <v>0</v>
      </c>
      <c r="E29" s="46">
        <f t="shared" si="1"/>
        <v>0</v>
      </c>
      <c r="F29" s="46">
        <f t="shared" si="2"/>
        <v>0</v>
      </c>
      <c r="G29" s="46">
        <f t="shared" si="3"/>
        <v>0</v>
      </c>
      <c r="H29" s="47" t="e">
        <f t="shared" si="4"/>
        <v>#DIV/0!</v>
      </c>
      <c r="I29" s="45"/>
      <c r="J29" s="45"/>
      <c r="K29" s="45"/>
      <c r="L29" s="48">
        <f t="shared" si="5"/>
        <v>0</v>
      </c>
      <c r="M29" s="49" t="e">
        <f t="shared" si="6"/>
        <v>#DIV/0!</v>
      </c>
      <c r="N29" s="50"/>
      <c r="O29" s="50"/>
      <c r="P29" s="50"/>
      <c r="Q29" s="48">
        <f t="shared" si="7"/>
        <v>0</v>
      </c>
      <c r="R29" s="49" t="e">
        <f t="shared" si="8"/>
        <v>#DIV/0!</v>
      </c>
      <c r="S29" s="50"/>
      <c r="T29" s="50"/>
      <c r="U29" s="50"/>
      <c r="V29" s="48">
        <f t="shared" si="9"/>
        <v>0</v>
      </c>
      <c r="W29" s="49" t="e">
        <f t="shared" si="10"/>
        <v>#DIV/0!</v>
      </c>
      <c r="X29" s="50"/>
      <c r="Y29" s="50"/>
      <c r="Z29" s="50"/>
      <c r="AA29" s="48">
        <f t="shared" si="11"/>
        <v>0</v>
      </c>
      <c r="AB29" s="49" t="e">
        <f t="shared" si="12"/>
        <v>#DIV/0!</v>
      </c>
      <c r="AC29" s="50"/>
      <c r="AD29" s="50"/>
      <c r="AE29" s="50"/>
      <c r="AF29" s="48">
        <f t="shared" si="13"/>
        <v>0</v>
      </c>
      <c r="AG29" s="49" t="e">
        <f t="shared" si="14"/>
        <v>#DIV/0!</v>
      </c>
      <c r="AH29" s="50"/>
      <c r="AI29" s="50"/>
      <c r="AJ29" s="50"/>
      <c r="AK29" s="48">
        <f t="shared" si="15"/>
        <v>0</v>
      </c>
      <c r="AL29" s="49" t="e">
        <f t="shared" si="16"/>
        <v>#DIV/0!</v>
      </c>
      <c r="AM29" s="50"/>
      <c r="AN29" s="50"/>
      <c r="AO29" s="50"/>
      <c r="AP29" s="48">
        <f t="shared" si="17"/>
        <v>0</v>
      </c>
      <c r="AQ29" s="49" t="e">
        <f t="shared" si="18"/>
        <v>#DIV/0!</v>
      </c>
      <c r="AR29" s="50"/>
      <c r="AS29" s="50"/>
      <c r="AT29" s="50"/>
      <c r="AU29" s="48">
        <f t="shared" si="19"/>
        <v>0</v>
      </c>
      <c r="AV29" s="49" t="e">
        <f t="shared" si="20"/>
        <v>#DIV/0!</v>
      </c>
      <c r="AW29" s="50"/>
      <c r="AX29" s="50"/>
      <c r="AY29" s="50"/>
      <c r="AZ29" s="48">
        <f t="shared" si="21"/>
        <v>0</v>
      </c>
      <c r="BA29" s="49" t="e">
        <f t="shared" si="22"/>
        <v>#DIV/0!</v>
      </c>
      <c r="BB29" s="50"/>
      <c r="BC29" s="50"/>
      <c r="BD29" s="50"/>
      <c r="BE29" s="48">
        <f t="shared" si="23"/>
        <v>0</v>
      </c>
      <c r="BF29" s="49" t="e">
        <f t="shared" si="24"/>
        <v>#DIV/0!</v>
      </c>
      <c r="BG29" s="50"/>
      <c r="BH29" s="50"/>
      <c r="BI29" s="50"/>
      <c r="BJ29" s="48">
        <f t="shared" si="25"/>
        <v>0</v>
      </c>
      <c r="BK29" s="49" t="e">
        <f t="shared" si="26"/>
        <v>#DIV/0!</v>
      </c>
      <c r="BL29" s="50"/>
      <c r="BM29" s="50"/>
      <c r="BN29" s="50"/>
      <c r="BO29" s="48">
        <f t="shared" si="27"/>
        <v>0</v>
      </c>
      <c r="BP29" s="49" t="e">
        <f t="shared" si="28"/>
        <v>#DIV/0!</v>
      </c>
      <c r="BQ29" s="50"/>
      <c r="BR29" s="50"/>
      <c r="BS29" s="50"/>
      <c r="BT29" s="48">
        <f t="shared" si="29"/>
        <v>0</v>
      </c>
      <c r="BU29" s="49" t="e">
        <f t="shared" si="30"/>
        <v>#DIV/0!</v>
      </c>
      <c r="BV29" s="50"/>
      <c r="BW29" s="50"/>
      <c r="BX29" s="50"/>
      <c r="BY29" s="48">
        <f t="shared" si="31"/>
        <v>0</v>
      </c>
      <c r="BZ29" s="52" t="e">
        <f t="shared" si="32"/>
        <v>#DIV/0!</v>
      </c>
      <c r="CA29" s="51"/>
      <c r="CB29" s="51"/>
      <c r="CC29" s="51"/>
      <c r="CD29" s="48">
        <f t="shared" si="33"/>
        <v>0</v>
      </c>
      <c r="CE29" s="49" t="e">
        <f t="shared" si="34"/>
        <v>#DIV/0!</v>
      </c>
      <c r="CF29" s="51"/>
      <c r="CG29" s="51"/>
      <c r="CH29" s="51"/>
      <c r="CI29" s="48">
        <f t="shared" si="35"/>
        <v>0</v>
      </c>
      <c r="CJ29" s="49" t="e">
        <f t="shared" si="36"/>
        <v>#DIV/0!</v>
      </c>
      <c r="CK29" s="51"/>
      <c r="CL29" s="51"/>
      <c r="CM29" s="51"/>
      <c r="CN29" s="48">
        <f t="shared" si="37"/>
        <v>0</v>
      </c>
      <c r="CO29" s="49" t="e">
        <f t="shared" si="38"/>
        <v>#DIV/0!</v>
      </c>
      <c r="CP29" s="51"/>
      <c r="CQ29" s="51"/>
      <c r="CR29" s="51"/>
      <c r="CS29" s="48">
        <f t="shared" si="39"/>
        <v>0</v>
      </c>
      <c r="CT29" s="49" t="e">
        <f t="shared" si="40"/>
        <v>#DIV/0!</v>
      </c>
      <c r="CU29" s="51"/>
      <c r="CV29" s="51"/>
      <c r="CW29" s="51"/>
      <c r="CX29" s="48">
        <f t="shared" si="41"/>
        <v>0</v>
      </c>
      <c r="CY29" s="49" t="e">
        <f t="shared" si="42"/>
        <v>#DIV/0!</v>
      </c>
      <c r="CZ29" s="51"/>
      <c r="DA29" s="51"/>
      <c r="DB29" s="51"/>
      <c r="DC29" s="48">
        <f t="shared" si="43"/>
        <v>0</v>
      </c>
      <c r="DD29" s="49" t="e">
        <f t="shared" si="44"/>
        <v>#DIV/0!</v>
      </c>
      <c r="DE29" s="51"/>
      <c r="DF29" s="51"/>
      <c r="DG29" s="51"/>
      <c r="DH29" s="48">
        <f t="shared" si="45"/>
        <v>0</v>
      </c>
      <c r="DI29" s="49" t="e">
        <f t="shared" si="46"/>
        <v>#DIV/0!</v>
      </c>
      <c r="DJ29" s="51"/>
      <c r="DK29" s="51"/>
      <c r="DL29" s="51"/>
      <c r="DM29" s="48">
        <f t="shared" si="47"/>
        <v>0</v>
      </c>
      <c r="DN29" s="49" t="e">
        <f t="shared" si="48"/>
        <v>#DIV/0!</v>
      </c>
    </row>
    <row r="30" spans="1:118">
      <c r="A30" s="45">
        <v>28</v>
      </c>
      <c r="B30" s="45"/>
      <c r="C30" s="45"/>
      <c r="D30" s="46">
        <f t="shared" si="0"/>
        <v>0</v>
      </c>
      <c r="E30" s="46">
        <f t="shared" si="1"/>
        <v>0</v>
      </c>
      <c r="F30" s="46">
        <f t="shared" si="2"/>
        <v>0</v>
      </c>
      <c r="G30" s="46">
        <f t="shared" si="3"/>
        <v>0</v>
      </c>
      <c r="H30" s="47" t="e">
        <f t="shared" si="4"/>
        <v>#DIV/0!</v>
      </c>
      <c r="I30" s="45"/>
      <c r="J30" s="45"/>
      <c r="K30" s="45"/>
      <c r="L30" s="48">
        <f t="shared" si="5"/>
        <v>0</v>
      </c>
      <c r="M30" s="49" t="e">
        <f t="shared" si="6"/>
        <v>#DIV/0!</v>
      </c>
      <c r="N30" s="50"/>
      <c r="O30" s="50"/>
      <c r="P30" s="50"/>
      <c r="Q30" s="48">
        <f t="shared" si="7"/>
        <v>0</v>
      </c>
      <c r="R30" s="49" t="e">
        <f t="shared" si="8"/>
        <v>#DIV/0!</v>
      </c>
      <c r="S30" s="50"/>
      <c r="T30" s="50"/>
      <c r="U30" s="50"/>
      <c r="V30" s="48">
        <f t="shared" si="9"/>
        <v>0</v>
      </c>
      <c r="W30" s="49" t="e">
        <f t="shared" si="10"/>
        <v>#DIV/0!</v>
      </c>
      <c r="X30" s="50"/>
      <c r="Y30" s="50"/>
      <c r="Z30" s="50"/>
      <c r="AA30" s="48">
        <f t="shared" si="11"/>
        <v>0</v>
      </c>
      <c r="AB30" s="49" t="e">
        <f t="shared" si="12"/>
        <v>#DIV/0!</v>
      </c>
      <c r="AC30" s="50"/>
      <c r="AD30" s="50"/>
      <c r="AE30" s="50"/>
      <c r="AF30" s="48">
        <f t="shared" si="13"/>
        <v>0</v>
      </c>
      <c r="AG30" s="49" t="e">
        <f t="shared" si="14"/>
        <v>#DIV/0!</v>
      </c>
      <c r="AH30" s="50"/>
      <c r="AI30" s="50"/>
      <c r="AJ30" s="50"/>
      <c r="AK30" s="48">
        <f t="shared" si="15"/>
        <v>0</v>
      </c>
      <c r="AL30" s="49" t="e">
        <f t="shared" si="16"/>
        <v>#DIV/0!</v>
      </c>
      <c r="AM30" s="50"/>
      <c r="AN30" s="50"/>
      <c r="AO30" s="50"/>
      <c r="AP30" s="48">
        <f t="shared" si="17"/>
        <v>0</v>
      </c>
      <c r="AQ30" s="49" t="e">
        <f t="shared" si="18"/>
        <v>#DIV/0!</v>
      </c>
      <c r="AR30" s="50"/>
      <c r="AS30" s="50"/>
      <c r="AT30" s="50"/>
      <c r="AU30" s="48">
        <f t="shared" si="19"/>
        <v>0</v>
      </c>
      <c r="AV30" s="49" t="e">
        <f t="shared" si="20"/>
        <v>#DIV/0!</v>
      </c>
      <c r="AW30" s="50"/>
      <c r="AX30" s="50"/>
      <c r="AY30" s="50"/>
      <c r="AZ30" s="48">
        <f t="shared" si="21"/>
        <v>0</v>
      </c>
      <c r="BA30" s="49" t="e">
        <f t="shared" si="22"/>
        <v>#DIV/0!</v>
      </c>
      <c r="BB30" s="50"/>
      <c r="BC30" s="50"/>
      <c r="BD30" s="50"/>
      <c r="BE30" s="48">
        <f t="shared" si="23"/>
        <v>0</v>
      </c>
      <c r="BF30" s="49" t="e">
        <f t="shared" si="24"/>
        <v>#DIV/0!</v>
      </c>
      <c r="BG30" s="50"/>
      <c r="BH30" s="50"/>
      <c r="BI30" s="50"/>
      <c r="BJ30" s="48">
        <f t="shared" si="25"/>
        <v>0</v>
      </c>
      <c r="BK30" s="49" t="e">
        <f t="shared" si="26"/>
        <v>#DIV/0!</v>
      </c>
      <c r="BL30" s="50"/>
      <c r="BM30" s="50"/>
      <c r="BN30" s="50"/>
      <c r="BO30" s="48">
        <f t="shared" si="27"/>
        <v>0</v>
      </c>
      <c r="BP30" s="49" t="e">
        <f t="shared" si="28"/>
        <v>#DIV/0!</v>
      </c>
      <c r="BQ30" s="50"/>
      <c r="BR30" s="50"/>
      <c r="BS30" s="50"/>
      <c r="BT30" s="48">
        <f t="shared" si="29"/>
        <v>0</v>
      </c>
      <c r="BU30" s="49" t="e">
        <f t="shared" si="30"/>
        <v>#DIV/0!</v>
      </c>
      <c r="BV30" s="50"/>
      <c r="BW30" s="50"/>
      <c r="BX30" s="50"/>
      <c r="BY30" s="48">
        <f t="shared" si="31"/>
        <v>0</v>
      </c>
      <c r="BZ30" s="52" t="e">
        <f t="shared" si="32"/>
        <v>#DIV/0!</v>
      </c>
      <c r="CA30" s="51"/>
      <c r="CB30" s="51"/>
      <c r="CC30" s="51"/>
      <c r="CD30" s="48">
        <f t="shared" si="33"/>
        <v>0</v>
      </c>
      <c r="CE30" s="49" t="e">
        <f t="shared" si="34"/>
        <v>#DIV/0!</v>
      </c>
      <c r="CF30" s="51"/>
      <c r="CG30" s="51"/>
      <c r="CH30" s="51"/>
      <c r="CI30" s="48">
        <f t="shared" si="35"/>
        <v>0</v>
      </c>
      <c r="CJ30" s="49" t="e">
        <f t="shared" si="36"/>
        <v>#DIV/0!</v>
      </c>
      <c r="CK30" s="51"/>
      <c r="CL30" s="51"/>
      <c r="CM30" s="51"/>
      <c r="CN30" s="48">
        <f t="shared" si="37"/>
        <v>0</v>
      </c>
      <c r="CO30" s="49" t="e">
        <f t="shared" si="38"/>
        <v>#DIV/0!</v>
      </c>
      <c r="CP30" s="51"/>
      <c r="CQ30" s="51"/>
      <c r="CR30" s="51"/>
      <c r="CS30" s="48">
        <f t="shared" si="39"/>
        <v>0</v>
      </c>
      <c r="CT30" s="49" t="e">
        <f t="shared" si="40"/>
        <v>#DIV/0!</v>
      </c>
      <c r="CU30" s="51"/>
      <c r="CV30" s="51"/>
      <c r="CW30" s="51"/>
      <c r="CX30" s="48">
        <f t="shared" si="41"/>
        <v>0</v>
      </c>
      <c r="CY30" s="49" t="e">
        <f t="shared" si="42"/>
        <v>#DIV/0!</v>
      </c>
      <c r="CZ30" s="51"/>
      <c r="DA30" s="51"/>
      <c r="DB30" s="51"/>
      <c r="DC30" s="48">
        <f t="shared" si="43"/>
        <v>0</v>
      </c>
      <c r="DD30" s="49" t="e">
        <f t="shared" si="44"/>
        <v>#DIV/0!</v>
      </c>
      <c r="DE30" s="51"/>
      <c r="DF30" s="51"/>
      <c r="DG30" s="51"/>
      <c r="DH30" s="48">
        <f t="shared" si="45"/>
        <v>0</v>
      </c>
      <c r="DI30" s="49" t="e">
        <f t="shared" si="46"/>
        <v>#DIV/0!</v>
      </c>
      <c r="DJ30" s="51"/>
      <c r="DK30" s="51"/>
      <c r="DL30" s="51"/>
      <c r="DM30" s="48">
        <f t="shared" si="47"/>
        <v>0</v>
      </c>
      <c r="DN30" s="49" t="e">
        <f t="shared" si="48"/>
        <v>#DIV/0!</v>
      </c>
    </row>
    <row r="31" spans="1:118" ht="24" customHeight="1">
      <c r="A31" s="112" t="s">
        <v>68</v>
      </c>
      <c r="B31" s="113"/>
      <c r="C31" s="114"/>
      <c r="D31" s="53">
        <f t="shared" si="0"/>
        <v>86</v>
      </c>
      <c r="E31" s="53">
        <f t="shared" si="1"/>
        <v>1</v>
      </c>
      <c r="F31" s="53">
        <f t="shared" si="2"/>
        <v>3</v>
      </c>
      <c r="G31" s="53">
        <f t="shared" si="3"/>
        <v>82</v>
      </c>
      <c r="H31" s="47">
        <f t="shared" si="4"/>
        <v>0.95348837209302328</v>
      </c>
      <c r="I31" s="54">
        <f>SUM(I3:I30)</f>
        <v>5</v>
      </c>
      <c r="J31" s="54">
        <f>SUM(J3:J30)</f>
        <v>1</v>
      </c>
      <c r="K31" s="54">
        <f>SUM(K3:K30)</f>
        <v>3</v>
      </c>
      <c r="L31" s="55">
        <f t="shared" si="5"/>
        <v>1</v>
      </c>
      <c r="M31" s="56">
        <f t="shared" si="6"/>
        <v>0.2</v>
      </c>
      <c r="N31" s="54">
        <f>SUM(N3:N30)</f>
        <v>1</v>
      </c>
      <c r="O31" s="54">
        <f>SUM(O3:O30)</f>
        <v>0</v>
      </c>
      <c r="P31" s="54">
        <f>SUM(P3:P30)</f>
        <v>0</v>
      </c>
      <c r="Q31" s="55">
        <f t="shared" si="7"/>
        <v>1</v>
      </c>
      <c r="R31" s="56">
        <f t="shared" si="8"/>
        <v>1</v>
      </c>
      <c r="S31" s="54">
        <f>SUM(S3:S30)</f>
        <v>3</v>
      </c>
      <c r="T31" s="54">
        <f>SUM(T3:T30)</f>
        <v>0</v>
      </c>
      <c r="U31" s="54">
        <f>SUM(U3:U30)</f>
        <v>0</v>
      </c>
      <c r="V31" s="55">
        <f t="shared" si="9"/>
        <v>3</v>
      </c>
      <c r="W31" s="56">
        <f t="shared" si="10"/>
        <v>1</v>
      </c>
      <c r="X31" s="54">
        <f>SUM(X3:X30)</f>
        <v>0</v>
      </c>
      <c r="Y31" s="54">
        <f>SUM(Y3:Y30)</f>
        <v>0</v>
      </c>
      <c r="Z31" s="54">
        <f>SUM(Z3:Z30)</f>
        <v>0</v>
      </c>
      <c r="AA31" s="55">
        <f t="shared" si="11"/>
        <v>0</v>
      </c>
      <c r="AB31" s="56" t="e">
        <f t="shared" si="12"/>
        <v>#DIV/0!</v>
      </c>
      <c r="AC31" s="54">
        <f>SUM(AC3:AC30)</f>
        <v>8</v>
      </c>
      <c r="AD31" s="54">
        <f>SUM(AD3:AD30)</f>
        <v>0</v>
      </c>
      <c r="AE31" s="54">
        <f>SUM(AE3:AE30)</f>
        <v>0</v>
      </c>
      <c r="AF31" s="55">
        <f t="shared" si="13"/>
        <v>8</v>
      </c>
      <c r="AG31" s="56">
        <f t="shared" si="14"/>
        <v>1</v>
      </c>
      <c r="AH31" s="54">
        <f>SUM(AH3:AH30)</f>
        <v>8</v>
      </c>
      <c r="AI31" s="54">
        <f>SUM(AI3:AI30)</f>
        <v>0</v>
      </c>
      <c r="AJ31" s="54">
        <f>SUM(AJ3:AJ30)</f>
        <v>0</v>
      </c>
      <c r="AK31" s="55">
        <f t="shared" si="15"/>
        <v>8</v>
      </c>
      <c r="AL31" s="56">
        <f t="shared" si="16"/>
        <v>1</v>
      </c>
      <c r="AM31" s="54">
        <f>SUM(AM3:AM30)</f>
        <v>3</v>
      </c>
      <c r="AN31" s="54">
        <f>SUM(AN3:AN30)</f>
        <v>0</v>
      </c>
      <c r="AO31" s="54">
        <f>SUM(AO3:AO30)</f>
        <v>0</v>
      </c>
      <c r="AP31" s="55">
        <f t="shared" si="17"/>
        <v>3</v>
      </c>
      <c r="AQ31" s="56">
        <f t="shared" si="18"/>
        <v>1</v>
      </c>
      <c r="AR31" s="54">
        <f>SUM(AR3:AR30)</f>
        <v>0</v>
      </c>
      <c r="AS31" s="54">
        <f>SUM(AS3:AS30)</f>
        <v>0</v>
      </c>
      <c r="AT31" s="54">
        <f>SUM(AT3:AT30)</f>
        <v>0</v>
      </c>
      <c r="AU31" s="55">
        <f t="shared" si="19"/>
        <v>0</v>
      </c>
      <c r="AV31" s="56" t="e">
        <f t="shared" si="20"/>
        <v>#DIV/0!</v>
      </c>
      <c r="AW31" s="54">
        <f>SUM(AW3:AW30)</f>
        <v>26</v>
      </c>
      <c r="AX31" s="54">
        <f>SUM(AX3:AX30)</f>
        <v>0</v>
      </c>
      <c r="AY31" s="54">
        <f>SUM(AY3:AY30)</f>
        <v>0</v>
      </c>
      <c r="AZ31" s="55">
        <f t="shared" si="21"/>
        <v>26</v>
      </c>
      <c r="BA31" s="56">
        <f t="shared" si="22"/>
        <v>1</v>
      </c>
      <c r="BB31" s="54">
        <f>SUM(BB3:BB30)</f>
        <v>14</v>
      </c>
      <c r="BC31" s="54">
        <f>SUM(BC3:BC30)</f>
        <v>0</v>
      </c>
      <c r="BD31" s="54">
        <f>SUM(BD3:BD30)</f>
        <v>0</v>
      </c>
      <c r="BE31" s="55">
        <f t="shared" si="23"/>
        <v>14</v>
      </c>
      <c r="BF31" s="56">
        <f t="shared" si="24"/>
        <v>1</v>
      </c>
      <c r="BG31" s="54">
        <f>SUM(BG3:BG30)</f>
        <v>0</v>
      </c>
      <c r="BH31" s="54">
        <f>SUM(BH3:BH30)</f>
        <v>0</v>
      </c>
      <c r="BI31" s="54">
        <f>SUM(BI3:BI30)</f>
        <v>0</v>
      </c>
      <c r="BJ31" s="55">
        <f t="shared" si="25"/>
        <v>0</v>
      </c>
      <c r="BK31" s="56" t="e">
        <f t="shared" si="26"/>
        <v>#DIV/0!</v>
      </c>
      <c r="BL31" s="54">
        <f>SUM(BL3:BL30)</f>
        <v>0</v>
      </c>
      <c r="BM31" s="54">
        <f>SUM(BM3:BM30)</f>
        <v>0</v>
      </c>
      <c r="BN31" s="54">
        <f>SUM(BN3:BN30)</f>
        <v>0</v>
      </c>
      <c r="BO31" s="55">
        <f t="shared" si="27"/>
        <v>0</v>
      </c>
      <c r="BP31" s="56" t="e">
        <f t="shared" si="28"/>
        <v>#DIV/0!</v>
      </c>
      <c r="BQ31" s="54">
        <f>SUM(BQ3:BQ30)</f>
        <v>0</v>
      </c>
      <c r="BR31" s="54">
        <f>SUM(BR3:BR30)</f>
        <v>0</v>
      </c>
      <c r="BS31" s="54">
        <f>SUM(BS3:BS30)</f>
        <v>0</v>
      </c>
      <c r="BT31" s="55">
        <f t="shared" si="29"/>
        <v>0</v>
      </c>
      <c r="BU31" s="56" t="e">
        <f t="shared" si="30"/>
        <v>#DIV/0!</v>
      </c>
      <c r="BV31" s="54">
        <f>SUM(BV3:BV30)</f>
        <v>18</v>
      </c>
      <c r="BW31" s="54">
        <f>SUM(BW3:BW30)</f>
        <v>0</v>
      </c>
      <c r="BX31" s="54">
        <f>SUM(BX3:BX30)</f>
        <v>0</v>
      </c>
      <c r="BY31" s="55">
        <f t="shared" si="31"/>
        <v>18</v>
      </c>
      <c r="BZ31" s="57">
        <f t="shared" si="32"/>
        <v>1</v>
      </c>
      <c r="CA31" s="51"/>
      <c r="CB31" s="51"/>
      <c r="CC31" s="51"/>
      <c r="CD31" s="48">
        <f t="shared" si="33"/>
        <v>0</v>
      </c>
      <c r="CE31" s="49" t="e">
        <f t="shared" si="34"/>
        <v>#DIV/0!</v>
      </c>
      <c r="CF31" s="51"/>
      <c r="CG31" s="51"/>
      <c r="CH31" s="51"/>
      <c r="CI31" s="48">
        <f t="shared" si="35"/>
        <v>0</v>
      </c>
      <c r="CJ31" s="49" t="e">
        <f t="shared" si="36"/>
        <v>#DIV/0!</v>
      </c>
      <c r="CK31" s="51"/>
      <c r="CL31" s="51"/>
      <c r="CM31" s="51"/>
      <c r="CN31" s="48">
        <f t="shared" si="37"/>
        <v>0</v>
      </c>
      <c r="CO31" s="49" t="e">
        <f t="shared" si="38"/>
        <v>#DIV/0!</v>
      </c>
      <c r="CP31" s="51"/>
      <c r="CQ31" s="51"/>
      <c r="CR31" s="51"/>
      <c r="CS31" s="48">
        <f t="shared" si="39"/>
        <v>0</v>
      </c>
      <c r="CT31" s="49" t="e">
        <f t="shared" si="40"/>
        <v>#DIV/0!</v>
      </c>
      <c r="CU31" s="51"/>
      <c r="CV31" s="51"/>
      <c r="CW31" s="51"/>
      <c r="CX31" s="48">
        <f t="shared" si="41"/>
        <v>0</v>
      </c>
      <c r="CY31" s="49" t="e">
        <f t="shared" si="42"/>
        <v>#DIV/0!</v>
      </c>
      <c r="CZ31" s="51"/>
      <c r="DA31" s="51"/>
      <c r="DB31" s="51"/>
      <c r="DC31" s="48">
        <f t="shared" si="43"/>
        <v>0</v>
      </c>
      <c r="DD31" s="49" t="e">
        <f t="shared" si="44"/>
        <v>#DIV/0!</v>
      </c>
      <c r="DE31" s="51"/>
      <c r="DF31" s="51"/>
      <c r="DG31" s="51"/>
      <c r="DH31" s="48">
        <f t="shared" si="45"/>
        <v>0</v>
      </c>
      <c r="DI31" s="49" t="e">
        <f t="shared" si="46"/>
        <v>#DIV/0!</v>
      </c>
      <c r="DJ31" s="51"/>
      <c r="DK31" s="51"/>
      <c r="DL31" s="51"/>
      <c r="DM31" s="48">
        <f t="shared" si="47"/>
        <v>0</v>
      </c>
      <c r="DN31" s="49" t="e">
        <f t="shared" si="48"/>
        <v>#DIV/0!</v>
      </c>
    </row>
    <row r="32" spans="1:118">
      <c r="S32" s="58"/>
      <c r="T32" s="58"/>
      <c r="U32" s="58"/>
      <c r="AC32" s="58"/>
      <c r="AD32" s="58"/>
      <c r="AE32" s="58"/>
      <c r="AH32" s="58"/>
      <c r="AI32" s="58"/>
      <c r="AJ32" s="58"/>
    </row>
    <row r="33" spans="1:36">
      <c r="S33" s="58"/>
      <c r="T33" s="58"/>
      <c r="U33" s="58"/>
      <c r="AC33" s="58"/>
      <c r="AD33" s="58"/>
      <c r="AE33" s="58"/>
      <c r="AH33" s="58"/>
      <c r="AI33" s="58"/>
      <c r="AJ33" s="58"/>
    </row>
    <row r="34" spans="1:36">
      <c r="A34" s="59" t="s">
        <v>148</v>
      </c>
      <c r="S34" s="58"/>
      <c r="T34" s="58"/>
      <c r="U34" s="58"/>
      <c r="AC34" s="58"/>
      <c r="AD34" s="58"/>
      <c r="AE34" s="58"/>
      <c r="AH34" s="58"/>
      <c r="AI34" s="58"/>
      <c r="AJ34" s="58"/>
    </row>
    <row r="35" spans="1:36">
      <c r="A35" s="59" t="s">
        <v>149</v>
      </c>
      <c r="S35" s="58"/>
      <c r="T35" s="58"/>
      <c r="U35" s="58"/>
      <c r="AC35" s="58"/>
      <c r="AD35" s="58"/>
      <c r="AE35" s="58"/>
      <c r="AH35" s="58"/>
      <c r="AI35" s="58"/>
      <c r="AJ35" s="58"/>
    </row>
    <row r="36" spans="1:36">
      <c r="A36" s="59" t="s">
        <v>150</v>
      </c>
      <c r="S36" s="58"/>
      <c r="T36" s="58"/>
      <c r="U36" s="58"/>
      <c r="AC36" s="58"/>
      <c r="AD36" s="58"/>
      <c r="AE36" s="58"/>
      <c r="AH36" s="58"/>
      <c r="AI36" s="58"/>
      <c r="AJ36" s="58"/>
    </row>
    <row r="37" spans="1:36">
      <c r="A37" s="59" t="s">
        <v>169</v>
      </c>
      <c r="S37" s="58"/>
      <c r="T37" s="58"/>
      <c r="U37" s="58"/>
      <c r="AC37" s="58"/>
      <c r="AD37" s="58"/>
      <c r="AE37" s="58"/>
      <c r="AH37" s="58"/>
      <c r="AI37" s="58"/>
      <c r="AJ37" s="58"/>
    </row>
    <row r="38" spans="1:36">
      <c r="A38" s="59" t="s">
        <v>170</v>
      </c>
      <c r="S38" s="58"/>
      <c r="T38" s="58"/>
      <c r="U38" s="58"/>
      <c r="AC38" s="58"/>
      <c r="AD38" s="58"/>
      <c r="AE38" s="58"/>
      <c r="AH38" s="58"/>
      <c r="AI38" s="58"/>
      <c r="AJ38" s="58"/>
    </row>
    <row r="39" spans="1:36">
      <c r="A39" s="59" t="s">
        <v>171</v>
      </c>
      <c r="S39" s="58"/>
      <c r="T39" s="58"/>
      <c r="U39" s="58"/>
      <c r="AC39" s="58"/>
      <c r="AD39" s="58"/>
      <c r="AE39" s="58"/>
      <c r="AH39" s="58"/>
      <c r="AI39" s="58"/>
      <c r="AJ39" s="58"/>
    </row>
    <row r="40" spans="1:36">
      <c r="A40" s="59" t="s">
        <v>172</v>
      </c>
      <c r="S40" s="58"/>
      <c r="T40" s="58"/>
      <c r="U40" s="58"/>
      <c r="AC40" s="58"/>
      <c r="AD40" s="58"/>
      <c r="AE40" s="58"/>
      <c r="AH40" s="58"/>
      <c r="AI40" s="58"/>
      <c r="AJ40" s="58"/>
    </row>
    <row r="41" spans="1:36">
      <c r="S41" s="58"/>
      <c r="T41" s="58"/>
      <c r="U41" s="58"/>
      <c r="AC41" s="58"/>
      <c r="AD41" s="58"/>
      <c r="AE41" s="58"/>
      <c r="AH41" s="58"/>
      <c r="AI41" s="58"/>
      <c r="AJ41" s="58"/>
    </row>
  </sheetData>
  <mergeCells count="2">
    <mergeCell ref="A1:G1"/>
    <mergeCell ref="A31:C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7"/>
  <sheetViews>
    <sheetView workbookViewId="0">
      <selection sqref="A1:H1"/>
    </sheetView>
  </sheetViews>
  <sheetFormatPr defaultColWidth="9" defaultRowHeight="15"/>
  <cols>
    <col min="1" max="1" width="4.7109375" customWidth="1"/>
    <col min="2" max="4" width="8.5703125"/>
    <col min="5" max="5" width="9.140625" style="60" customWidth="1"/>
    <col min="6" max="8" width="8.5703125"/>
    <col min="9" max="9" width="14.140625" customWidth="1"/>
    <col min="10" max="11" width="17.140625" customWidth="1"/>
    <col min="12" max="13" width="8.5703125"/>
    <col min="14" max="14" width="10.7109375" customWidth="1"/>
    <col min="15" max="256" width="8.5703125" customWidth="1"/>
  </cols>
  <sheetData>
    <row r="1" spans="1:14" ht="15.75">
      <c r="A1" s="115" t="s">
        <v>103</v>
      </c>
      <c r="B1" s="115"/>
      <c r="C1" s="115"/>
      <c r="D1" s="115"/>
      <c r="E1" s="115"/>
      <c r="F1" s="115"/>
      <c r="G1" s="115"/>
      <c r="H1" s="115"/>
    </row>
    <row r="2" spans="1:14" ht="30" customHeight="1">
      <c r="A2" s="61"/>
      <c r="B2" s="61"/>
      <c r="C2" s="61"/>
      <c r="D2" s="61"/>
      <c r="E2" s="62"/>
      <c r="F2" s="61"/>
      <c r="G2" s="61"/>
      <c r="H2" s="61"/>
      <c r="I2" s="61"/>
      <c r="J2" s="61"/>
      <c r="K2" s="61"/>
      <c r="L2" s="116" t="s">
        <v>104</v>
      </c>
      <c r="M2" s="116"/>
    </row>
    <row r="3" spans="1:14" ht="71.25">
      <c r="A3" s="63" t="s">
        <v>0</v>
      </c>
      <c r="B3" s="63" t="s">
        <v>105</v>
      </c>
      <c r="C3" s="63" t="s">
        <v>75</v>
      </c>
      <c r="D3" s="63" t="s">
        <v>106</v>
      </c>
      <c r="E3" s="63" t="s">
        <v>79</v>
      </c>
      <c r="F3" s="63" t="s">
        <v>81</v>
      </c>
      <c r="G3" s="63" t="s">
        <v>107</v>
      </c>
      <c r="H3" s="63" t="s">
        <v>36</v>
      </c>
      <c r="I3" s="63" t="s">
        <v>108</v>
      </c>
      <c r="J3" s="63" t="s">
        <v>109</v>
      </c>
      <c r="K3" s="63" t="s">
        <v>110</v>
      </c>
      <c r="L3" s="63" t="s">
        <v>111</v>
      </c>
      <c r="M3" s="63" t="s">
        <v>112</v>
      </c>
      <c r="N3" s="64" t="s">
        <v>113</v>
      </c>
    </row>
    <row r="4" spans="1:14">
      <c r="A4" s="6">
        <v>1</v>
      </c>
      <c r="B4" s="65"/>
      <c r="C4" s="65"/>
      <c r="D4" s="65"/>
      <c r="E4" s="66"/>
      <c r="F4" s="65"/>
      <c r="G4" s="65"/>
      <c r="H4" s="65"/>
      <c r="I4" s="65"/>
      <c r="J4" s="65"/>
      <c r="K4" s="65"/>
      <c r="L4" s="65"/>
      <c r="M4" s="65"/>
      <c r="N4" s="65"/>
    </row>
    <row r="5" spans="1:14">
      <c r="A5" s="6">
        <v>2</v>
      </c>
      <c r="B5" s="65"/>
      <c r="C5" s="65"/>
      <c r="D5" s="65"/>
      <c r="E5" s="66"/>
      <c r="F5" s="65"/>
      <c r="G5" s="65"/>
      <c r="H5" s="65"/>
      <c r="I5" s="65"/>
      <c r="J5" s="65"/>
      <c r="K5" s="65"/>
      <c r="L5" s="65"/>
      <c r="M5" s="65"/>
      <c r="N5" s="65"/>
    </row>
    <row r="6" spans="1:14">
      <c r="A6" s="6">
        <v>3</v>
      </c>
      <c r="B6" s="65"/>
      <c r="C6" s="65"/>
      <c r="D6" s="65"/>
      <c r="E6" s="66"/>
      <c r="F6" s="65"/>
      <c r="G6" s="65"/>
      <c r="H6" s="65"/>
      <c r="I6" s="65"/>
      <c r="J6" s="65"/>
      <c r="K6" s="65"/>
      <c r="L6" s="65"/>
      <c r="M6" s="65"/>
      <c r="N6" s="65"/>
    </row>
    <row r="7" spans="1:14">
      <c r="A7" s="6">
        <v>4</v>
      </c>
      <c r="B7" s="65"/>
      <c r="C7" s="65"/>
      <c r="D7" s="65"/>
      <c r="E7" s="66"/>
      <c r="F7" s="65"/>
      <c r="G7" s="65"/>
      <c r="H7" s="65"/>
      <c r="I7" s="65"/>
      <c r="J7" s="65"/>
      <c r="K7" s="65"/>
      <c r="L7" s="65"/>
      <c r="M7" s="65"/>
      <c r="N7" s="65"/>
    </row>
    <row r="8" spans="1:14">
      <c r="A8" s="6">
        <v>5</v>
      </c>
      <c r="B8" s="65"/>
      <c r="C8" s="65"/>
      <c r="D8" s="65"/>
      <c r="E8" s="66"/>
      <c r="F8" s="65"/>
      <c r="G8" s="65"/>
      <c r="H8" s="65"/>
      <c r="I8" s="65"/>
      <c r="J8" s="65"/>
      <c r="K8" s="65"/>
      <c r="L8" s="65"/>
      <c r="M8" s="65"/>
      <c r="N8" s="65"/>
    </row>
    <row r="9" spans="1:14">
      <c r="A9" s="6">
        <v>6</v>
      </c>
      <c r="B9" s="65"/>
      <c r="C9" s="65"/>
      <c r="D9" s="65"/>
      <c r="E9" s="66"/>
      <c r="F9" s="65"/>
      <c r="G9" s="65"/>
      <c r="H9" s="65"/>
      <c r="I9" s="65"/>
      <c r="J9" s="65"/>
      <c r="K9" s="65"/>
      <c r="L9" s="65"/>
      <c r="M9" s="65"/>
      <c r="N9" s="65"/>
    </row>
    <row r="10" spans="1:14">
      <c r="A10" s="6">
        <v>7</v>
      </c>
      <c r="B10" s="65"/>
      <c r="C10" s="65"/>
      <c r="D10" s="65"/>
      <c r="E10" s="66"/>
      <c r="F10" s="65"/>
      <c r="G10" s="65"/>
      <c r="H10" s="65"/>
      <c r="I10" s="65"/>
      <c r="J10" s="65"/>
      <c r="K10" s="65"/>
      <c r="L10" s="65"/>
      <c r="M10" s="65"/>
      <c r="N10" s="65"/>
    </row>
    <row r="11" spans="1:14">
      <c r="A11" s="6">
        <v>8</v>
      </c>
      <c r="B11" s="65"/>
      <c r="C11" s="65"/>
      <c r="D11" s="65"/>
      <c r="E11" s="66"/>
      <c r="F11" s="65"/>
      <c r="G11" s="65"/>
      <c r="H11" s="65"/>
      <c r="I11" s="65"/>
      <c r="J11" s="65"/>
      <c r="K11" s="65"/>
      <c r="L11" s="65"/>
      <c r="M11" s="65"/>
      <c r="N11" s="65"/>
    </row>
    <row r="12" spans="1:14">
      <c r="A12" s="6">
        <v>9</v>
      </c>
      <c r="B12" s="65"/>
      <c r="C12" s="65"/>
      <c r="D12" s="65"/>
      <c r="E12" s="66"/>
      <c r="F12" s="65"/>
      <c r="G12" s="65"/>
      <c r="H12" s="65"/>
      <c r="I12" s="65"/>
      <c r="J12" s="65"/>
      <c r="K12" s="65"/>
      <c r="L12" s="65"/>
      <c r="M12" s="65"/>
      <c r="N12" s="65"/>
    </row>
    <row r="13" spans="1:14">
      <c r="A13" s="6">
        <v>10</v>
      </c>
      <c r="B13" s="65"/>
      <c r="C13" s="65"/>
      <c r="D13" s="65"/>
      <c r="E13" s="66"/>
      <c r="F13" s="65"/>
      <c r="G13" s="65"/>
      <c r="H13" s="65"/>
      <c r="I13" s="65"/>
      <c r="J13" s="65"/>
      <c r="K13" s="65"/>
      <c r="L13" s="65"/>
      <c r="M13" s="65"/>
      <c r="N13" s="65"/>
    </row>
    <row r="14" spans="1:14">
      <c r="A14" s="6">
        <v>11</v>
      </c>
      <c r="B14" s="65"/>
      <c r="C14" s="65"/>
      <c r="D14" s="65"/>
      <c r="E14" s="66"/>
      <c r="F14" s="65"/>
      <c r="G14" s="65"/>
      <c r="H14" s="65"/>
      <c r="I14" s="65"/>
      <c r="J14" s="65"/>
      <c r="K14" s="65"/>
      <c r="L14" s="65"/>
      <c r="M14" s="65"/>
      <c r="N14" s="65"/>
    </row>
    <row r="15" spans="1:14">
      <c r="A15" s="6">
        <v>12</v>
      </c>
      <c r="B15" s="65"/>
      <c r="C15" s="65"/>
      <c r="D15" s="65"/>
      <c r="E15" s="66"/>
      <c r="F15" s="65"/>
      <c r="G15" s="65"/>
      <c r="H15" s="65"/>
      <c r="I15" s="65"/>
      <c r="J15" s="65"/>
      <c r="K15" s="65"/>
      <c r="L15" s="65"/>
      <c r="M15" s="65"/>
      <c r="N15" s="65"/>
    </row>
    <row r="16" spans="1:14">
      <c r="A16" s="6">
        <v>13</v>
      </c>
      <c r="B16" s="65"/>
      <c r="C16" s="65"/>
      <c r="D16" s="65"/>
      <c r="E16" s="66"/>
      <c r="F16" s="65"/>
      <c r="G16" s="65"/>
      <c r="H16" s="65"/>
      <c r="I16" s="65"/>
      <c r="J16" s="65"/>
      <c r="K16" s="65"/>
      <c r="L16" s="65"/>
      <c r="M16" s="65"/>
      <c r="N16" s="65"/>
    </row>
    <row r="17" spans="1:14">
      <c r="A17" s="65"/>
      <c r="B17" s="65"/>
      <c r="C17" s="65"/>
      <c r="D17" s="65"/>
      <c r="E17" s="66"/>
      <c r="F17" s="65"/>
      <c r="G17" s="65"/>
      <c r="H17" s="65"/>
      <c r="I17" s="65"/>
      <c r="J17" s="65"/>
      <c r="K17" s="65"/>
      <c r="L17" s="65"/>
      <c r="M17" s="65"/>
      <c r="N17" s="65"/>
    </row>
  </sheetData>
  <mergeCells count="2">
    <mergeCell ref="A1:H1"/>
    <mergeCell ref="L2:M2"/>
  </mergeCells>
  <pageMargins left="0.17" right="0.17" top="0.74803149606299213" bottom="0.74803149606299213" header="0.31496062992125984" footer="0.31496062992125984"/>
  <pageSetup paperSize="9" scale="9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abSelected="1" workbookViewId="0">
      <pane activePane="bottomRight" state="frozen"/>
      <selection activeCell="M14" sqref="M14"/>
    </sheetView>
  </sheetViews>
  <sheetFormatPr defaultColWidth="9" defaultRowHeight="15"/>
  <cols>
    <col min="1" max="1" width="4.140625" customWidth="1"/>
    <col min="2" max="2" width="10.28515625" bestFit="1" customWidth="1"/>
    <col min="3" max="3" width="8.5703125"/>
    <col min="4" max="5" width="13.140625" customWidth="1"/>
    <col min="6" max="10" width="8.5703125"/>
    <col min="11" max="12" width="16.28515625" customWidth="1"/>
    <col min="13" max="14" width="11" customWidth="1"/>
    <col min="15" max="15" width="12.42578125" bestFit="1" customWidth="1"/>
    <col min="16" max="16" width="8.5703125"/>
    <col min="17" max="17" width="11.42578125" bestFit="1" customWidth="1"/>
    <col min="18" max="19" width="16" customWidth="1"/>
    <col min="20" max="255" width="8.5703125" customWidth="1"/>
  </cols>
  <sheetData>
    <row r="1" spans="1:19" ht="35.25" customHeight="1">
      <c r="A1" s="117" t="s">
        <v>245</v>
      </c>
      <c r="B1" s="118"/>
      <c r="C1" s="118"/>
      <c r="D1" s="118"/>
      <c r="E1" s="118"/>
      <c r="F1" s="118"/>
      <c r="G1" s="118"/>
    </row>
    <row r="2" spans="1:19" ht="75">
      <c r="A2" s="67" t="s">
        <v>0</v>
      </c>
      <c r="B2" s="67" t="s">
        <v>1</v>
      </c>
      <c r="C2" s="67" t="s">
        <v>153</v>
      </c>
      <c r="D2" s="67" t="s">
        <v>154</v>
      </c>
      <c r="E2" s="67" t="s">
        <v>160</v>
      </c>
      <c r="F2" s="67" t="s">
        <v>49</v>
      </c>
      <c r="G2" s="67" t="s">
        <v>156</v>
      </c>
      <c r="H2" s="67" t="s">
        <v>79</v>
      </c>
      <c r="I2" s="67" t="s">
        <v>163</v>
      </c>
      <c r="J2" s="67" t="s">
        <v>107</v>
      </c>
      <c r="K2" s="67" t="s">
        <v>158</v>
      </c>
      <c r="L2" s="67" t="s">
        <v>159</v>
      </c>
      <c r="M2" s="67" t="s">
        <v>157</v>
      </c>
      <c r="N2" s="67" t="s">
        <v>161</v>
      </c>
      <c r="O2" s="67" t="s">
        <v>162</v>
      </c>
      <c r="P2" s="67" t="s">
        <v>111</v>
      </c>
      <c r="Q2" s="67" t="s">
        <v>112</v>
      </c>
      <c r="R2" s="67" t="s">
        <v>155</v>
      </c>
      <c r="S2" s="120" t="s">
        <v>92</v>
      </c>
    </row>
    <row r="3" spans="1:19">
      <c r="A3" s="68">
        <v>1</v>
      </c>
      <c r="B3" t="s">
        <v>246</v>
      </c>
      <c r="C3" t="s">
        <v>246</v>
      </c>
      <c r="D3" t="s">
        <v>248</v>
      </c>
      <c r="E3" s="82">
        <v>43833</v>
      </c>
      <c r="F3" t="s">
        <v>246</v>
      </c>
      <c r="G3" t="s">
        <v>246</v>
      </c>
      <c r="H3" t="s">
        <v>249</v>
      </c>
      <c r="I3">
        <v>10</v>
      </c>
      <c r="J3" t="s">
        <v>21</v>
      </c>
      <c r="K3" t="s">
        <v>250</v>
      </c>
      <c r="L3">
        <v>9949767852</v>
      </c>
      <c r="M3" t="s">
        <v>251</v>
      </c>
      <c r="N3" s="65"/>
      <c r="O3" t="s">
        <v>252</v>
      </c>
      <c r="P3" s="65"/>
      <c r="Q3" s="65"/>
      <c r="R3" s="65"/>
      <c r="S3" s="65"/>
    </row>
    <row r="4" spans="1:19">
      <c r="A4" s="68">
        <v>2</v>
      </c>
      <c r="B4" t="s">
        <v>246</v>
      </c>
      <c r="C4" t="s">
        <v>246</v>
      </c>
      <c r="D4" t="s">
        <v>248</v>
      </c>
      <c r="E4" s="82">
        <v>43833</v>
      </c>
      <c r="F4" t="s">
        <v>246</v>
      </c>
      <c r="G4" t="s">
        <v>246</v>
      </c>
      <c r="H4" t="s">
        <v>253</v>
      </c>
      <c r="I4">
        <v>6</v>
      </c>
      <c r="J4" t="s">
        <v>21</v>
      </c>
      <c r="K4" t="s">
        <v>254</v>
      </c>
      <c r="L4">
        <v>8363705313</v>
      </c>
      <c r="M4" t="s">
        <v>255</v>
      </c>
      <c r="N4" s="65"/>
      <c r="O4" t="s">
        <v>252</v>
      </c>
      <c r="P4" s="65"/>
      <c r="Q4" s="65"/>
      <c r="R4" s="65"/>
      <c r="S4" s="65"/>
    </row>
    <row r="5" spans="1:19">
      <c r="A5" s="68">
        <v>3</v>
      </c>
      <c r="B5" t="s">
        <v>246</v>
      </c>
      <c r="C5" t="s">
        <v>246</v>
      </c>
      <c r="D5" t="s">
        <v>248</v>
      </c>
      <c r="E5" s="82">
        <v>43833</v>
      </c>
      <c r="F5" t="s">
        <v>246</v>
      </c>
      <c r="G5" t="s">
        <v>246</v>
      </c>
      <c r="H5" t="s">
        <v>257</v>
      </c>
      <c r="I5">
        <v>12</v>
      </c>
      <c r="J5" t="s">
        <v>21</v>
      </c>
      <c r="K5" t="s">
        <v>258</v>
      </c>
      <c r="L5">
        <v>9666915844</v>
      </c>
      <c r="M5" t="s">
        <v>259</v>
      </c>
      <c r="N5" s="65"/>
      <c r="O5" t="s">
        <v>252</v>
      </c>
      <c r="P5" s="65"/>
      <c r="Q5" s="65"/>
      <c r="R5" s="65"/>
      <c r="S5" s="65"/>
    </row>
    <row r="6" spans="1:19">
      <c r="A6" s="68">
        <v>4</v>
      </c>
      <c r="B6" t="s">
        <v>246</v>
      </c>
      <c r="C6" t="s">
        <v>246</v>
      </c>
      <c r="D6" t="s">
        <v>261</v>
      </c>
      <c r="E6" s="82">
        <v>43837</v>
      </c>
      <c r="F6" t="s">
        <v>246</v>
      </c>
      <c r="G6" t="s">
        <v>246</v>
      </c>
      <c r="H6" t="s">
        <v>262</v>
      </c>
      <c r="I6">
        <v>4</v>
      </c>
      <c r="J6" t="s">
        <v>14</v>
      </c>
      <c r="K6" t="s">
        <v>263</v>
      </c>
      <c r="M6" t="s">
        <v>264</v>
      </c>
      <c r="N6" s="65"/>
      <c r="O6" t="s">
        <v>252</v>
      </c>
      <c r="P6" s="65"/>
      <c r="Q6" s="65"/>
      <c r="R6" s="65"/>
      <c r="S6" s="65"/>
    </row>
    <row r="7" spans="1:19">
      <c r="A7" s="68">
        <v>6</v>
      </c>
      <c r="B7" t="s">
        <v>246</v>
      </c>
      <c r="C7" t="s">
        <v>246</v>
      </c>
      <c r="D7" t="s">
        <v>266</v>
      </c>
      <c r="E7" s="82">
        <v>43837</v>
      </c>
      <c r="F7" t="s">
        <v>246</v>
      </c>
      <c r="G7" t="s">
        <v>265</v>
      </c>
      <c r="H7" t="s">
        <v>270</v>
      </c>
      <c r="I7">
        <v>12</v>
      </c>
      <c r="J7" t="s">
        <v>21</v>
      </c>
      <c r="K7" t="s">
        <v>271</v>
      </c>
      <c r="L7">
        <v>9618869826</v>
      </c>
      <c r="M7" t="s">
        <v>272</v>
      </c>
      <c r="N7" s="65"/>
      <c r="O7" t="s">
        <v>252</v>
      </c>
      <c r="P7" s="65"/>
      <c r="Q7" s="65"/>
      <c r="R7" s="65"/>
      <c r="S7" s="65"/>
    </row>
    <row r="8" spans="1:19">
      <c r="A8" s="68">
        <v>7</v>
      </c>
      <c r="B8" t="s">
        <v>246</v>
      </c>
      <c r="C8" t="s">
        <v>246</v>
      </c>
      <c r="D8" t="s">
        <v>274</v>
      </c>
      <c r="E8" s="82">
        <v>43837</v>
      </c>
      <c r="F8" t="s">
        <v>246</v>
      </c>
      <c r="G8" t="s">
        <v>273</v>
      </c>
      <c r="H8" t="s">
        <v>275</v>
      </c>
      <c r="I8">
        <v>6</v>
      </c>
      <c r="J8" t="s">
        <v>14</v>
      </c>
      <c r="K8" t="s">
        <v>276</v>
      </c>
      <c r="M8" t="s">
        <v>277</v>
      </c>
      <c r="N8" s="65"/>
      <c r="O8" t="s">
        <v>252</v>
      </c>
      <c r="P8" s="65"/>
      <c r="Q8" s="65"/>
      <c r="R8" s="65"/>
      <c r="S8" s="65"/>
    </row>
    <row r="9" spans="1:19">
      <c r="A9" s="68">
        <v>8</v>
      </c>
      <c r="B9" t="s">
        <v>246</v>
      </c>
      <c r="C9" t="s">
        <v>246</v>
      </c>
      <c r="D9" t="s">
        <v>279</v>
      </c>
      <c r="E9" s="82">
        <v>43838</v>
      </c>
      <c r="F9" t="s">
        <v>246</v>
      </c>
      <c r="G9" t="s">
        <v>278</v>
      </c>
      <c r="H9" t="s">
        <v>280</v>
      </c>
      <c r="I9">
        <v>11</v>
      </c>
      <c r="J9" t="s">
        <v>21</v>
      </c>
      <c r="K9" t="s">
        <v>281</v>
      </c>
      <c r="L9">
        <v>9652759906</v>
      </c>
      <c r="M9" t="s">
        <v>282</v>
      </c>
      <c r="N9" s="65"/>
      <c r="O9" t="s">
        <v>252</v>
      </c>
      <c r="P9" s="65"/>
      <c r="Q9" s="65"/>
      <c r="R9" s="65"/>
      <c r="S9" s="65"/>
    </row>
    <row r="10" spans="1:19">
      <c r="A10" s="68">
        <v>9</v>
      </c>
      <c r="B10" t="s">
        <v>246</v>
      </c>
      <c r="C10" t="s">
        <v>246</v>
      </c>
      <c r="D10" t="s">
        <v>279</v>
      </c>
      <c r="E10" s="82">
        <v>43838</v>
      </c>
      <c r="F10" t="s">
        <v>246</v>
      </c>
      <c r="G10" t="s">
        <v>278</v>
      </c>
      <c r="H10" t="s">
        <v>283</v>
      </c>
      <c r="I10">
        <v>11</v>
      </c>
      <c r="J10" t="s">
        <v>21</v>
      </c>
      <c r="K10" t="s">
        <v>284</v>
      </c>
      <c r="L10">
        <v>9553121072</v>
      </c>
      <c r="M10" t="s">
        <v>285</v>
      </c>
      <c r="N10" s="65"/>
      <c r="O10" t="s">
        <v>252</v>
      </c>
      <c r="P10" s="65"/>
      <c r="Q10" s="65"/>
      <c r="R10" s="65"/>
      <c r="S10" s="65"/>
    </row>
    <row r="11" spans="1:19">
      <c r="A11" s="68">
        <v>10</v>
      </c>
      <c r="B11" t="s">
        <v>246</v>
      </c>
      <c r="C11" t="s">
        <v>246</v>
      </c>
      <c r="D11" t="s">
        <v>279</v>
      </c>
      <c r="E11" s="82">
        <v>43838</v>
      </c>
      <c r="F11" t="s">
        <v>246</v>
      </c>
      <c r="G11" t="s">
        <v>278</v>
      </c>
      <c r="H11" t="s">
        <v>286</v>
      </c>
      <c r="I11">
        <v>11</v>
      </c>
      <c r="J11" t="s">
        <v>21</v>
      </c>
      <c r="K11" t="s">
        <v>287</v>
      </c>
      <c r="M11" t="s">
        <v>288</v>
      </c>
      <c r="N11" s="65"/>
      <c r="O11" t="s">
        <v>252</v>
      </c>
      <c r="P11" s="65"/>
      <c r="Q11" s="65"/>
      <c r="R11" s="65"/>
      <c r="S11" s="65"/>
    </row>
    <row r="12" spans="1:19">
      <c r="A12" s="68">
        <v>11</v>
      </c>
      <c r="B12" t="s">
        <v>246</v>
      </c>
      <c r="C12" t="s">
        <v>246</v>
      </c>
      <c r="D12" t="s">
        <v>279</v>
      </c>
      <c r="E12" s="82">
        <v>43838</v>
      </c>
      <c r="F12" t="s">
        <v>246</v>
      </c>
      <c r="G12" t="s">
        <v>278</v>
      </c>
      <c r="H12" t="s">
        <v>289</v>
      </c>
      <c r="I12">
        <v>11</v>
      </c>
      <c r="J12" t="s">
        <v>21</v>
      </c>
      <c r="K12" t="s">
        <v>290</v>
      </c>
      <c r="L12">
        <v>7032537584</v>
      </c>
      <c r="M12" t="s">
        <v>291</v>
      </c>
      <c r="N12" s="65"/>
      <c r="O12" t="s">
        <v>252</v>
      </c>
      <c r="P12" s="65"/>
      <c r="Q12" s="65"/>
      <c r="R12" s="65"/>
      <c r="S12" s="65"/>
    </row>
    <row r="13" spans="1:19">
      <c r="A13" s="68">
        <v>12</v>
      </c>
      <c r="B13" t="s">
        <v>246</v>
      </c>
      <c r="C13" t="s">
        <v>246</v>
      </c>
      <c r="D13" t="s">
        <v>279</v>
      </c>
      <c r="E13" s="82">
        <v>43838</v>
      </c>
      <c r="F13" t="s">
        <v>246</v>
      </c>
      <c r="G13" t="s">
        <v>278</v>
      </c>
      <c r="H13" t="s">
        <v>292</v>
      </c>
      <c r="I13">
        <v>12</v>
      </c>
      <c r="J13" t="s">
        <v>21</v>
      </c>
      <c r="K13" t="s">
        <v>293</v>
      </c>
      <c r="M13" t="s">
        <v>294</v>
      </c>
      <c r="O13" t="s">
        <v>252</v>
      </c>
    </row>
    <row r="14" spans="1:19">
      <c r="A14" s="68">
        <v>13</v>
      </c>
      <c r="B14" t="s">
        <v>246</v>
      </c>
      <c r="C14" t="s">
        <v>246</v>
      </c>
      <c r="D14" t="s">
        <v>279</v>
      </c>
      <c r="E14" s="82">
        <v>43838</v>
      </c>
      <c r="F14" t="s">
        <v>246</v>
      </c>
      <c r="G14" t="s">
        <v>278</v>
      </c>
      <c r="H14" t="s">
        <v>297</v>
      </c>
      <c r="I14">
        <v>11</v>
      </c>
      <c r="J14" t="s">
        <v>21</v>
      </c>
      <c r="K14" t="s">
        <v>298</v>
      </c>
      <c r="L14">
        <v>9989260221</v>
      </c>
      <c r="M14" t="s">
        <v>299</v>
      </c>
      <c r="O14" t="s">
        <v>252</v>
      </c>
    </row>
    <row r="15" spans="1:19">
      <c r="A15" s="68">
        <v>14</v>
      </c>
      <c r="B15" t="s">
        <v>246</v>
      </c>
      <c r="C15" t="s">
        <v>246</v>
      </c>
      <c r="D15" t="s">
        <v>279</v>
      </c>
      <c r="E15" s="82">
        <v>43838</v>
      </c>
      <c r="F15" t="s">
        <v>246</v>
      </c>
      <c r="G15" t="s">
        <v>278</v>
      </c>
      <c r="H15" t="s">
        <v>300</v>
      </c>
      <c r="I15">
        <v>11</v>
      </c>
      <c r="J15" t="s">
        <v>14</v>
      </c>
      <c r="K15" t="s">
        <v>301</v>
      </c>
      <c r="L15">
        <v>9603627892</v>
      </c>
      <c r="M15" t="s">
        <v>302</v>
      </c>
      <c r="O15" t="s">
        <v>252</v>
      </c>
    </row>
    <row r="16" spans="1:19">
      <c r="A16" s="68">
        <v>15</v>
      </c>
      <c r="B16" t="s">
        <v>246</v>
      </c>
      <c r="C16" t="s">
        <v>246</v>
      </c>
      <c r="D16" t="s">
        <v>279</v>
      </c>
      <c r="E16" s="82">
        <v>43838</v>
      </c>
      <c r="F16" t="s">
        <v>246</v>
      </c>
      <c r="G16" t="s">
        <v>278</v>
      </c>
      <c r="H16" t="s">
        <v>303</v>
      </c>
      <c r="I16">
        <v>11</v>
      </c>
      <c r="J16" t="s">
        <v>21</v>
      </c>
      <c r="K16" t="s">
        <v>304</v>
      </c>
      <c r="L16">
        <v>9666506823</v>
      </c>
      <c r="M16" t="s">
        <v>305</v>
      </c>
      <c r="O16" t="s">
        <v>296</v>
      </c>
    </row>
    <row r="17" spans="1:15">
      <c r="A17" s="68">
        <v>16</v>
      </c>
      <c r="B17" t="s">
        <v>246</v>
      </c>
      <c r="C17" t="s">
        <v>246</v>
      </c>
      <c r="D17" t="s">
        <v>279</v>
      </c>
      <c r="E17" s="82">
        <v>43838</v>
      </c>
      <c r="F17" t="s">
        <v>246</v>
      </c>
      <c r="G17" t="s">
        <v>278</v>
      </c>
      <c r="H17" t="s">
        <v>306</v>
      </c>
      <c r="I17">
        <v>11</v>
      </c>
      <c r="J17" t="s">
        <v>21</v>
      </c>
      <c r="K17" t="s">
        <v>307</v>
      </c>
      <c r="L17">
        <v>8008797593</v>
      </c>
      <c r="M17" t="s">
        <v>251</v>
      </c>
      <c r="O17" t="s">
        <v>252</v>
      </c>
    </row>
    <row r="18" spans="1:15">
      <c r="A18" s="68">
        <v>17</v>
      </c>
      <c r="B18" t="s">
        <v>246</v>
      </c>
      <c r="C18" t="s">
        <v>246</v>
      </c>
      <c r="D18" t="s">
        <v>309</v>
      </c>
      <c r="E18" s="82">
        <v>43840</v>
      </c>
      <c r="F18" t="s">
        <v>246</v>
      </c>
      <c r="G18" t="s">
        <v>308</v>
      </c>
      <c r="H18" t="s">
        <v>310</v>
      </c>
      <c r="I18" t="s">
        <v>312</v>
      </c>
      <c r="J18" t="s">
        <v>21</v>
      </c>
      <c r="K18" t="s">
        <v>311</v>
      </c>
      <c r="L18">
        <v>7075787317</v>
      </c>
      <c r="M18" t="s">
        <v>313</v>
      </c>
      <c r="O18" t="s">
        <v>296</v>
      </c>
    </row>
    <row r="19" spans="1:15">
      <c r="A19" s="68">
        <v>18</v>
      </c>
      <c r="B19" t="s">
        <v>246</v>
      </c>
      <c r="C19" t="s">
        <v>246</v>
      </c>
      <c r="D19" t="s">
        <v>309</v>
      </c>
      <c r="E19" s="82">
        <v>43840</v>
      </c>
      <c r="F19" t="s">
        <v>246</v>
      </c>
      <c r="G19" t="s">
        <v>308</v>
      </c>
      <c r="H19" t="s">
        <v>314</v>
      </c>
      <c r="I19" t="s">
        <v>316</v>
      </c>
      <c r="J19" t="s">
        <v>14</v>
      </c>
      <c r="K19" t="s">
        <v>315</v>
      </c>
      <c r="L19">
        <v>9247836247</v>
      </c>
      <c r="M19" t="s">
        <v>317</v>
      </c>
      <c r="O19" t="s">
        <v>252</v>
      </c>
    </row>
    <row r="20" spans="1:15">
      <c r="A20" s="68">
        <v>19</v>
      </c>
      <c r="B20" t="s">
        <v>246</v>
      </c>
      <c r="C20" t="s">
        <v>246</v>
      </c>
      <c r="D20" t="s">
        <v>274</v>
      </c>
      <c r="E20" s="82">
        <v>43847</v>
      </c>
      <c r="F20" t="s">
        <v>246</v>
      </c>
      <c r="G20" t="s">
        <v>318</v>
      </c>
      <c r="H20" t="s">
        <v>320</v>
      </c>
      <c r="I20" t="s">
        <v>322</v>
      </c>
      <c r="J20" t="s">
        <v>21</v>
      </c>
      <c r="K20" t="s">
        <v>321</v>
      </c>
      <c r="L20">
        <v>9182816637</v>
      </c>
      <c r="M20" t="s">
        <v>323</v>
      </c>
      <c r="O20" t="s">
        <v>252</v>
      </c>
    </row>
    <row r="21" spans="1:15">
      <c r="A21" s="68">
        <v>20</v>
      </c>
      <c r="B21" t="s">
        <v>246</v>
      </c>
      <c r="C21" t="s">
        <v>246</v>
      </c>
      <c r="D21" t="s">
        <v>325</v>
      </c>
      <c r="E21" s="82">
        <v>43847</v>
      </c>
      <c r="F21" t="s">
        <v>246</v>
      </c>
      <c r="G21" t="s">
        <v>324</v>
      </c>
      <c r="H21" t="s">
        <v>326</v>
      </c>
      <c r="I21">
        <v>9</v>
      </c>
      <c r="J21" t="s">
        <v>21</v>
      </c>
      <c r="K21" t="s">
        <v>327</v>
      </c>
      <c r="L21">
        <v>7036912797</v>
      </c>
      <c r="M21" t="s">
        <v>328</v>
      </c>
      <c r="O21" t="s">
        <v>252</v>
      </c>
    </row>
    <row r="22" spans="1:15">
      <c r="A22" s="68">
        <v>21</v>
      </c>
      <c r="B22" t="s">
        <v>246</v>
      </c>
      <c r="C22" t="s">
        <v>246</v>
      </c>
      <c r="D22" t="s">
        <v>266</v>
      </c>
      <c r="E22" s="82">
        <v>43847</v>
      </c>
      <c r="F22" t="s">
        <v>246</v>
      </c>
      <c r="G22" t="s">
        <v>324</v>
      </c>
      <c r="H22" t="s">
        <v>330</v>
      </c>
      <c r="I22" t="s">
        <v>329</v>
      </c>
      <c r="J22" t="s">
        <v>21</v>
      </c>
      <c r="M22" t="s">
        <v>331</v>
      </c>
      <c r="O22" t="s">
        <v>252</v>
      </c>
    </row>
    <row r="23" spans="1:15">
      <c r="A23" s="68">
        <v>22</v>
      </c>
      <c r="B23" t="s">
        <v>246</v>
      </c>
      <c r="C23" t="s">
        <v>246</v>
      </c>
      <c r="D23" t="s">
        <v>325</v>
      </c>
      <c r="E23" s="82">
        <v>43847</v>
      </c>
      <c r="F23" t="s">
        <v>246</v>
      </c>
      <c r="G23" t="s">
        <v>324</v>
      </c>
      <c r="H23" t="s">
        <v>332</v>
      </c>
      <c r="I23">
        <v>11</v>
      </c>
      <c r="J23" t="s">
        <v>21</v>
      </c>
      <c r="K23" t="s">
        <v>333</v>
      </c>
      <c r="M23" t="s">
        <v>334</v>
      </c>
      <c r="O23" t="s">
        <v>252</v>
      </c>
    </row>
    <row r="24" spans="1:15">
      <c r="A24" s="68">
        <v>23</v>
      </c>
      <c r="B24" t="s">
        <v>246</v>
      </c>
      <c r="C24" t="s">
        <v>246</v>
      </c>
      <c r="D24" t="s">
        <v>309</v>
      </c>
      <c r="E24" s="82">
        <v>43848</v>
      </c>
      <c r="F24" t="s">
        <v>246</v>
      </c>
      <c r="G24" t="s">
        <v>335</v>
      </c>
      <c r="H24" t="s">
        <v>336</v>
      </c>
      <c r="I24">
        <v>4</v>
      </c>
      <c r="J24" t="s">
        <v>14</v>
      </c>
      <c r="K24" t="s">
        <v>337</v>
      </c>
      <c r="L24">
        <v>7997492988</v>
      </c>
      <c r="M24" t="s">
        <v>338</v>
      </c>
      <c r="O24" t="s">
        <v>296</v>
      </c>
    </row>
    <row r="25" spans="1:15">
      <c r="A25" s="68">
        <v>24</v>
      </c>
      <c r="B25" t="s">
        <v>246</v>
      </c>
      <c r="C25" t="s">
        <v>246</v>
      </c>
      <c r="D25" t="s">
        <v>319</v>
      </c>
      <c r="E25" s="82">
        <v>43853</v>
      </c>
      <c r="F25" t="s">
        <v>246</v>
      </c>
      <c r="G25" t="s">
        <v>339</v>
      </c>
      <c r="H25" t="s">
        <v>340</v>
      </c>
      <c r="I25">
        <v>8</v>
      </c>
      <c r="J25" t="s">
        <v>21</v>
      </c>
      <c r="K25" t="s">
        <v>341</v>
      </c>
      <c r="L25">
        <v>9704325315</v>
      </c>
      <c r="M25" t="s">
        <v>342</v>
      </c>
      <c r="O25" t="s">
        <v>252</v>
      </c>
    </row>
    <row r="26" spans="1:15">
      <c r="A26" s="68">
        <v>25</v>
      </c>
      <c r="B26" t="s">
        <v>246</v>
      </c>
      <c r="C26" t="s">
        <v>246</v>
      </c>
      <c r="D26" t="s">
        <v>319</v>
      </c>
      <c r="E26" s="82">
        <v>43853</v>
      </c>
      <c r="F26" t="s">
        <v>246</v>
      </c>
      <c r="G26" t="s">
        <v>339</v>
      </c>
      <c r="H26" t="s">
        <v>343</v>
      </c>
      <c r="I26">
        <v>8</v>
      </c>
      <c r="J26" t="s">
        <v>21</v>
      </c>
      <c r="K26" t="s">
        <v>344</v>
      </c>
      <c r="L26">
        <v>9949085372</v>
      </c>
      <c r="M26" t="s">
        <v>345</v>
      </c>
      <c r="O26" t="s">
        <v>252</v>
      </c>
    </row>
    <row r="27" spans="1:15">
      <c r="A27" s="68">
        <v>26</v>
      </c>
      <c r="B27" t="s">
        <v>246</v>
      </c>
      <c r="C27" t="s">
        <v>246</v>
      </c>
      <c r="D27" t="s">
        <v>248</v>
      </c>
      <c r="E27" s="82">
        <v>43854</v>
      </c>
      <c r="F27" t="s">
        <v>246</v>
      </c>
      <c r="G27" t="s">
        <v>339</v>
      </c>
      <c r="H27" t="s">
        <v>346</v>
      </c>
      <c r="I27">
        <v>15</v>
      </c>
      <c r="J27" t="s">
        <v>21</v>
      </c>
      <c r="K27" t="s">
        <v>347</v>
      </c>
      <c r="L27">
        <v>9505333097</v>
      </c>
      <c r="M27" t="s">
        <v>348</v>
      </c>
      <c r="O27" t="s">
        <v>252</v>
      </c>
    </row>
    <row r="28" spans="1:15">
      <c r="A28" s="68">
        <v>27</v>
      </c>
      <c r="B28" t="s">
        <v>246</v>
      </c>
      <c r="C28" t="s">
        <v>246</v>
      </c>
      <c r="D28" t="s">
        <v>350</v>
      </c>
      <c r="E28" s="82">
        <v>43855</v>
      </c>
      <c r="F28" t="s">
        <v>246</v>
      </c>
      <c r="G28" t="s">
        <v>349</v>
      </c>
      <c r="H28" t="s">
        <v>351</v>
      </c>
      <c r="I28">
        <v>12</v>
      </c>
      <c r="J28" t="s">
        <v>14</v>
      </c>
      <c r="K28" t="s">
        <v>295</v>
      </c>
      <c r="M28" t="s">
        <v>288</v>
      </c>
      <c r="O28" t="s">
        <v>252</v>
      </c>
    </row>
    <row r="29" spans="1:15">
      <c r="A29" s="68">
        <v>28</v>
      </c>
      <c r="B29" t="s">
        <v>246</v>
      </c>
      <c r="C29" t="s">
        <v>246</v>
      </c>
      <c r="D29" t="s">
        <v>350</v>
      </c>
      <c r="E29" s="82">
        <v>43855</v>
      </c>
      <c r="F29" t="s">
        <v>246</v>
      </c>
      <c r="G29" t="s">
        <v>349</v>
      </c>
      <c r="H29" t="s">
        <v>352</v>
      </c>
      <c r="I29">
        <v>12</v>
      </c>
      <c r="J29" t="s">
        <v>14</v>
      </c>
      <c r="K29" t="s">
        <v>353</v>
      </c>
      <c r="L29">
        <v>7893459849</v>
      </c>
      <c r="M29" t="s">
        <v>354</v>
      </c>
      <c r="O29" t="s">
        <v>252</v>
      </c>
    </row>
    <row r="30" spans="1:15">
      <c r="A30" s="68">
        <v>29</v>
      </c>
      <c r="B30" t="s">
        <v>246</v>
      </c>
      <c r="C30" t="s">
        <v>246</v>
      </c>
      <c r="D30" t="s">
        <v>350</v>
      </c>
      <c r="E30" s="82">
        <v>43855</v>
      </c>
      <c r="F30" t="s">
        <v>246</v>
      </c>
      <c r="G30" t="s">
        <v>349</v>
      </c>
      <c r="H30" t="s">
        <v>355</v>
      </c>
      <c r="I30">
        <v>13</v>
      </c>
      <c r="J30" t="s">
        <v>14</v>
      </c>
      <c r="K30" t="s">
        <v>304</v>
      </c>
      <c r="L30">
        <v>8978022944</v>
      </c>
      <c r="M30" t="s">
        <v>356</v>
      </c>
      <c r="O30" t="s">
        <v>252</v>
      </c>
    </row>
    <row r="31" spans="1:15">
      <c r="A31" s="68">
        <v>30</v>
      </c>
      <c r="B31" t="s">
        <v>246</v>
      </c>
      <c r="C31" t="s">
        <v>246</v>
      </c>
      <c r="D31" t="s">
        <v>350</v>
      </c>
      <c r="E31" s="82">
        <v>43855</v>
      </c>
      <c r="F31" t="s">
        <v>246</v>
      </c>
      <c r="G31" t="s">
        <v>349</v>
      </c>
      <c r="H31" t="s">
        <v>357</v>
      </c>
      <c r="I31">
        <v>14</v>
      </c>
      <c r="J31" t="s">
        <v>14</v>
      </c>
      <c r="K31" t="s">
        <v>358</v>
      </c>
      <c r="L31">
        <v>810208092</v>
      </c>
      <c r="M31" t="s">
        <v>359</v>
      </c>
      <c r="O31" t="s">
        <v>252</v>
      </c>
    </row>
    <row r="32" spans="1:15">
      <c r="A32" s="68">
        <v>31</v>
      </c>
      <c r="B32" t="s">
        <v>246</v>
      </c>
      <c r="C32" t="s">
        <v>246</v>
      </c>
      <c r="D32" t="s">
        <v>350</v>
      </c>
      <c r="E32" s="82">
        <v>43855</v>
      </c>
      <c r="F32" t="s">
        <v>246</v>
      </c>
      <c r="G32" t="s">
        <v>349</v>
      </c>
      <c r="H32" t="s">
        <v>360</v>
      </c>
      <c r="I32">
        <v>15</v>
      </c>
      <c r="J32" t="s">
        <v>14</v>
      </c>
      <c r="K32" t="s">
        <v>361</v>
      </c>
      <c r="L32">
        <v>7675843953</v>
      </c>
      <c r="M32" t="s">
        <v>362</v>
      </c>
      <c r="O32" t="s">
        <v>252</v>
      </c>
    </row>
    <row r="33" spans="1:15">
      <c r="A33" s="68">
        <v>32</v>
      </c>
      <c r="B33" t="s">
        <v>246</v>
      </c>
      <c r="C33" t="s">
        <v>246</v>
      </c>
      <c r="D33" t="s">
        <v>266</v>
      </c>
      <c r="E33" s="82">
        <v>43858</v>
      </c>
      <c r="F33" t="s">
        <v>246</v>
      </c>
      <c r="G33" t="s">
        <v>363</v>
      </c>
      <c r="H33" t="s">
        <v>364</v>
      </c>
      <c r="I33" t="s">
        <v>399</v>
      </c>
      <c r="J33" t="s">
        <v>21</v>
      </c>
      <c r="K33" t="s">
        <v>365</v>
      </c>
      <c r="M33" t="s">
        <v>342</v>
      </c>
      <c r="O33" t="s">
        <v>252</v>
      </c>
    </row>
    <row r="34" spans="1:15">
      <c r="A34" s="68">
        <v>33</v>
      </c>
      <c r="B34" t="s">
        <v>246</v>
      </c>
      <c r="C34" t="s">
        <v>246</v>
      </c>
      <c r="D34" t="s">
        <v>274</v>
      </c>
      <c r="E34" s="82">
        <v>43858</v>
      </c>
      <c r="F34" t="s">
        <v>246</v>
      </c>
      <c r="G34" t="s">
        <v>366</v>
      </c>
      <c r="H34" t="s">
        <v>367</v>
      </c>
      <c r="I34" t="s">
        <v>399</v>
      </c>
      <c r="J34" t="s">
        <v>14</v>
      </c>
      <c r="K34" t="s">
        <v>368</v>
      </c>
      <c r="L34">
        <v>9630446725</v>
      </c>
      <c r="M34" t="s">
        <v>369</v>
      </c>
      <c r="O34" t="s">
        <v>252</v>
      </c>
    </row>
    <row r="35" spans="1:15">
      <c r="A35" s="68">
        <v>34</v>
      </c>
      <c r="B35" t="s">
        <v>246</v>
      </c>
      <c r="C35" t="s">
        <v>246</v>
      </c>
      <c r="D35" t="s">
        <v>371</v>
      </c>
      <c r="E35" s="82">
        <v>43859</v>
      </c>
      <c r="F35" t="s">
        <v>246</v>
      </c>
      <c r="G35" t="s">
        <v>370</v>
      </c>
      <c r="H35" t="s">
        <v>372</v>
      </c>
      <c r="I35" t="s">
        <v>377</v>
      </c>
      <c r="J35" t="s">
        <v>14</v>
      </c>
      <c r="K35" t="s">
        <v>373</v>
      </c>
      <c r="M35" t="s">
        <v>374</v>
      </c>
      <c r="O35" t="s">
        <v>252</v>
      </c>
    </row>
    <row r="36" spans="1:15">
      <c r="A36" s="68">
        <v>35</v>
      </c>
      <c r="B36" t="s">
        <v>246</v>
      </c>
      <c r="C36" t="s">
        <v>246</v>
      </c>
      <c r="D36" t="s">
        <v>371</v>
      </c>
      <c r="E36" s="82">
        <v>43859</v>
      </c>
      <c r="F36" t="s">
        <v>246</v>
      </c>
      <c r="G36" t="s">
        <v>370</v>
      </c>
      <c r="H36" t="s">
        <v>375</v>
      </c>
      <c r="I36" t="s">
        <v>377</v>
      </c>
      <c r="J36" t="s">
        <v>14</v>
      </c>
      <c r="K36" t="s">
        <v>376</v>
      </c>
      <c r="L36">
        <v>9701196264</v>
      </c>
      <c r="M36" t="s">
        <v>251</v>
      </c>
      <c r="O36" t="s">
        <v>252</v>
      </c>
    </row>
    <row r="37" spans="1:15">
      <c r="A37" s="68">
        <v>36</v>
      </c>
      <c r="B37" t="s">
        <v>246</v>
      </c>
      <c r="C37" t="s">
        <v>246</v>
      </c>
      <c r="D37" t="s">
        <v>371</v>
      </c>
      <c r="E37" s="82">
        <v>43859</v>
      </c>
      <c r="F37" t="s">
        <v>246</v>
      </c>
      <c r="G37" t="s">
        <v>370</v>
      </c>
      <c r="H37" t="s">
        <v>378</v>
      </c>
      <c r="I37" t="s">
        <v>377</v>
      </c>
      <c r="J37" t="s">
        <v>14</v>
      </c>
      <c r="K37" t="s">
        <v>379</v>
      </c>
      <c r="M37" t="s">
        <v>374</v>
      </c>
      <c r="O37" t="s">
        <v>252</v>
      </c>
    </row>
    <row r="38" spans="1:15">
      <c r="A38" s="68">
        <v>37</v>
      </c>
      <c r="B38" t="s">
        <v>246</v>
      </c>
      <c r="C38" t="s">
        <v>246</v>
      </c>
      <c r="D38" t="s">
        <v>371</v>
      </c>
      <c r="E38" s="82">
        <v>43859</v>
      </c>
      <c r="F38" t="s">
        <v>246</v>
      </c>
      <c r="G38" t="s">
        <v>370</v>
      </c>
      <c r="H38" t="s">
        <v>380</v>
      </c>
      <c r="I38" t="s">
        <v>377</v>
      </c>
      <c r="J38" t="s">
        <v>14</v>
      </c>
      <c r="K38" t="s">
        <v>381</v>
      </c>
      <c r="L38">
        <v>9553346187</v>
      </c>
      <c r="M38" t="s">
        <v>382</v>
      </c>
      <c r="O38" t="s">
        <v>252</v>
      </c>
    </row>
    <row r="39" spans="1:15">
      <c r="A39" s="68">
        <v>38</v>
      </c>
      <c r="B39" t="s">
        <v>246</v>
      </c>
      <c r="C39" t="s">
        <v>246</v>
      </c>
      <c r="D39" t="s">
        <v>371</v>
      </c>
      <c r="E39" s="82">
        <v>43859</v>
      </c>
      <c r="F39" t="s">
        <v>246</v>
      </c>
      <c r="G39" t="s">
        <v>370</v>
      </c>
      <c r="H39" t="s">
        <v>385</v>
      </c>
      <c r="I39" t="s">
        <v>384</v>
      </c>
      <c r="J39" t="s">
        <v>14</v>
      </c>
      <c r="K39" t="s">
        <v>386</v>
      </c>
      <c r="M39" t="s">
        <v>342</v>
      </c>
      <c r="O39" t="s">
        <v>252</v>
      </c>
    </row>
    <row r="40" spans="1:15">
      <c r="A40" s="68">
        <v>39</v>
      </c>
      <c r="B40" t="s">
        <v>246</v>
      </c>
      <c r="C40" t="s">
        <v>246</v>
      </c>
      <c r="D40" t="s">
        <v>371</v>
      </c>
      <c r="E40" s="82">
        <v>43859</v>
      </c>
      <c r="F40" t="s">
        <v>246</v>
      </c>
      <c r="G40" t="s">
        <v>370</v>
      </c>
      <c r="H40" t="s">
        <v>387</v>
      </c>
      <c r="I40" t="s">
        <v>389</v>
      </c>
      <c r="J40" t="s">
        <v>14</v>
      </c>
      <c r="K40" t="s">
        <v>388</v>
      </c>
      <c r="M40" t="s">
        <v>383</v>
      </c>
      <c r="O40" t="s">
        <v>256</v>
      </c>
    </row>
    <row r="41" spans="1:15">
      <c r="A41" s="68">
        <v>40</v>
      </c>
      <c r="B41" t="s">
        <v>246</v>
      </c>
      <c r="C41" t="s">
        <v>246</v>
      </c>
      <c r="D41" t="s">
        <v>371</v>
      </c>
      <c r="E41" s="82">
        <v>43859</v>
      </c>
      <c r="F41" t="s">
        <v>246</v>
      </c>
      <c r="G41" t="s">
        <v>370</v>
      </c>
      <c r="H41" t="s">
        <v>390</v>
      </c>
      <c r="I41" t="s">
        <v>389</v>
      </c>
      <c r="J41" t="s">
        <v>14</v>
      </c>
      <c r="K41" t="s">
        <v>391</v>
      </c>
      <c r="M41" t="s">
        <v>392</v>
      </c>
      <c r="O41" t="s">
        <v>256</v>
      </c>
    </row>
    <row r="42" spans="1:15">
      <c r="A42" s="68">
        <v>41</v>
      </c>
      <c r="B42" t="s">
        <v>246</v>
      </c>
      <c r="C42" t="s">
        <v>246</v>
      </c>
      <c r="D42" t="s">
        <v>371</v>
      </c>
      <c r="E42" s="82">
        <v>43859</v>
      </c>
      <c r="F42" t="s">
        <v>246</v>
      </c>
      <c r="G42" t="s">
        <v>370</v>
      </c>
      <c r="H42" t="s">
        <v>393</v>
      </c>
      <c r="I42" t="s">
        <v>389</v>
      </c>
      <c r="J42" t="s">
        <v>14</v>
      </c>
      <c r="K42" t="s">
        <v>394</v>
      </c>
      <c r="M42" t="s">
        <v>395</v>
      </c>
      <c r="O42" t="s">
        <v>256</v>
      </c>
    </row>
    <row r="43" spans="1:15">
      <c r="A43" s="68">
        <v>42</v>
      </c>
      <c r="B43" t="s">
        <v>246</v>
      </c>
      <c r="C43" t="s">
        <v>246</v>
      </c>
      <c r="D43" t="s">
        <v>396</v>
      </c>
      <c r="E43" s="82">
        <v>43860</v>
      </c>
      <c r="F43" t="s">
        <v>246</v>
      </c>
      <c r="G43" t="s">
        <v>246</v>
      </c>
      <c r="H43" t="s">
        <v>397</v>
      </c>
      <c r="I43" t="s">
        <v>399</v>
      </c>
      <c r="J43" t="s">
        <v>21</v>
      </c>
      <c r="K43" t="s">
        <v>398</v>
      </c>
      <c r="M43" t="s">
        <v>400</v>
      </c>
      <c r="O43" t="s">
        <v>256</v>
      </c>
    </row>
    <row r="44" spans="1:15">
      <c r="A44" s="68">
        <v>43</v>
      </c>
      <c r="B44" t="s">
        <v>246</v>
      </c>
      <c r="C44" t="s">
        <v>246</v>
      </c>
      <c r="D44" t="s">
        <v>396</v>
      </c>
      <c r="E44" s="82">
        <v>43860</v>
      </c>
      <c r="F44" t="s">
        <v>246</v>
      </c>
      <c r="G44" t="s">
        <v>246</v>
      </c>
      <c r="H44" t="s">
        <v>401</v>
      </c>
      <c r="I44" t="s">
        <v>329</v>
      </c>
      <c r="J44" t="s">
        <v>21</v>
      </c>
      <c r="K44" t="s">
        <v>402</v>
      </c>
      <c r="M44" t="s">
        <v>400</v>
      </c>
      <c r="O44" t="s">
        <v>256</v>
      </c>
    </row>
    <row r="45" spans="1:15">
      <c r="A45" s="68">
        <v>44</v>
      </c>
      <c r="B45" t="s">
        <v>246</v>
      </c>
      <c r="C45" t="s">
        <v>246</v>
      </c>
      <c r="D45" t="s">
        <v>396</v>
      </c>
      <c r="E45" s="82">
        <v>43860</v>
      </c>
      <c r="F45" t="s">
        <v>246</v>
      </c>
      <c r="G45" t="s">
        <v>246</v>
      </c>
      <c r="H45" t="s">
        <v>403</v>
      </c>
      <c r="I45" t="s">
        <v>329</v>
      </c>
      <c r="J45" t="s">
        <v>21</v>
      </c>
      <c r="K45" t="s">
        <v>404</v>
      </c>
      <c r="M45" t="s">
        <v>400</v>
      </c>
      <c r="O45" t="s">
        <v>256</v>
      </c>
    </row>
    <row r="46" spans="1:15">
      <c r="A46" s="68">
        <v>45</v>
      </c>
      <c r="B46" t="s">
        <v>246</v>
      </c>
      <c r="C46" t="s">
        <v>246</v>
      </c>
      <c r="D46" t="s">
        <v>396</v>
      </c>
      <c r="E46" s="82">
        <v>43860</v>
      </c>
      <c r="F46" t="s">
        <v>246</v>
      </c>
      <c r="G46" t="s">
        <v>246</v>
      </c>
      <c r="H46" t="s">
        <v>405</v>
      </c>
      <c r="I46" t="s">
        <v>389</v>
      </c>
      <c r="J46" t="s">
        <v>21</v>
      </c>
      <c r="K46" t="s">
        <v>406</v>
      </c>
      <c r="L46">
        <v>9381658846</v>
      </c>
      <c r="M46" t="s">
        <v>407</v>
      </c>
      <c r="O46" t="s">
        <v>252</v>
      </c>
    </row>
    <row r="47" spans="1:15">
      <c r="A47" s="68">
        <v>46</v>
      </c>
      <c r="B47" t="s">
        <v>246</v>
      </c>
      <c r="C47" t="s">
        <v>246</v>
      </c>
      <c r="D47" t="s">
        <v>396</v>
      </c>
      <c r="E47" s="82">
        <v>43860</v>
      </c>
      <c r="F47" t="s">
        <v>246</v>
      </c>
      <c r="G47" t="s">
        <v>246</v>
      </c>
      <c r="H47" t="s">
        <v>408</v>
      </c>
      <c r="I47" t="s">
        <v>389</v>
      </c>
      <c r="J47" t="s">
        <v>21</v>
      </c>
      <c r="K47" t="s">
        <v>409</v>
      </c>
      <c r="L47">
        <v>9182501896</v>
      </c>
      <c r="M47" t="s">
        <v>291</v>
      </c>
      <c r="O47" t="s">
        <v>252</v>
      </c>
    </row>
    <row r="48" spans="1:15">
      <c r="A48" s="68">
        <v>47</v>
      </c>
      <c r="B48" t="s">
        <v>246</v>
      </c>
      <c r="C48" t="s">
        <v>246</v>
      </c>
      <c r="D48" t="s">
        <v>396</v>
      </c>
      <c r="E48" s="82">
        <v>43860</v>
      </c>
      <c r="F48" t="s">
        <v>246</v>
      </c>
      <c r="G48" t="s">
        <v>246</v>
      </c>
      <c r="H48" t="s">
        <v>410</v>
      </c>
      <c r="I48" t="s">
        <v>384</v>
      </c>
      <c r="J48" t="s">
        <v>21</v>
      </c>
      <c r="K48" t="s">
        <v>404</v>
      </c>
      <c r="M48" t="s">
        <v>400</v>
      </c>
      <c r="O48" t="s">
        <v>256</v>
      </c>
    </row>
    <row r="49" spans="1:15">
      <c r="A49" s="68">
        <v>48</v>
      </c>
      <c r="B49" t="s">
        <v>246</v>
      </c>
      <c r="C49" t="s">
        <v>246</v>
      </c>
      <c r="D49" t="s">
        <v>325</v>
      </c>
      <c r="E49" s="82">
        <v>43861</v>
      </c>
      <c r="F49" t="s">
        <v>246</v>
      </c>
      <c r="G49" t="s">
        <v>411</v>
      </c>
      <c r="H49" t="s">
        <v>413</v>
      </c>
      <c r="I49" t="s">
        <v>412</v>
      </c>
      <c r="J49" t="s">
        <v>21</v>
      </c>
      <c r="K49" t="s">
        <v>414</v>
      </c>
      <c r="M49" t="s">
        <v>415</v>
      </c>
      <c r="O49" t="s">
        <v>252</v>
      </c>
    </row>
    <row r="50" spans="1:15">
      <c r="A50" s="68">
        <v>49</v>
      </c>
      <c r="B50" t="s">
        <v>246</v>
      </c>
      <c r="C50" t="s">
        <v>246</v>
      </c>
      <c r="D50" t="s">
        <v>319</v>
      </c>
      <c r="E50" s="82">
        <v>43861</v>
      </c>
      <c r="F50" t="s">
        <v>246</v>
      </c>
      <c r="G50" t="s">
        <v>416</v>
      </c>
      <c r="H50" t="s">
        <v>417</v>
      </c>
      <c r="I50">
        <v>7</v>
      </c>
      <c r="J50" t="s">
        <v>14</v>
      </c>
      <c r="K50" t="s">
        <v>418</v>
      </c>
      <c r="L50">
        <v>9346659018</v>
      </c>
      <c r="M50" t="s">
        <v>400</v>
      </c>
      <c r="O50" t="s">
        <v>252</v>
      </c>
    </row>
    <row r="82" spans="1:17">
      <c r="A82">
        <v>1</v>
      </c>
      <c r="B82" s="82">
        <v>43833</v>
      </c>
      <c r="C82" t="s">
        <v>246</v>
      </c>
      <c r="D82" t="s">
        <v>9</v>
      </c>
      <c r="E82" t="s">
        <v>246</v>
      </c>
      <c r="F82" t="s">
        <v>246</v>
      </c>
      <c r="G82" t="s">
        <v>248</v>
      </c>
      <c r="H82" t="s">
        <v>249</v>
      </c>
      <c r="I82" t="s">
        <v>250</v>
      </c>
      <c r="J82">
        <v>10</v>
      </c>
      <c r="K82">
        <v>15</v>
      </c>
      <c r="L82" t="s">
        <v>21</v>
      </c>
      <c r="M82" t="s">
        <v>251</v>
      </c>
      <c r="N82" t="s">
        <v>252</v>
      </c>
      <c r="Q82">
        <v>9949767852</v>
      </c>
    </row>
    <row r="83" spans="1:17">
      <c r="A83">
        <v>2</v>
      </c>
      <c r="B83" s="82">
        <v>43833</v>
      </c>
      <c r="C83" t="s">
        <v>246</v>
      </c>
      <c r="D83" t="s">
        <v>9</v>
      </c>
      <c r="E83" t="s">
        <v>246</v>
      </c>
      <c r="F83" t="s">
        <v>246</v>
      </c>
      <c r="G83" t="s">
        <v>248</v>
      </c>
      <c r="H83" t="s">
        <v>253</v>
      </c>
      <c r="I83" t="s">
        <v>254</v>
      </c>
      <c r="J83">
        <v>6</v>
      </c>
      <c r="K83">
        <v>11</v>
      </c>
      <c r="L83" t="s">
        <v>21</v>
      </c>
      <c r="M83" t="s">
        <v>255</v>
      </c>
      <c r="N83" t="s">
        <v>252</v>
      </c>
      <c r="Q83">
        <v>8363705313</v>
      </c>
    </row>
    <row r="84" spans="1:17">
      <c r="A84">
        <v>3</v>
      </c>
      <c r="B84" s="82">
        <v>43833</v>
      </c>
      <c r="C84" t="s">
        <v>246</v>
      </c>
      <c r="D84" t="s">
        <v>9</v>
      </c>
      <c r="E84" t="s">
        <v>246</v>
      </c>
      <c r="F84" t="s">
        <v>246</v>
      </c>
      <c r="G84" t="s">
        <v>248</v>
      </c>
      <c r="H84" t="s">
        <v>257</v>
      </c>
      <c r="I84" t="s">
        <v>258</v>
      </c>
      <c r="J84">
        <v>12</v>
      </c>
      <c r="L84" t="s">
        <v>21</v>
      </c>
      <c r="M84" t="s">
        <v>259</v>
      </c>
      <c r="N84" t="s">
        <v>252</v>
      </c>
      <c r="P84" t="s">
        <v>260</v>
      </c>
      <c r="Q84">
        <v>9666915844</v>
      </c>
    </row>
    <row r="85" spans="1:17">
      <c r="A85">
        <v>4</v>
      </c>
      <c r="B85" s="82">
        <v>43837</v>
      </c>
      <c r="C85" t="s">
        <v>246</v>
      </c>
      <c r="D85" t="s">
        <v>9</v>
      </c>
      <c r="E85" t="s">
        <v>246</v>
      </c>
      <c r="F85" t="s">
        <v>246</v>
      </c>
      <c r="G85" t="s">
        <v>261</v>
      </c>
      <c r="H85" t="s">
        <v>262</v>
      </c>
      <c r="I85" t="s">
        <v>263</v>
      </c>
      <c r="J85">
        <v>4</v>
      </c>
      <c r="K85">
        <v>4</v>
      </c>
      <c r="L85" t="s">
        <v>14</v>
      </c>
      <c r="M85" t="s">
        <v>264</v>
      </c>
      <c r="N85" t="s">
        <v>252</v>
      </c>
    </row>
    <row r="86" spans="1:17">
      <c r="A86">
        <v>5</v>
      </c>
      <c r="B86" s="82">
        <v>43837</v>
      </c>
      <c r="C86" t="s">
        <v>246</v>
      </c>
      <c r="D86" t="s">
        <v>9</v>
      </c>
      <c r="E86" t="s">
        <v>246</v>
      </c>
      <c r="F86" t="s">
        <v>265</v>
      </c>
      <c r="G86" t="s">
        <v>266</v>
      </c>
      <c r="H86" t="s">
        <v>267</v>
      </c>
      <c r="I86" t="s">
        <v>268</v>
      </c>
      <c r="J86">
        <v>6</v>
      </c>
      <c r="K86">
        <v>6</v>
      </c>
      <c r="L86" t="s">
        <v>21</v>
      </c>
      <c r="M86" t="s">
        <v>269</v>
      </c>
      <c r="N86" t="s">
        <v>256</v>
      </c>
      <c r="Q86">
        <v>9100857286</v>
      </c>
    </row>
    <row r="87" spans="1:17">
      <c r="A87">
        <v>6</v>
      </c>
      <c r="B87" s="82">
        <v>43837</v>
      </c>
      <c r="C87" t="s">
        <v>246</v>
      </c>
      <c r="D87" t="s">
        <v>9</v>
      </c>
      <c r="E87" t="s">
        <v>246</v>
      </c>
      <c r="F87" t="s">
        <v>265</v>
      </c>
      <c r="G87" t="s">
        <v>266</v>
      </c>
      <c r="H87" t="s">
        <v>270</v>
      </c>
      <c r="I87" t="s">
        <v>271</v>
      </c>
      <c r="J87">
        <v>12</v>
      </c>
      <c r="K87">
        <v>12</v>
      </c>
      <c r="L87" t="s">
        <v>21</v>
      </c>
      <c r="M87" t="s">
        <v>272</v>
      </c>
      <c r="N87" t="s">
        <v>252</v>
      </c>
      <c r="Q87">
        <v>9618869826</v>
      </c>
    </row>
    <row r="88" spans="1:17">
      <c r="A88">
        <v>7</v>
      </c>
      <c r="B88" s="82">
        <v>43837</v>
      </c>
      <c r="C88" t="s">
        <v>246</v>
      </c>
      <c r="D88" t="s">
        <v>9</v>
      </c>
      <c r="E88" t="s">
        <v>246</v>
      </c>
      <c r="F88" t="s">
        <v>273</v>
      </c>
      <c r="G88" t="s">
        <v>274</v>
      </c>
      <c r="H88" t="s">
        <v>275</v>
      </c>
      <c r="I88" t="s">
        <v>276</v>
      </c>
      <c r="J88">
        <v>6</v>
      </c>
      <c r="K88">
        <v>6</v>
      </c>
      <c r="L88" t="s">
        <v>14</v>
      </c>
      <c r="M88" t="s">
        <v>277</v>
      </c>
      <c r="N88" t="s">
        <v>252</v>
      </c>
    </row>
    <row r="89" spans="1:17">
      <c r="A89">
        <v>8</v>
      </c>
      <c r="B89" s="82">
        <v>43838</v>
      </c>
      <c r="C89" t="s">
        <v>246</v>
      </c>
      <c r="D89" t="s">
        <v>9</v>
      </c>
      <c r="E89" t="s">
        <v>246</v>
      </c>
      <c r="F89" t="s">
        <v>278</v>
      </c>
      <c r="G89" t="s">
        <v>279</v>
      </c>
      <c r="H89" t="s">
        <v>280</v>
      </c>
      <c r="I89" t="s">
        <v>281</v>
      </c>
      <c r="J89">
        <v>11</v>
      </c>
      <c r="K89">
        <v>11</v>
      </c>
      <c r="L89" t="s">
        <v>21</v>
      </c>
      <c r="M89" t="s">
        <v>282</v>
      </c>
      <c r="N89" t="s">
        <v>252</v>
      </c>
      <c r="Q89">
        <v>9652759906</v>
      </c>
    </row>
    <row r="90" spans="1:17">
      <c r="A90">
        <v>9</v>
      </c>
      <c r="B90" s="82">
        <v>43838</v>
      </c>
      <c r="C90" t="s">
        <v>246</v>
      </c>
      <c r="D90" t="s">
        <v>9</v>
      </c>
      <c r="E90" t="s">
        <v>246</v>
      </c>
      <c r="F90" t="s">
        <v>278</v>
      </c>
      <c r="G90" t="s">
        <v>279</v>
      </c>
      <c r="H90" t="s">
        <v>283</v>
      </c>
      <c r="I90" t="s">
        <v>284</v>
      </c>
      <c r="J90">
        <v>11</v>
      </c>
      <c r="K90">
        <v>11</v>
      </c>
      <c r="L90" t="s">
        <v>21</v>
      </c>
      <c r="M90" t="s">
        <v>285</v>
      </c>
      <c r="N90" t="s">
        <v>252</v>
      </c>
      <c r="Q90">
        <v>9553121072</v>
      </c>
    </row>
    <row r="91" spans="1:17">
      <c r="A91">
        <v>10</v>
      </c>
      <c r="B91" s="82">
        <v>43838</v>
      </c>
      <c r="C91" t="s">
        <v>246</v>
      </c>
      <c r="D91" t="s">
        <v>9</v>
      </c>
      <c r="E91" t="s">
        <v>246</v>
      </c>
      <c r="F91" t="s">
        <v>278</v>
      </c>
      <c r="G91" t="s">
        <v>279</v>
      </c>
      <c r="H91" t="s">
        <v>286</v>
      </c>
      <c r="I91" t="s">
        <v>287</v>
      </c>
      <c r="J91">
        <v>11</v>
      </c>
      <c r="K91">
        <v>11</v>
      </c>
      <c r="L91" t="s">
        <v>21</v>
      </c>
      <c r="M91" t="s">
        <v>288</v>
      </c>
      <c r="N91" t="s">
        <v>252</v>
      </c>
    </row>
    <row r="92" spans="1:17">
      <c r="A92">
        <v>11</v>
      </c>
      <c r="B92" s="82">
        <v>43838</v>
      </c>
      <c r="C92" t="s">
        <v>246</v>
      </c>
      <c r="D92" t="s">
        <v>9</v>
      </c>
      <c r="E92" t="s">
        <v>246</v>
      </c>
      <c r="F92" t="s">
        <v>278</v>
      </c>
      <c r="G92" t="s">
        <v>279</v>
      </c>
      <c r="H92" t="s">
        <v>289</v>
      </c>
      <c r="I92" t="s">
        <v>290</v>
      </c>
      <c r="J92">
        <v>11</v>
      </c>
      <c r="K92">
        <v>11</v>
      </c>
      <c r="L92" t="s">
        <v>21</v>
      </c>
      <c r="M92" t="s">
        <v>291</v>
      </c>
      <c r="N92" t="s">
        <v>252</v>
      </c>
      <c r="Q92">
        <v>7032537584</v>
      </c>
    </row>
    <row r="93" spans="1:17">
      <c r="A93">
        <v>12</v>
      </c>
      <c r="B93" s="82">
        <v>43838</v>
      </c>
      <c r="C93" t="s">
        <v>246</v>
      </c>
      <c r="D93" t="s">
        <v>9</v>
      </c>
      <c r="E93" t="s">
        <v>246</v>
      </c>
      <c r="F93" t="s">
        <v>278</v>
      </c>
      <c r="G93" t="s">
        <v>279</v>
      </c>
      <c r="H93" t="s">
        <v>292</v>
      </c>
      <c r="I93" t="s">
        <v>293</v>
      </c>
      <c r="J93">
        <v>12</v>
      </c>
      <c r="K93">
        <v>12</v>
      </c>
      <c r="L93" t="s">
        <v>21</v>
      </c>
      <c r="M93" t="s">
        <v>294</v>
      </c>
      <c r="N93" t="s">
        <v>252</v>
      </c>
    </row>
    <row r="94" spans="1:17">
      <c r="A94">
        <v>13</v>
      </c>
      <c r="B94" s="82">
        <v>43838</v>
      </c>
      <c r="C94" t="s">
        <v>246</v>
      </c>
      <c r="D94" t="s">
        <v>9</v>
      </c>
      <c r="E94" t="s">
        <v>246</v>
      </c>
      <c r="F94" t="s">
        <v>278</v>
      </c>
      <c r="G94" t="s">
        <v>279</v>
      </c>
      <c r="H94" t="s">
        <v>297</v>
      </c>
      <c r="I94" t="s">
        <v>298</v>
      </c>
      <c r="J94">
        <v>11</v>
      </c>
      <c r="K94">
        <v>11</v>
      </c>
      <c r="L94" t="s">
        <v>21</v>
      </c>
      <c r="M94" t="s">
        <v>299</v>
      </c>
      <c r="N94" t="s">
        <v>252</v>
      </c>
      <c r="Q94">
        <v>9989260221</v>
      </c>
    </row>
    <row r="95" spans="1:17">
      <c r="A95">
        <v>14</v>
      </c>
      <c r="B95" s="82">
        <v>43838</v>
      </c>
      <c r="C95" t="s">
        <v>246</v>
      </c>
      <c r="D95" t="s">
        <v>9</v>
      </c>
      <c r="E95" t="s">
        <v>246</v>
      </c>
      <c r="F95" t="s">
        <v>278</v>
      </c>
      <c r="G95" t="s">
        <v>279</v>
      </c>
      <c r="H95" t="s">
        <v>300</v>
      </c>
      <c r="I95" t="s">
        <v>301</v>
      </c>
      <c r="J95">
        <v>11</v>
      </c>
      <c r="K95">
        <v>11</v>
      </c>
      <c r="L95" t="s">
        <v>14</v>
      </c>
      <c r="M95" t="s">
        <v>302</v>
      </c>
      <c r="N95" t="s">
        <v>252</v>
      </c>
      <c r="Q95">
        <v>9603627892</v>
      </c>
    </row>
    <row r="96" spans="1:17">
      <c r="A96">
        <v>15</v>
      </c>
      <c r="B96" s="82">
        <v>43838</v>
      </c>
      <c r="C96" t="s">
        <v>246</v>
      </c>
      <c r="D96" t="s">
        <v>9</v>
      </c>
      <c r="E96" t="s">
        <v>246</v>
      </c>
      <c r="F96" t="s">
        <v>278</v>
      </c>
      <c r="G96" t="s">
        <v>279</v>
      </c>
      <c r="H96" t="s">
        <v>303</v>
      </c>
      <c r="I96" t="s">
        <v>304</v>
      </c>
      <c r="J96">
        <v>11</v>
      </c>
      <c r="K96">
        <v>11</v>
      </c>
      <c r="L96" t="s">
        <v>21</v>
      </c>
      <c r="M96" t="s">
        <v>305</v>
      </c>
      <c r="N96" t="s">
        <v>296</v>
      </c>
      <c r="Q96">
        <v>9666506823</v>
      </c>
    </row>
    <row r="97" spans="1:17">
      <c r="A97">
        <v>16</v>
      </c>
      <c r="B97" s="82">
        <v>43838</v>
      </c>
      <c r="C97" t="s">
        <v>246</v>
      </c>
      <c r="D97" t="s">
        <v>9</v>
      </c>
      <c r="E97" t="s">
        <v>246</v>
      </c>
      <c r="F97" t="s">
        <v>278</v>
      </c>
      <c r="G97" t="s">
        <v>279</v>
      </c>
      <c r="H97" t="s">
        <v>306</v>
      </c>
      <c r="I97" t="s">
        <v>307</v>
      </c>
      <c r="J97">
        <v>11</v>
      </c>
      <c r="K97">
        <v>11</v>
      </c>
      <c r="L97" t="s">
        <v>21</v>
      </c>
      <c r="M97" t="s">
        <v>251</v>
      </c>
      <c r="N97" t="s">
        <v>252</v>
      </c>
      <c r="Q97">
        <v>8008797593</v>
      </c>
    </row>
    <row r="98" spans="1:17">
      <c r="A98">
        <v>17</v>
      </c>
      <c r="B98" s="82">
        <v>43840</v>
      </c>
      <c r="C98" t="s">
        <v>246</v>
      </c>
      <c r="D98" t="s">
        <v>9</v>
      </c>
      <c r="E98" t="s">
        <v>246</v>
      </c>
      <c r="F98" t="s">
        <v>308</v>
      </c>
      <c r="G98" t="s">
        <v>309</v>
      </c>
      <c r="H98" t="s">
        <v>310</v>
      </c>
      <c r="I98" t="s">
        <v>311</v>
      </c>
      <c r="J98" t="s">
        <v>312</v>
      </c>
      <c r="K98" t="s">
        <v>21</v>
      </c>
      <c r="L98" t="s">
        <v>21</v>
      </c>
      <c r="M98" t="s">
        <v>313</v>
      </c>
      <c r="N98" t="s">
        <v>296</v>
      </c>
      <c r="Q98">
        <v>7075787317</v>
      </c>
    </row>
    <row r="99" spans="1:17">
      <c r="A99">
        <v>18</v>
      </c>
      <c r="B99" s="82">
        <v>43840</v>
      </c>
      <c r="C99" t="s">
        <v>246</v>
      </c>
      <c r="D99" t="s">
        <v>9</v>
      </c>
      <c r="E99" t="s">
        <v>246</v>
      </c>
      <c r="F99" t="s">
        <v>308</v>
      </c>
      <c r="G99" t="s">
        <v>309</v>
      </c>
      <c r="H99" t="s">
        <v>314</v>
      </c>
      <c r="I99" t="s">
        <v>315</v>
      </c>
      <c r="J99" t="s">
        <v>316</v>
      </c>
      <c r="L99" t="s">
        <v>14</v>
      </c>
      <c r="M99" t="s">
        <v>317</v>
      </c>
      <c r="N99" t="s">
        <v>252</v>
      </c>
      <c r="Q99">
        <v>9247836247</v>
      </c>
    </row>
    <row r="100" spans="1:17">
      <c r="A100">
        <v>19</v>
      </c>
      <c r="B100" s="82">
        <v>43847</v>
      </c>
      <c r="C100" t="s">
        <v>246</v>
      </c>
      <c r="D100" t="s">
        <v>9</v>
      </c>
      <c r="E100" t="s">
        <v>246</v>
      </c>
      <c r="F100" t="s">
        <v>318</v>
      </c>
      <c r="G100" t="s">
        <v>274</v>
      </c>
      <c r="H100" t="s">
        <v>320</v>
      </c>
      <c r="I100" t="s">
        <v>321</v>
      </c>
      <c r="J100" t="s">
        <v>322</v>
      </c>
      <c r="K100" t="s">
        <v>322</v>
      </c>
      <c r="L100" t="s">
        <v>21</v>
      </c>
      <c r="M100" t="s">
        <v>323</v>
      </c>
      <c r="N100" t="s">
        <v>252</v>
      </c>
      <c r="Q100">
        <v>9182816637</v>
      </c>
    </row>
    <row r="101" spans="1:17">
      <c r="A101">
        <v>20</v>
      </c>
      <c r="B101" s="82">
        <v>43847</v>
      </c>
      <c r="C101" t="s">
        <v>246</v>
      </c>
      <c r="D101" t="s">
        <v>9</v>
      </c>
      <c r="E101" t="s">
        <v>246</v>
      </c>
      <c r="F101" t="s">
        <v>324</v>
      </c>
      <c r="G101" t="s">
        <v>325</v>
      </c>
      <c r="H101" t="s">
        <v>326</v>
      </c>
      <c r="I101" t="s">
        <v>327</v>
      </c>
      <c r="J101">
        <v>9</v>
      </c>
      <c r="K101">
        <v>9</v>
      </c>
      <c r="L101" t="s">
        <v>21</v>
      </c>
      <c r="M101" t="s">
        <v>328</v>
      </c>
      <c r="N101" t="s">
        <v>252</v>
      </c>
      <c r="Q101">
        <v>7036912797</v>
      </c>
    </row>
    <row r="102" spans="1:17">
      <c r="A102">
        <v>21</v>
      </c>
      <c r="B102" s="82">
        <v>43847</v>
      </c>
      <c r="C102" t="s">
        <v>246</v>
      </c>
      <c r="D102" t="s">
        <v>9</v>
      </c>
      <c r="E102" t="s">
        <v>246</v>
      </c>
      <c r="F102" t="s">
        <v>324</v>
      </c>
      <c r="G102" t="s">
        <v>266</v>
      </c>
      <c r="H102" t="s">
        <v>330</v>
      </c>
      <c r="J102" t="s">
        <v>329</v>
      </c>
      <c r="K102" t="s">
        <v>329</v>
      </c>
      <c r="L102" t="s">
        <v>21</v>
      </c>
      <c r="M102" t="s">
        <v>331</v>
      </c>
      <c r="N102" t="s">
        <v>252</v>
      </c>
    </row>
    <row r="103" spans="1:17">
      <c r="A103">
        <v>22</v>
      </c>
      <c r="B103" s="82">
        <v>43847</v>
      </c>
      <c r="C103" t="s">
        <v>246</v>
      </c>
      <c r="D103" t="s">
        <v>9</v>
      </c>
      <c r="E103" t="s">
        <v>246</v>
      </c>
      <c r="F103" t="s">
        <v>324</v>
      </c>
      <c r="G103" t="s">
        <v>325</v>
      </c>
      <c r="H103" t="s">
        <v>332</v>
      </c>
      <c r="I103" t="s">
        <v>333</v>
      </c>
      <c r="J103">
        <v>11</v>
      </c>
      <c r="K103">
        <v>11</v>
      </c>
      <c r="L103" t="s">
        <v>21</v>
      </c>
      <c r="M103" t="s">
        <v>334</v>
      </c>
      <c r="N103" t="s">
        <v>252</v>
      </c>
    </row>
    <row r="104" spans="1:17">
      <c r="A104">
        <v>23</v>
      </c>
      <c r="B104" s="82">
        <v>43848</v>
      </c>
      <c r="C104" t="s">
        <v>246</v>
      </c>
      <c r="D104" t="s">
        <v>9</v>
      </c>
      <c r="E104" t="s">
        <v>246</v>
      </c>
      <c r="F104" t="s">
        <v>335</v>
      </c>
      <c r="G104" t="s">
        <v>309</v>
      </c>
      <c r="H104" t="s">
        <v>336</v>
      </c>
      <c r="I104" t="s">
        <v>337</v>
      </c>
      <c r="J104">
        <v>4</v>
      </c>
      <c r="L104" t="s">
        <v>14</v>
      </c>
      <c r="M104" t="s">
        <v>338</v>
      </c>
      <c r="N104" t="s">
        <v>296</v>
      </c>
      <c r="O104">
        <v>7997492988</v>
      </c>
      <c r="Q104">
        <v>7997492988</v>
      </c>
    </row>
    <row r="105" spans="1:17">
      <c r="A105">
        <v>24</v>
      </c>
      <c r="B105" s="82">
        <v>43853</v>
      </c>
      <c r="C105" t="s">
        <v>246</v>
      </c>
      <c r="D105" t="s">
        <v>9</v>
      </c>
      <c r="E105" t="s">
        <v>246</v>
      </c>
      <c r="F105" t="s">
        <v>339</v>
      </c>
      <c r="G105" t="s">
        <v>319</v>
      </c>
      <c r="H105" t="s">
        <v>340</v>
      </c>
      <c r="I105" t="s">
        <v>341</v>
      </c>
      <c r="J105">
        <v>8</v>
      </c>
      <c r="L105" t="s">
        <v>21</v>
      </c>
      <c r="M105" t="s">
        <v>342</v>
      </c>
      <c r="N105" t="s">
        <v>252</v>
      </c>
      <c r="O105">
        <v>9704325315</v>
      </c>
      <c r="Q105">
        <v>9704325315</v>
      </c>
    </row>
    <row r="106" spans="1:17">
      <c r="A106">
        <v>25</v>
      </c>
      <c r="B106" s="82">
        <v>43853</v>
      </c>
      <c r="C106" t="s">
        <v>246</v>
      </c>
      <c r="D106" t="s">
        <v>9</v>
      </c>
      <c r="E106" t="s">
        <v>246</v>
      </c>
      <c r="F106" t="s">
        <v>339</v>
      </c>
      <c r="G106" t="s">
        <v>319</v>
      </c>
      <c r="H106" t="s">
        <v>343</v>
      </c>
      <c r="I106" t="s">
        <v>344</v>
      </c>
      <c r="J106">
        <v>8</v>
      </c>
      <c r="L106" t="s">
        <v>21</v>
      </c>
      <c r="M106" t="s">
        <v>345</v>
      </c>
      <c r="N106" t="s">
        <v>252</v>
      </c>
      <c r="O106">
        <v>9949085372</v>
      </c>
      <c r="Q106">
        <v>9949085372</v>
      </c>
    </row>
    <row r="107" spans="1:17">
      <c r="A107">
        <v>26</v>
      </c>
      <c r="B107" s="82">
        <v>43854</v>
      </c>
      <c r="C107" t="s">
        <v>246</v>
      </c>
      <c r="D107" t="s">
        <v>9</v>
      </c>
      <c r="E107" t="s">
        <v>246</v>
      </c>
      <c r="F107" t="s">
        <v>339</v>
      </c>
      <c r="G107" t="s">
        <v>248</v>
      </c>
      <c r="H107" t="s">
        <v>346</v>
      </c>
      <c r="I107" t="s">
        <v>347</v>
      </c>
      <c r="J107">
        <v>15</v>
      </c>
      <c r="L107" t="s">
        <v>21</v>
      </c>
      <c r="M107" t="s">
        <v>348</v>
      </c>
      <c r="O107">
        <v>9505333097</v>
      </c>
      <c r="Q107">
        <v>9505333097</v>
      </c>
    </row>
    <row r="108" spans="1:17">
      <c r="A108">
        <v>27</v>
      </c>
      <c r="B108" s="82">
        <v>43855</v>
      </c>
      <c r="C108" t="s">
        <v>246</v>
      </c>
      <c r="D108" t="s">
        <v>9</v>
      </c>
      <c r="E108" t="s">
        <v>246</v>
      </c>
      <c r="F108" t="s">
        <v>349</v>
      </c>
      <c r="G108" t="s">
        <v>350</v>
      </c>
      <c r="H108" t="s">
        <v>351</v>
      </c>
      <c r="I108" t="s">
        <v>295</v>
      </c>
      <c r="J108">
        <v>12</v>
      </c>
      <c r="L108" t="s">
        <v>14</v>
      </c>
      <c r="M108" t="s">
        <v>288</v>
      </c>
      <c r="N108" t="s">
        <v>252</v>
      </c>
    </row>
    <row r="109" spans="1:17">
      <c r="A109">
        <v>28</v>
      </c>
      <c r="B109" s="82">
        <v>43855</v>
      </c>
      <c r="C109" t="s">
        <v>246</v>
      </c>
      <c r="D109" t="s">
        <v>9</v>
      </c>
      <c r="E109" t="s">
        <v>246</v>
      </c>
      <c r="F109" t="s">
        <v>349</v>
      </c>
      <c r="G109" t="s">
        <v>350</v>
      </c>
      <c r="H109" t="s">
        <v>352</v>
      </c>
      <c r="I109" t="s">
        <v>353</v>
      </c>
      <c r="J109">
        <v>12</v>
      </c>
      <c r="L109" t="s">
        <v>14</v>
      </c>
      <c r="M109" t="s">
        <v>354</v>
      </c>
      <c r="N109" t="s">
        <v>252</v>
      </c>
      <c r="O109">
        <v>7893459849</v>
      </c>
      <c r="Q109">
        <v>7893459849</v>
      </c>
    </row>
    <row r="110" spans="1:17">
      <c r="A110">
        <v>29</v>
      </c>
      <c r="B110" s="82">
        <v>43855</v>
      </c>
      <c r="C110" t="s">
        <v>246</v>
      </c>
      <c r="D110" t="s">
        <v>9</v>
      </c>
      <c r="E110" t="s">
        <v>246</v>
      </c>
      <c r="F110" t="s">
        <v>349</v>
      </c>
      <c r="G110" t="s">
        <v>350</v>
      </c>
      <c r="H110" t="s">
        <v>355</v>
      </c>
      <c r="I110" t="s">
        <v>304</v>
      </c>
      <c r="J110">
        <v>13</v>
      </c>
      <c r="L110" t="s">
        <v>14</v>
      </c>
      <c r="M110" t="s">
        <v>356</v>
      </c>
      <c r="N110" t="s">
        <v>252</v>
      </c>
      <c r="O110">
        <v>8978022944</v>
      </c>
      <c r="Q110">
        <v>8978022944</v>
      </c>
    </row>
    <row r="111" spans="1:17">
      <c r="A111">
        <v>30</v>
      </c>
      <c r="B111" s="82">
        <v>43855</v>
      </c>
      <c r="C111" t="s">
        <v>246</v>
      </c>
      <c r="D111" t="s">
        <v>9</v>
      </c>
      <c r="E111" t="s">
        <v>246</v>
      </c>
      <c r="F111" t="s">
        <v>349</v>
      </c>
      <c r="G111" t="s">
        <v>350</v>
      </c>
      <c r="H111" t="s">
        <v>357</v>
      </c>
      <c r="I111" t="s">
        <v>358</v>
      </c>
      <c r="J111">
        <v>14</v>
      </c>
      <c r="L111" t="s">
        <v>14</v>
      </c>
      <c r="M111" t="s">
        <v>359</v>
      </c>
      <c r="N111" t="s">
        <v>252</v>
      </c>
      <c r="O111">
        <v>810208092</v>
      </c>
      <c r="Q111">
        <v>810208092</v>
      </c>
    </row>
    <row r="112" spans="1:17">
      <c r="A112">
        <v>31</v>
      </c>
      <c r="B112" s="82">
        <v>43855</v>
      </c>
      <c r="C112" t="s">
        <v>246</v>
      </c>
      <c r="D112" t="s">
        <v>9</v>
      </c>
      <c r="E112" t="s">
        <v>246</v>
      </c>
      <c r="F112" t="s">
        <v>349</v>
      </c>
      <c r="G112" t="s">
        <v>350</v>
      </c>
      <c r="H112" t="s">
        <v>360</v>
      </c>
      <c r="I112" t="s">
        <v>361</v>
      </c>
      <c r="J112">
        <v>15</v>
      </c>
      <c r="L112" t="s">
        <v>14</v>
      </c>
      <c r="M112" t="s">
        <v>362</v>
      </c>
      <c r="N112" t="s">
        <v>252</v>
      </c>
      <c r="O112">
        <v>7675843953</v>
      </c>
      <c r="Q112">
        <v>7675843953</v>
      </c>
    </row>
    <row r="113" spans="1:17">
      <c r="A113">
        <v>32</v>
      </c>
      <c r="B113" s="82">
        <v>43858</v>
      </c>
      <c r="C113" t="s">
        <v>246</v>
      </c>
      <c r="D113" t="s">
        <v>9</v>
      </c>
      <c r="E113" t="s">
        <v>246</v>
      </c>
      <c r="F113" t="s">
        <v>363</v>
      </c>
      <c r="G113" t="s">
        <v>266</v>
      </c>
      <c r="H113" t="s">
        <v>364</v>
      </c>
      <c r="I113" t="s">
        <v>365</v>
      </c>
      <c r="J113" t="s">
        <v>399</v>
      </c>
      <c r="L113" t="s">
        <v>21</v>
      </c>
      <c r="M113" t="s">
        <v>342</v>
      </c>
      <c r="N113" t="s">
        <v>252</v>
      </c>
    </row>
    <row r="114" spans="1:17">
      <c r="A114">
        <v>33</v>
      </c>
      <c r="B114" s="82">
        <v>43858</v>
      </c>
      <c r="C114" t="s">
        <v>246</v>
      </c>
      <c r="D114" t="s">
        <v>9</v>
      </c>
      <c r="E114" t="s">
        <v>246</v>
      </c>
      <c r="F114" t="s">
        <v>366</v>
      </c>
      <c r="G114" t="s">
        <v>274</v>
      </c>
      <c r="H114" t="s">
        <v>367</v>
      </c>
      <c r="I114" t="s">
        <v>368</v>
      </c>
      <c r="J114" t="s">
        <v>399</v>
      </c>
      <c r="L114" t="s">
        <v>14</v>
      </c>
      <c r="M114" t="s">
        <v>369</v>
      </c>
      <c r="N114" t="s">
        <v>252</v>
      </c>
      <c r="Q114">
        <v>9630446725</v>
      </c>
    </row>
    <row r="115" spans="1:17">
      <c r="A115">
        <v>34</v>
      </c>
      <c r="B115" s="82">
        <v>43859</v>
      </c>
      <c r="C115" t="s">
        <v>246</v>
      </c>
      <c r="D115" t="s">
        <v>9</v>
      </c>
      <c r="E115" t="s">
        <v>246</v>
      </c>
      <c r="F115" t="s">
        <v>370</v>
      </c>
      <c r="G115" t="s">
        <v>371</v>
      </c>
      <c r="H115" t="s">
        <v>372</v>
      </c>
      <c r="I115" t="s">
        <v>373</v>
      </c>
      <c r="J115" t="s">
        <v>377</v>
      </c>
      <c r="L115" t="s">
        <v>14</v>
      </c>
      <c r="M115" t="s">
        <v>374</v>
      </c>
      <c r="N115" t="s">
        <v>252</v>
      </c>
    </row>
    <row r="116" spans="1:17">
      <c r="A116">
        <v>35</v>
      </c>
      <c r="B116" s="82">
        <v>43859</v>
      </c>
      <c r="C116" t="s">
        <v>246</v>
      </c>
      <c r="D116" t="s">
        <v>9</v>
      </c>
      <c r="E116" t="s">
        <v>246</v>
      </c>
      <c r="F116" t="s">
        <v>370</v>
      </c>
      <c r="G116" t="s">
        <v>371</v>
      </c>
      <c r="H116" t="s">
        <v>375</v>
      </c>
      <c r="I116" t="s">
        <v>376</v>
      </c>
      <c r="J116" t="s">
        <v>377</v>
      </c>
      <c r="K116" t="s">
        <v>377</v>
      </c>
      <c r="L116" t="s">
        <v>14</v>
      </c>
      <c r="M116" t="s">
        <v>251</v>
      </c>
      <c r="N116" t="s">
        <v>252</v>
      </c>
      <c r="Q116">
        <v>9701196264</v>
      </c>
    </row>
    <row r="117" spans="1:17">
      <c r="A117">
        <v>36</v>
      </c>
      <c r="B117" s="82">
        <v>43859</v>
      </c>
      <c r="C117" t="s">
        <v>246</v>
      </c>
      <c r="D117" t="s">
        <v>9</v>
      </c>
      <c r="E117" t="s">
        <v>246</v>
      </c>
      <c r="F117" t="s">
        <v>370</v>
      </c>
      <c r="G117" t="s">
        <v>371</v>
      </c>
      <c r="H117" t="s">
        <v>378</v>
      </c>
      <c r="I117" t="s">
        <v>379</v>
      </c>
      <c r="J117" t="s">
        <v>377</v>
      </c>
      <c r="L117" t="s">
        <v>14</v>
      </c>
      <c r="M117" t="s">
        <v>374</v>
      </c>
      <c r="N117" t="s">
        <v>252</v>
      </c>
    </row>
    <row r="118" spans="1:17">
      <c r="A118">
        <v>37</v>
      </c>
      <c r="B118" s="82">
        <v>43859</v>
      </c>
      <c r="C118" t="s">
        <v>246</v>
      </c>
      <c r="D118" t="s">
        <v>9</v>
      </c>
      <c r="E118" t="s">
        <v>246</v>
      </c>
      <c r="F118" t="s">
        <v>370</v>
      </c>
      <c r="G118" t="s">
        <v>371</v>
      </c>
      <c r="H118" t="s">
        <v>380</v>
      </c>
      <c r="I118" t="s">
        <v>381</v>
      </c>
      <c r="J118" t="s">
        <v>377</v>
      </c>
      <c r="L118" t="s">
        <v>14</v>
      </c>
      <c r="M118" t="s">
        <v>382</v>
      </c>
      <c r="N118" t="s">
        <v>252</v>
      </c>
      <c r="Q118">
        <v>9553346187</v>
      </c>
    </row>
    <row r="119" spans="1:17">
      <c r="A119">
        <v>38</v>
      </c>
      <c r="B119" s="82">
        <v>43859</v>
      </c>
      <c r="C119" t="s">
        <v>246</v>
      </c>
      <c r="D119" t="s">
        <v>9</v>
      </c>
      <c r="E119" t="s">
        <v>246</v>
      </c>
      <c r="F119" t="s">
        <v>370</v>
      </c>
      <c r="G119" t="s">
        <v>371</v>
      </c>
      <c r="H119" t="s">
        <v>385</v>
      </c>
      <c r="I119" t="s">
        <v>386</v>
      </c>
      <c r="J119" t="s">
        <v>384</v>
      </c>
      <c r="K119" t="s">
        <v>384</v>
      </c>
      <c r="L119" t="s">
        <v>14</v>
      </c>
      <c r="M119" t="s">
        <v>342</v>
      </c>
    </row>
    <row r="120" spans="1:17">
      <c r="A120">
        <v>39</v>
      </c>
      <c r="B120" s="82">
        <v>43859</v>
      </c>
      <c r="C120" t="s">
        <v>246</v>
      </c>
      <c r="D120" t="s">
        <v>9</v>
      </c>
      <c r="E120" t="s">
        <v>246</v>
      </c>
      <c r="F120" t="s">
        <v>370</v>
      </c>
      <c r="G120" t="s">
        <v>371</v>
      </c>
      <c r="H120" t="s">
        <v>387</v>
      </c>
      <c r="I120" t="s">
        <v>388</v>
      </c>
      <c r="J120" t="s">
        <v>389</v>
      </c>
      <c r="K120" t="s">
        <v>389</v>
      </c>
      <c r="L120" t="s">
        <v>14</v>
      </c>
      <c r="M120" t="s">
        <v>383</v>
      </c>
    </row>
    <row r="121" spans="1:17">
      <c r="A121">
        <v>40</v>
      </c>
      <c r="B121" s="82">
        <v>43859</v>
      </c>
      <c r="C121" t="s">
        <v>246</v>
      </c>
      <c r="D121" t="s">
        <v>9</v>
      </c>
      <c r="E121" t="s">
        <v>246</v>
      </c>
      <c r="F121" t="s">
        <v>370</v>
      </c>
      <c r="G121" t="s">
        <v>371</v>
      </c>
      <c r="H121" t="s">
        <v>390</v>
      </c>
      <c r="I121" t="s">
        <v>391</v>
      </c>
      <c r="J121" t="s">
        <v>389</v>
      </c>
      <c r="K121" t="s">
        <v>389</v>
      </c>
      <c r="L121" t="s">
        <v>14</v>
      </c>
      <c r="M121" t="s">
        <v>392</v>
      </c>
    </row>
    <row r="122" spans="1:17">
      <c r="A122">
        <v>41</v>
      </c>
      <c r="B122" s="82">
        <v>43859</v>
      </c>
      <c r="C122" t="s">
        <v>246</v>
      </c>
      <c r="D122" t="s">
        <v>9</v>
      </c>
      <c r="E122" t="s">
        <v>246</v>
      </c>
      <c r="F122" t="s">
        <v>370</v>
      </c>
      <c r="G122" t="s">
        <v>371</v>
      </c>
      <c r="H122" t="s">
        <v>393</v>
      </c>
      <c r="I122" t="s">
        <v>394</v>
      </c>
      <c r="J122" t="s">
        <v>389</v>
      </c>
      <c r="K122" t="s">
        <v>389</v>
      </c>
      <c r="L122" t="s">
        <v>14</v>
      </c>
      <c r="M122" t="s">
        <v>395</v>
      </c>
    </row>
    <row r="123" spans="1:17">
      <c r="A123">
        <v>42</v>
      </c>
      <c r="B123" s="82">
        <v>43860</v>
      </c>
      <c r="C123" t="s">
        <v>246</v>
      </c>
      <c r="D123" t="s">
        <v>9</v>
      </c>
      <c r="E123" t="s">
        <v>246</v>
      </c>
      <c r="F123" t="s">
        <v>246</v>
      </c>
      <c r="G123" t="s">
        <v>396</v>
      </c>
      <c r="H123" t="s">
        <v>397</v>
      </c>
      <c r="I123" t="s">
        <v>398</v>
      </c>
      <c r="J123" t="s">
        <v>399</v>
      </c>
      <c r="K123" t="s">
        <v>399</v>
      </c>
      <c r="L123" t="s">
        <v>21</v>
      </c>
      <c r="M123" t="s">
        <v>400</v>
      </c>
      <c r="N123" t="s">
        <v>256</v>
      </c>
    </row>
    <row r="124" spans="1:17">
      <c r="A124">
        <v>43</v>
      </c>
      <c r="B124" s="82">
        <v>43860</v>
      </c>
      <c r="C124" t="s">
        <v>246</v>
      </c>
      <c r="D124" t="s">
        <v>9</v>
      </c>
      <c r="E124" t="s">
        <v>246</v>
      </c>
      <c r="F124" t="s">
        <v>246</v>
      </c>
      <c r="G124" t="s">
        <v>396</v>
      </c>
      <c r="H124" t="s">
        <v>401</v>
      </c>
      <c r="I124" t="s">
        <v>402</v>
      </c>
      <c r="J124" t="s">
        <v>329</v>
      </c>
      <c r="K124" t="s">
        <v>329</v>
      </c>
      <c r="L124" t="s">
        <v>21</v>
      </c>
      <c r="M124" t="s">
        <v>400</v>
      </c>
      <c r="N124" t="s">
        <v>256</v>
      </c>
    </row>
    <row r="125" spans="1:17">
      <c r="A125">
        <v>44</v>
      </c>
      <c r="B125" s="82">
        <v>43860</v>
      </c>
      <c r="C125" t="s">
        <v>246</v>
      </c>
      <c r="D125" t="s">
        <v>9</v>
      </c>
      <c r="E125" t="s">
        <v>246</v>
      </c>
      <c r="F125" t="s">
        <v>246</v>
      </c>
      <c r="G125" t="s">
        <v>396</v>
      </c>
      <c r="H125" t="s">
        <v>403</v>
      </c>
      <c r="I125" t="s">
        <v>404</v>
      </c>
      <c r="J125" t="s">
        <v>329</v>
      </c>
      <c r="K125" t="s">
        <v>329</v>
      </c>
      <c r="L125" t="s">
        <v>21</v>
      </c>
      <c r="M125" t="s">
        <v>400</v>
      </c>
      <c r="N125" t="s">
        <v>256</v>
      </c>
    </row>
    <row r="126" spans="1:17">
      <c r="A126">
        <v>45</v>
      </c>
      <c r="B126" s="82">
        <v>43860</v>
      </c>
      <c r="C126" t="s">
        <v>246</v>
      </c>
      <c r="D126" t="s">
        <v>9</v>
      </c>
      <c r="E126" t="s">
        <v>246</v>
      </c>
      <c r="F126" t="s">
        <v>246</v>
      </c>
      <c r="G126" t="s">
        <v>396</v>
      </c>
      <c r="H126" t="s">
        <v>405</v>
      </c>
      <c r="I126" t="s">
        <v>406</v>
      </c>
      <c r="J126" t="s">
        <v>389</v>
      </c>
      <c r="K126" t="s">
        <v>389</v>
      </c>
      <c r="L126" t="s">
        <v>21</v>
      </c>
      <c r="M126" t="s">
        <v>407</v>
      </c>
      <c r="N126" t="s">
        <v>252</v>
      </c>
      <c r="Q126">
        <v>9381658846</v>
      </c>
    </row>
    <row r="127" spans="1:17">
      <c r="A127">
        <v>46</v>
      </c>
      <c r="B127" s="82">
        <v>43860</v>
      </c>
      <c r="C127" t="s">
        <v>246</v>
      </c>
      <c r="D127" t="s">
        <v>9</v>
      </c>
      <c r="E127" t="s">
        <v>246</v>
      </c>
      <c r="F127" t="s">
        <v>246</v>
      </c>
      <c r="G127" t="s">
        <v>396</v>
      </c>
      <c r="H127" t="s">
        <v>408</v>
      </c>
      <c r="I127" t="s">
        <v>409</v>
      </c>
      <c r="J127" t="s">
        <v>389</v>
      </c>
      <c r="K127" t="s">
        <v>389</v>
      </c>
      <c r="L127" t="s">
        <v>21</v>
      </c>
      <c r="M127" t="s">
        <v>291</v>
      </c>
      <c r="N127" t="s">
        <v>252</v>
      </c>
      <c r="Q127">
        <v>9182501896</v>
      </c>
    </row>
    <row r="128" spans="1:17">
      <c r="A128">
        <v>47</v>
      </c>
      <c r="B128" s="82">
        <v>43860</v>
      </c>
      <c r="C128" t="s">
        <v>246</v>
      </c>
      <c r="D128" t="s">
        <v>9</v>
      </c>
      <c r="E128" t="s">
        <v>246</v>
      </c>
      <c r="F128" t="s">
        <v>246</v>
      </c>
      <c r="G128" t="s">
        <v>396</v>
      </c>
      <c r="H128" t="s">
        <v>410</v>
      </c>
      <c r="I128" t="s">
        <v>404</v>
      </c>
      <c r="J128" t="s">
        <v>384</v>
      </c>
      <c r="K128" t="s">
        <v>384</v>
      </c>
      <c r="L128" t="s">
        <v>21</v>
      </c>
      <c r="M128" t="s">
        <v>400</v>
      </c>
      <c r="N128" t="s">
        <v>256</v>
      </c>
    </row>
    <row r="129" spans="1:17">
      <c r="A129">
        <v>48</v>
      </c>
      <c r="B129" s="82">
        <v>43861</v>
      </c>
      <c r="C129" t="s">
        <v>246</v>
      </c>
      <c r="D129" t="s">
        <v>9</v>
      </c>
      <c r="E129" t="s">
        <v>246</v>
      </c>
      <c r="F129" t="s">
        <v>411</v>
      </c>
      <c r="G129" t="s">
        <v>325</v>
      </c>
      <c r="H129" t="s">
        <v>413</v>
      </c>
      <c r="I129" t="s">
        <v>414</v>
      </c>
      <c r="J129" t="s">
        <v>412</v>
      </c>
      <c r="K129" t="s">
        <v>412</v>
      </c>
      <c r="L129" t="s">
        <v>21</v>
      </c>
      <c r="M129" t="s">
        <v>415</v>
      </c>
      <c r="N129" t="s">
        <v>252</v>
      </c>
    </row>
    <row r="130" spans="1:17">
      <c r="A130">
        <v>49</v>
      </c>
      <c r="B130" s="82">
        <v>43861</v>
      </c>
      <c r="C130" t="s">
        <v>246</v>
      </c>
      <c r="D130" t="s">
        <v>9</v>
      </c>
      <c r="E130" t="s">
        <v>246</v>
      </c>
      <c r="F130" t="s">
        <v>416</v>
      </c>
      <c r="G130" t="s">
        <v>319</v>
      </c>
      <c r="H130" t="s">
        <v>417</v>
      </c>
      <c r="I130" t="s">
        <v>418</v>
      </c>
      <c r="J130">
        <v>7</v>
      </c>
      <c r="K130">
        <v>7</v>
      </c>
      <c r="L130" t="s">
        <v>14</v>
      </c>
      <c r="M130" t="s">
        <v>400</v>
      </c>
      <c r="N130" t="s">
        <v>252</v>
      </c>
      <c r="Q130">
        <v>9346659018</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18"/>
  <sheetViews>
    <sheetView workbookViewId="0">
      <selection activeCell="B10" sqref="B10"/>
    </sheetView>
  </sheetViews>
  <sheetFormatPr defaultColWidth="9" defaultRowHeight="15"/>
  <cols>
    <col min="1" max="1" width="47.140625" style="60" customWidth="1"/>
    <col min="2" max="2" width="11" customWidth="1"/>
    <col min="3" max="29" width="9.42578125" customWidth="1"/>
    <col min="30" max="30" width="7.7109375" style="69" customWidth="1"/>
    <col min="31" max="256" width="8.5703125" customWidth="1"/>
  </cols>
  <sheetData>
    <row r="1" spans="1:30" ht="33.75" customHeight="1">
      <c r="A1" s="70" t="s">
        <v>234</v>
      </c>
    </row>
    <row r="2" spans="1:30">
      <c r="A2" s="71"/>
      <c r="B2" s="119" t="s">
        <v>235</v>
      </c>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row>
    <row r="3" spans="1:30" ht="28.5" customHeight="1">
      <c r="A3" s="72" t="s">
        <v>236</v>
      </c>
      <c r="B3" s="73" t="s">
        <v>237</v>
      </c>
      <c r="C3" s="73" t="s">
        <v>237</v>
      </c>
      <c r="D3" s="73" t="s">
        <v>237</v>
      </c>
      <c r="E3" s="73" t="s">
        <v>237</v>
      </c>
      <c r="F3" s="73" t="s">
        <v>237</v>
      </c>
      <c r="G3" s="73" t="s">
        <v>237</v>
      </c>
      <c r="H3" s="73" t="s">
        <v>237</v>
      </c>
      <c r="I3" s="73" t="s">
        <v>237</v>
      </c>
      <c r="J3" s="73" t="s">
        <v>237</v>
      </c>
      <c r="K3" s="73" t="s">
        <v>237</v>
      </c>
      <c r="L3" s="73" t="s">
        <v>237</v>
      </c>
      <c r="M3" s="73" t="s">
        <v>237</v>
      </c>
      <c r="N3" s="73" t="s">
        <v>237</v>
      </c>
      <c r="O3" s="73" t="s">
        <v>237</v>
      </c>
      <c r="P3" s="73" t="s">
        <v>237</v>
      </c>
      <c r="Q3" s="73" t="s">
        <v>237</v>
      </c>
      <c r="R3" s="73" t="s">
        <v>237</v>
      </c>
      <c r="S3" s="73" t="s">
        <v>237</v>
      </c>
      <c r="T3" s="73" t="s">
        <v>237</v>
      </c>
      <c r="U3" s="73" t="s">
        <v>237</v>
      </c>
      <c r="V3" s="73" t="s">
        <v>237</v>
      </c>
      <c r="W3" s="73" t="s">
        <v>237</v>
      </c>
      <c r="X3" s="73" t="s">
        <v>237</v>
      </c>
      <c r="Y3" s="73" t="s">
        <v>237</v>
      </c>
      <c r="Z3" s="73" t="s">
        <v>237</v>
      </c>
      <c r="AA3" s="73" t="s">
        <v>237</v>
      </c>
      <c r="AB3" s="73" t="s">
        <v>237</v>
      </c>
      <c r="AC3" s="73" t="s">
        <v>237</v>
      </c>
      <c r="AD3" s="6" t="s">
        <v>68</v>
      </c>
    </row>
    <row r="4" spans="1:30">
      <c r="A4" s="74" t="s">
        <v>151</v>
      </c>
      <c r="B4" s="46">
        <f>B9+B14+B19+B24+B29+B34+B39+B44+B49+B54+B59+B64+B69+B74+B79+B84+B89+B94+B99+B104+B109+B114</f>
        <v>0</v>
      </c>
      <c r="C4" s="46">
        <f t="shared" ref="C4:AC4" si="0">C9+C14+C19+C24+C29+C34+C39+C44+C49+C54+C59+C64+C69+C74+C79+C84+C89+C94+C99+C104+C109+C114</f>
        <v>0</v>
      </c>
      <c r="D4" s="46">
        <f t="shared" si="0"/>
        <v>0</v>
      </c>
      <c r="E4" s="46">
        <f t="shared" si="0"/>
        <v>0</v>
      </c>
      <c r="F4" s="46">
        <f t="shared" si="0"/>
        <v>0</v>
      </c>
      <c r="G4" s="46">
        <f t="shared" si="0"/>
        <v>0</v>
      </c>
      <c r="H4" s="46">
        <f t="shared" si="0"/>
        <v>0</v>
      </c>
      <c r="I4" s="46">
        <f t="shared" si="0"/>
        <v>0</v>
      </c>
      <c r="J4" s="46">
        <f t="shared" si="0"/>
        <v>0</v>
      </c>
      <c r="K4" s="46">
        <f t="shared" si="0"/>
        <v>0</v>
      </c>
      <c r="L4" s="46">
        <f t="shared" si="0"/>
        <v>0</v>
      </c>
      <c r="M4" s="46">
        <f t="shared" si="0"/>
        <v>0</v>
      </c>
      <c r="N4" s="46">
        <f t="shared" si="0"/>
        <v>0</v>
      </c>
      <c r="O4" s="46">
        <f t="shared" si="0"/>
        <v>0</v>
      </c>
      <c r="P4" s="46">
        <f t="shared" si="0"/>
        <v>0</v>
      </c>
      <c r="Q4" s="46">
        <f t="shared" si="0"/>
        <v>0</v>
      </c>
      <c r="R4" s="46">
        <f t="shared" si="0"/>
        <v>0</v>
      </c>
      <c r="S4" s="46">
        <f t="shared" si="0"/>
        <v>0</v>
      </c>
      <c r="T4" s="46">
        <f t="shared" si="0"/>
        <v>0</v>
      </c>
      <c r="U4" s="46">
        <f t="shared" si="0"/>
        <v>0</v>
      </c>
      <c r="V4" s="46">
        <f t="shared" si="0"/>
        <v>0</v>
      </c>
      <c r="W4" s="46">
        <f t="shared" si="0"/>
        <v>0</v>
      </c>
      <c r="X4" s="46">
        <f t="shared" si="0"/>
        <v>0</v>
      </c>
      <c r="Y4" s="46">
        <f t="shared" si="0"/>
        <v>0</v>
      </c>
      <c r="Z4" s="46">
        <f t="shared" si="0"/>
        <v>0</v>
      </c>
      <c r="AA4" s="46">
        <f t="shared" si="0"/>
        <v>0</v>
      </c>
      <c r="AB4" s="46">
        <f t="shared" si="0"/>
        <v>0</v>
      </c>
      <c r="AC4" s="46">
        <f t="shared" si="0"/>
        <v>0</v>
      </c>
      <c r="AD4" s="46">
        <f>AD9+AD14+AD19+AD24+AD29+AD34+AD39+AD44+AD49+AD54+AD59+AD64+AD69+AD74+AD79+AD84+AD89+AD94+AD99+AD104+AD109+AD114</f>
        <v>0</v>
      </c>
    </row>
    <row r="5" spans="1:30">
      <c r="A5" s="74" t="s">
        <v>152</v>
      </c>
      <c r="B5" s="46">
        <f>B10+B15+B20+B25+B30+B35+B40+B45+B50+B55+B60+B65+B70+B75+B80+B85+B90+B95+B100+B105+B110+B115</f>
        <v>0</v>
      </c>
      <c r="C5" s="46">
        <f t="shared" ref="C5:AC5" si="1">C10+C15+C20+C25+C30+C35+C40+C45+C50+C55+C60+C65+C70+C75+C80+C85+C90+C95+C100+C105+C110+C115</f>
        <v>0</v>
      </c>
      <c r="D5" s="46">
        <f t="shared" si="1"/>
        <v>0</v>
      </c>
      <c r="E5" s="46">
        <f t="shared" si="1"/>
        <v>0</v>
      </c>
      <c r="F5" s="46">
        <f t="shared" si="1"/>
        <v>0</v>
      </c>
      <c r="G5" s="46">
        <f t="shared" si="1"/>
        <v>0</v>
      </c>
      <c r="H5" s="46">
        <f t="shared" si="1"/>
        <v>0</v>
      </c>
      <c r="I5" s="46">
        <f t="shared" si="1"/>
        <v>0</v>
      </c>
      <c r="J5" s="46">
        <f t="shared" si="1"/>
        <v>0</v>
      </c>
      <c r="K5" s="46">
        <f t="shared" si="1"/>
        <v>0</v>
      </c>
      <c r="L5" s="46">
        <f t="shared" si="1"/>
        <v>0</v>
      </c>
      <c r="M5" s="46">
        <f t="shared" si="1"/>
        <v>0</v>
      </c>
      <c r="N5" s="46">
        <f t="shared" si="1"/>
        <v>0</v>
      </c>
      <c r="O5" s="46">
        <f t="shared" si="1"/>
        <v>0</v>
      </c>
      <c r="P5" s="46">
        <f t="shared" si="1"/>
        <v>0</v>
      </c>
      <c r="Q5" s="46">
        <f t="shared" si="1"/>
        <v>0</v>
      </c>
      <c r="R5" s="46">
        <f t="shared" si="1"/>
        <v>0</v>
      </c>
      <c r="S5" s="46">
        <f t="shared" si="1"/>
        <v>0</v>
      </c>
      <c r="T5" s="46">
        <f t="shared" si="1"/>
        <v>0</v>
      </c>
      <c r="U5" s="46">
        <f t="shared" si="1"/>
        <v>0</v>
      </c>
      <c r="V5" s="46">
        <f t="shared" si="1"/>
        <v>0</v>
      </c>
      <c r="W5" s="46">
        <f t="shared" si="1"/>
        <v>0</v>
      </c>
      <c r="X5" s="46">
        <f t="shared" si="1"/>
        <v>0</v>
      </c>
      <c r="Y5" s="46">
        <f t="shared" si="1"/>
        <v>0</v>
      </c>
      <c r="Z5" s="46">
        <f t="shared" si="1"/>
        <v>0</v>
      </c>
      <c r="AA5" s="46">
        <f t="shared" si="1"/>
        <v>0</v>
      </c>
      <c r="AB5" s="46">
        <f t="shared" si="1"/>
        <v>0</v>
      </c>
      <c r="AC5" s="46">
        <f t="shared" si="1"/>
        <v>0</v>
      </c>
      <c r="AD5" s="46">
        <f>AD10+AD15+AD20+AD25+AD30+AD35+AD40+AD45+AD50+AD55+AD60+AD65+AD70+AD75+AD80+AD85+AD90+AD95+AD100+AD105+AD110+AD115</f>
        <v>0</v>
      </c>
    </row>
    <row r="6" spans="1:30">
      <c r="A6" s="75" t="s">
        <v>217</v>
      </c>
      <c r="B6" s="46">
        <f>B11+B16+B21+B26+B31+B36+B41+B46+B51+B56+B61+B66+B71+B76+B81+B86+B91+B96+B101+B106+B111+B116</f>
        <v>0</v>
      </c>
      <c r="C6" s="46">
        <f t="shared" ref="C6:AC6" si="2">C11+C16+C21+C26+C31+C36+C41+C46+C51+C56+C61+C66+C71+C76+C81+C86+C91+C96+C101+C106+C111+C116</f>
        <v>0</v>
      </c>
      <c r="D6" s="46">
        <f t="shared" si="2"/>
        <v>0</v>
      </c>
      <c r="E6" s="46">
        <f t="shared" si="2"/>
        <v>0</v>
      </c>
      <c r="F6" s="46">
        <f t="shared" si="2"/>
        <v>0</v>
      </c>
      <c r="G6" s="46">
        <f t="shared" si="2"/>
        <v>0</v>
      </c>
      <c r="H6" s="46">
        <f t="shared" si="2"/>
        <v>0</v>
      </c>
      <c r="I6" s="46">
        <f t="shared" si="2"/>
        <v>0</v>
      </c>
      <c r="J6" s="46">
        <f t="shared" si="2"/>
        <v>0</v>
      </c>
      <c r="K6" s="46">
        <f t="shared" si="2"/>
        <v>0</v>
      </c>
      <c r="L6" s="46">
        <f t="shared" si="2"/>
        <v>0</v>
      </c>
      <c r="M6" s="46">
        <f t="shared" si="2"/>
        <v>0</v>
      </c>
      <c r="N6" s="46">
        <f t="shared" si="2"/>
        <v>0</v>
      </c>
      <c r="O6" s="46">
        <f t="shared" si="2"/>
        <v>0</v>
      </c>
      <c r="P6" s="46">
        <f t="shared" si="2"/>
        <v>0</v>
      </c>
      <c r="Q6" s="46">
        <f t="shared" si="2"/>
        <v>0</v>
      </c>
      <c r="R6" s="46">
        <f t="shared" si="2"/>
        <v>0</v>
      </c>
      <c r="S6" s="46">
        <f t="shared" si="2"/>
        <v>0</v>
      </c>
      <c r="T6" s="46">
        <f t="shared" si="2"/>
        <v>0</v>
      </c>
      <c r="U6" s="46">
        <f t="shared" si="2"/>
        <v>0</v>
      </c>
      <c r="V6" s="46">
        <f t="shared" si="2"/>
        <v>0</v>
      </c>
      <c r="W6" s="46">
        <f t="shared" si="2"/>
        <v>0</v>
      </c>
      <c r="X6" s="46">
        <f t="shared" si="2"/>
        <v>0</v>
      </c>
      <c r="Y6" s="46">
        <f t="shared" si="2"/>
        <v>0</v>
      </c>
      <c r="Z6" s="46">
        <f t="shared" si="2"/>
        <v>0</v>
      </c>
      <c r="AA6" s="46">
        <f t="shared" si="2"/>
        <v>0</v>
      </c>
      <c r="AB6" s="46">
        <f t="shared" si="2"/>
        <v>0</v>
      </c>
      <c r="AC6" s="46">
        <f t="shared" si="2"/>
        <v>0</v>
      </c>
      <c r="AD6" s="46">
        <f>AD11+AD16+AD21+AD26+AD31+AD36+AD41+AD46+AD51+AD56+AD61+AD66+AD71+AD76+AD81+AD86+AD91+AD96+AD101+AD106+AD111+AD116</f>
        <v>0</v>
      </c>
    </row>
    <row r="7" spans="1:30">
      <c r="A7" s="75" t="s">
        <v>218</v>
      </c>
      <c r="B7" s="46">
        <f>B12+B17+B22+B27+B32+B37+B42+B47+B52+B57+B62+B67+B72+B77+B82+B87+B92+B97+B102+B107+B112+B117</f>
        <v>0</v>
      </c>
      <c r="C7" s="46">
        <f t="shared" ref="C7:AC7" si="3">C12+C17+C22+C27+C32+C37+C42+C47+C52+C57+C62+C67+C72+C77+C82+C87+C92+C97+C102+C107+C112+C117</f>
        <v>0</v>
      </c>
      <c r="D7" s="46">
        <f t="shared" si="3"/>
        <v>0</v>
      </c>
      <c r="E7" s="46">
        <f t="shared" si="3"/>
        <v>0</v>
      </c>
      <c r="F7" s="46">
        <f t="shared" si="3"/>
        <v>0</v>
      </c>
      <c r="G7" s="46">
        <f t="shared" si="3"/>
        <v>0</v>
      </c>
      <c r="H7" s="46">
        <f t="shared" si="3"/>
        <v>0</v>
      </c>
      <c r="I7" s="46">
        <f t="shared" si="3"/>
        <v>0</v>
      </c>
      <c r="J7" s="46">
        <f t="shared" si="3"/>
        <v>0</v>
      </c>
      <c r="K7" s="46">
        <f t="shared" si="3"/>
        <v>0</v>
      </c>
      <c r="L7" s="46">
        <f t="shared" si="3"/>
        <v>0</v>
      </c>
      <c r="M7" s="46">
        <f t="shared" si="3"/>
        <v>0</v>
      </c>
      <c r="N7" s="46">
        <f t="shared" si="3"/>
        <v>0</v>
      </c>
      <c r="O7" s="46">
        <f t="shared" si="3"/>
        <v>0</v>
      </c>
      <c r="P7" s="46">
        <f t="shared" si="3"/>
        <v>0</v>
      </c>
      <c r="Q7" s="46">
        <f t="shared" si="3"/>
        <v>0</v>
      </c>
      <c r="R7" s="46">
        <f t="shared" si="3"/>
        <v>0</v>
      </c>
      <c r="S7" s="46">
        <f t="shared" si="3"/>
        <v>0</v>
      </c>
      <c r="T7" s="46">
        <f t="shared" si="3"/>
        <v>0</v>
      </c>
      <c r="U7" s="46">
        <f t="shared" si="3"/>
        <v>0</v>
      </c>
      <c r="V7" s="46">
        <f t="shared" si="3"/>
        <v>0</v>
      </c>
      <c r="W7" s="46">
        <f t="shared" si="3"/>
        <v>0</v>
      </c>
      <c r="X7" s="46">
        <f t="shared" si="3"/>
        <v>0</v>
      </c>
      <c r="Y7" s="46">
        <f t="shared" si="3"/>
        <v>0</v>
      </c>
      <c r="Z7" s="46">
        <f t="shared" si="3"/>
        <v>0</v>
      </c>
      <c r="AA7" s="46">
        <f t="shared" si="3"/>
        <v>0</v>
      </c>
      <c r="AB7" s="46">
        <f t="shared" si="3"/>
        <v>0</v>
      </c>
      <c r="AC7" s="46">
        <f t="shared" si="3"/>
        <v>0</v>
      </c>
      <c r="AD7" s="46">
        <f>AD12+AD17+AD22+AD27+AD32+AD37+AD42+AD47+AD52+AD57+AD62+AD67+AD72+AD77+AD82+AD87+AD92+AD97+AD102+AD107+AD112+AD117</f>
        <v>0</v>
      </c>
    </row>
    <row r="8" spans="1:30">
      <c r="A8" s="75" t="s">
        <v>219</v>
      </c>
      <c r="B8" s="47" t="e">
        <f>B7/B4</f>
        <v>#DIV/0!</v>
      </c>
      <c r="C8" s="47" t="e">
        <f t="shared" ref="C8:AD8" si="4">C7/C4</f>
        <v>#DIV/0!</v>
      </c>
      <c r="D8" s="47" t="e">
        <f t="shared" si="4"/>
        <v>#DIV/0!</v>
      </c>
      <c r="E8" s="47" t="e">
        <f t="shared" si="4"/>
        <v>#DIV/0!</v>
      </c>
      <c r="F8" s="47" t="e">
        <f t="shared" si="4"/>
        <v>#DIV/0!</v>
      </c>
      <c r="G8" s="47" t="e">
        <f t="shared" si="4"/>
        <v>#DIV/0!</v>
      </c>
      <c r="H8" s="47" t="e">
        <f t="shared" si="4"/>
        <v>#DIV/0!</v>
      </c>
      <c r="I8" s="47" t="e">
        <f t="shared" si="4"/>
        <v>#DIV/0!</v>
      </c>
      <c r="J8" s="47" t="e">
        <f t="shared" si="4"/>
        <v>#DIV/0!</v>
      </c>
      <c r="K8" s="47" t="e">
        <f t="shared" si="4"/>
        <v>#DIV/0!</v>
      </c>
      <c r="L8" s="47" t="e">
        <f t="shared" si="4"/>
        <v>#DIV/0!</v>
      </c>
      <c r="M8" s="47" t="e">
        <f t="shared" si="4"/>
        <v>#DIV/0!</v>
      </c>
      <c r="N8" s="47" t="e">
        <f t="shared" si="4"/>
        <v>#DIV/0!</v>
      </c>
      <c r="O8" s="47" t="e">
        <f t="shared" si="4"/>
        <v>#DIV/0!</v>
      </c>
      <c r="P8" s="47" t="e">
        <f t="shared" si="4"/>
        <v>#DIV/0!</v>
      </c>
      <c r="Q8" s="47" t="e">
        <f t="shared" si="4"/>
        <v>#DIV/0!</v>
      </c>
      <c r="R8" s="47" t="e">
        <f t="shared" si="4"/>
        <v>#DIV/0!</v>
      </c>
      <c r="S8" s="47" t="e">
        <f t="shared" si="4"/>
        <v>#DIV/0!</v>
      </c>
      <c r="T8" s="47" t="e">
        <f t="shared" si="4"/>
        <v>#DIV/0!</v>
      </c>
      <c r="U8" s="47" t="e">
        <f t="shared" si="4"/>
        <v>#DIV/0!</v>
      </c>
      <c r="V8" s="47" t="e">
        <f t="shared" si="4"/>
        <v>#DIV/0!</v>
      </c>
      <c r="W8" s="47" t="e">
        <f t="shared" si="4"/>
        <v>#DIV/0!</v>
      </c>
      <c r="X8" s="47" t="e">
        <f t="shared" si="4"/>
        <v>#DIV/0!</v>
      </c>
      <c r="Y8" s="47" t="e">
        <f t="shared" si="4"/>
        <v>#DIV/0!</v>
      </c>
      <c r="Z8" s="47" t="e">
        <f t="shared" si="4"/>
        <v>#DIV/0!</v>
      </c>
      <c r="AA8" s="47" t="e">
        <f t="shared" si="4"/>
        <v>#DIV/0!</v>
      </c>
      <c r="AB8" s="47" t="e">
        <f t="shared" si="4"/>
        <v>#DIV/0!</v>
      </c>
      <c r="AC8" s="47" t="e">
        <f t="shared" si="4"/>
        <v>#DIV/0!</v>
      </c>
      <c r="AD8" s="47" t="e">
        <f t="shared" si="4"/>
        <v>#DIV/0!</v>
      </c>
    </row>
    <row r="9" spans="1:30">
      <c r="A9" s="76" t="s">
        <v>116</v>
      </c>
      <c r="B9" s="45"/>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6">
        <f>SUM(B9:AC9)</f>
        <v>0</v>
      </c>
    </row>
    <row r="10" spans="1:30">
      <c r="A10" s="76" t="s">
        <v>117</v>
      </c>
      <c r="B10" s="45"/>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c r="AC10" s="45"/>
      <c r="AD10" s="6">
        <f>SUM(B10:AC10)</f>
        <v>0</v>
      </c>
    </row>
    <row r="11" spans="1:30">
      <c r="A11" s="77" t="s">
        <v>176</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6">
        <f>SUM(B11:AC11)</f>
        <v>0</v>
      </c>
    </row>
    <row r="12" spans="1:30">
      <c r="A12" s="78" t="s">
        <v>118</v>
      </c>
      <c r="B12" s="48">
        <f>B9-B10-B11</f>
        <v>0</v>
      </c>
      <c r="C12" s="48">
        <f t="shared" ref="C12:AD12" si="5">C9-C10-C11</f>
        <v>0</v>
      </c>
      <c r="D12" s="48">
        <f t="shared" si="5"/>
        <v>0</v>
      </c>
      <c r="E12" s="48">
        <f t="shared" si="5"/>
        <v>0</v>
      </c>
      <c r="F12" s="48">
        <f t="shared" si="5"/>
        <v>0</v>
      </c>
      <c r="G12" s="48">
        <f t="shared" si="5"/>
        <v>0</v>
      </c>
      <c r="H12" s="48">
        <f t="shared" si="5"/>
        <v>0</v>
      </c>
      <c r="I12" s="48">
        <f t="shared" si="5"/>
        <v>0</v>
      </c>
      <c r="J12" s="48">
        <f t="shared" si="5"/>
        <v>0</v>
      </c>
      <c r="K12" s="48">
        <f t="shared" si="5"/>
        <v>0</v>
      </c>
      <c r="L12" s="48">
        <f t="shared" si="5"/>
        <v>0</v>
      </c>
      <c r="M12" s="48">
        <f t="shared" si="5"/>
        <v>0</v>
      </c>
      <c r="N12" s="48">
        <f t="shared" si="5"/>
        <v>0</v>
      </c>
      <c r="O12" s="48">
        <f t="shared" si="5"/>
        <v>0</v>
      </c>
      <c r="P12" s="48">
        <f t="shared" si="5"/>
        <v>0</v>
      </c>
      <c r="Q12" s="48">
        <f t="shared" si="5"/>
        <v>0</v>
      </c>
      <c r="R12" s="48">
        <f t="shared" si="5"/>
        <v>0</v>
      </c>
      <c r="S12" s="48">
        <f t="shared" si="5"/>
        <v>0</v>
      </c>
      <c r="T12" s="48">
        <f t="shared" si="5"/>
        <v>0</v>
      </c>
      <c r="U12" s="48">
        <f t="shared" si="5"/>
        <v>0</v>
      </c>
      <c r="V12" s="48">
        <f t="shared" si="5"/>
        <v>0</v>
      </c>
      <c r="W12" s="48">
        <f t="shared" si="5"/>
        <v>0</v>
      </c>
      <c r="X12" s="48">
        <f t="shared" si="5"/>
        <v>0</v>
      </c>
      <c r="Y12" s="48">
        <f t="shared" si="5"/>
        <v>0</v>
      </c>
      <c r="Z12" s="48">
        <f t="shared" si="5"/>
        <v>0</v>
      </c>
      <c r="AA12" s="48">
        <f t="shared" si="5"/>
        <v>0</v>
      </c>
      <c r="AB12" s="48">
        <f t="shared" si="5"/>
        <v>0</v>
      </c>
      <c r="AC12" s="48">
        <f t="shared" si="5"/>
        <v>0</v>
      </c>
      <c r="AD12" s="48">
        <f t="shared" si="5"/>
        <v>0</v>
      </c>
    </row>
    <row r="13" spans="1:30">
      <c r="A13" s="79" t="s">
        <v>119</v>
      </c>
      <c r="B13" s="49" t="e">
        <f>B12/B$9</f>
        <v>#DIV/0!</v>
      </c>
      <c r="C13" s="49" t="e">
        <f t="shared" ref="C13:AD13" si="6">C12/C$9</f>
        <v>#DIV/0!</v>
      </c>
      <c r="D13" s="49" t="e">
        <f t="shared" si="6"/>
        <v>#DIV/0!</v>
      </c>
      <c r="E13" s="49" t="e">
        <f t="shared" si="6"/>
        <v>#DIV/0!</v>
      </c>
      <c r="F13" s="49" t="e">
        <f t="shared" si="6"/>
        <v>#DIV/0!</v>
      </c>
      <c r="G13" s="49" t="e">
        <f t="shared" si="6"/>
        <v>#DIV/0!</v>
      </c>
      <c r="H13" s="49" t="e">
        <f t="shared" si="6"/>
        <v>#DIV/0!</v>
      </c>
      <c r="I13" s="49" t="e">
        <f t="shared" si="6"/>
        <v>#DIV/0!</v>
      </c>
      <c r="J13" s="49" t="e">
        <f t="shared" si="6"/>
        <v>#DIV/0!</v>
      </c>
      <c r="K13" s="49" t="e">
        <f t="shared" si="6"/>
        <v>#DIV/0!</v>
      </c>
      <c r="L13" s="49" t="e">
        <f t="shared" si="6"/>
        <v>#DIV/0!</v>
      </c>
      <c r="M13" s="49" t="e">
        <f t="shared" si="6"/>
        <v>#DIV/0!</v>
      </c>
      <c r="N13" s="49" t="e">
        <f t="shared" si="6"/>
        <v>#DIV/0!</v>
      </c>
      <c r="O13" s="49" t="e">
        <f t="shared" si="6"/>
        <v>#DIV/0!</v>
      </c>
      <c r="P13" s="49" t="e">
        <f t="shared" si="6"/>
        <v>#DIV/0!</v>
      </c>
      <c r="Q13" s="49" t="e">
        <f t="shared" si="6"/>
        <v>#DIV/0!</v>
      </c>
      <c r="R13" s="49" t="e">
        <f t="shared" si="6"/>
        <v>#DIV/0!</v>
      </c>
      <c r="S13" s="49" t="e">
        <f t="shared" si="6"/>
        <v>#DIV/0!</v>
      </c>
      <c r="T13" s="49" t="e">
        <f t="shared" si="6"/>
        <v>#DIV/0!</v>
      </c>
      <c r="U13" s="49" t="e">
        <f t="shared" si="6"/>
        <v>#DIV/0!</v>
      </c>
      <c r="V13" s="49" t="e">
        <f t="shared" si="6"/>
        <v>#DIV/0!</v>
      </c>
      <c r="W13" s="49" t="e">
        <f t="shared" si="6"/>
        <v>#DIV/0!</v>
      </c>
      <c r="X13" s="49" t="e">
        <f t="shared" si="6"/>
        <v>#DIV/0!</v>
      </c>
      <c r="Y13" s="49" t="e">
        <f t="shared" si="6"/>
        <v>#DIV/0!</v>
      </c>
      <c r="Z13" s="49" t="e">
        <f t="shared" si="6"/>
        <v>#DIV/0!</v>
      </c>
      <c r="AA13" s="49" t="e">
        <f t="shared" si="6"/>
        <v>#DIV/0!</v>
      </c>
      <c r="AB13" s="49" t="e">
        <f t="shared" si="6"/>
        <v>#DIV/0!</v>
      </c>
      <c r="AC13" s="49" t="e">
        <f t="shared" si="6"/>
        <v>#DIV/0!</v>
      </c>
      <c r="AD13" s="49" t="e">
        <f t="shared" si="6"/>
        <v>#DIV/0!</v>
      </c>
    </row>
    <row r="14" spans="1:30">
      <c r="A14" s="76" t="s">
        <v>120</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6">
        <f>SUM(B14:AC14)</f>
        <v>0</v>
      </c>
    </row>
    <row r="15" spans="1:30">
      <c r="A15" s="76" t="s">
        <v>121</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6">
        <f>SUM(B15:AC15)</f>
        <v>0</v>
      </c>
    </row>
    <row r="16" spans="1:30">
      <c r="A16" s="77" t="s">
        <v>176</v>
      </c>
      <c r="B16" s="50"/>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6">
        <f>SUM(B16:AC16)</f>
        <v>0</v>
      </c>
    </row>
    <row r="17" spans="1:30">
      <c r="A17" s="78" t="s">
        <v>122</v>
      </c>
      <c r="B17" s="48">
        <f>B14-B15-B16</f>
        <v>0</v>
      </c>
      <c r="C17" s="48">
        <f t="shared" ref="C17:AD17" si="7">C14-C15-C16</f>
        <v>0</v>
      </c>
      <c r="D17" s="48">
        <f t="shared" si="7"/>
        <v>0</v>
      </c>
      <c r="E17" s="48">
        <f t="shared" si="7"/>
        <v>0</v>
      </c>
      <c r="F17" s="48">
        <f t="shared" si="7"/>
        <v>0</v>
      </c>
      <c r="G17" s="48">
        <f t="shared" si="7"/>
        <v>0</v>
      </c>
      <c r="H17" s="48">
        <f t="shared" si="7"/>
        <v>0</v>
      </c>
      <c r="I17" s="48">
        <f t="shared" si="7"/>
        <v>0</v>
      </c>
      <c r="J17" s="48">
        <f t="shared" si="7"/>
        <v>0</v>
      </c>
      <c r="K17" s="48">
        <f t="shared" si="7"/>
        <v>0</v>
      </c>
      <c r="L17" s="48">
        <f t="shared" si="7"/>
        <v>0</v>
      </c>
      <c r="M17" s="48">
        <f t="shared" si="7"/>
        <v>0</v>
      </c>
      <c r="N17" s="48">
        <f t="shared" si="7"/>
        <v>0</v>
      </c>
      <c r="O17" s="48">
        <f t="shared" si="7"/>
        <v>0</v>
      </c>
      <c r="P17" s="48">
        <f t="shared" si="7"/>
        <v>0</v>
      </c>
      <c r="Q17" s="48">
        <f t="shared" si="7"/>
        <v>0</v>
      </c>
      <c r="R17" s="48">
        <f t="shared" si="7"/>
        <v>0</v>
      </c>
      <c r="S17" s="48">
        <f t="shared" si="7"/>
        <v>0</v>
      </c>
      <c r="T17" s="48">
        <f t="shared" si="7"/>
        <v>0</v>
      </c>
      <c r="U17" s="48">
        <f t="shared" si="7"/>
        <v>0</v>
      </c>
      <c r="V17" s="48">
        <f t="shared" si="7"/>
        <v>0</v>
      </c>
      <c r="W17" s="48">
        <f t="shared" si="7"/>
        <v>0</v>
      </c>
      <c r="X17" s="48">
        <f t="shared" si="7"/>
        <v>0</v>
      </c>
      <c r="Y17" s="48">
        <f t="shared" si="7"/>
        <v>0</v>
      </c>
      <c r="Z17" s="48">
        <f t="shared" si="7"/>
        <v>0</v>
      </c>
      <c r="AA17" s="48">
        <f t="shared" si="7"/>
        <v>0</v>
      </c>
      <c r="AB17" s="48">
        <f t="shared" si="7"/>
        <v>0</v>
      </c>
      <c r="AC17" s="48">
        <f t="shared" si="7"/>
        <v>0</v>
      </c>
      <c r="AD17" s="48">
        <f t="shared" si="7"/>
        <v>0</v>
      </c>
    </row>
    <row r="18" spans="1:30">
      <c r="A18" s="79" t="s">
        <v>95</v>
      </c>
      <c r="B18" s="49" t="e">
        <f>B17/B$14</f>
        <v>#DIV/0!</v>
      </c>
      <c r="C18" s="49" t="e">
        <f t="shared" ref="C18:AC18" si="8">C17/C$14</f>
        <v>#DIV/0!</v>
      </c>
      <c r="D18" s="49" t="e">
        <f t="shared" si="8"/>
        <v>#DIV/0!</v>
      </c>
      <c r="E18" s="49" t="e">
        <f t="shared" si="8"/>
        <v>#DIV/0!</v>
      </c>
      <c r="F18" s="49" t="e">
        <f t="shared" si="8"/>
        <v>#DIV/0!</v>
      </c>
      <c r="G18" s="49" t="e">
        <f t="shared" si="8"/>
        <v>#DIV/0!</v>
      </c>
      <c r="H18" s="49" t="e">
        <f t="shared" si="8"/>
        <v>#DIV/0!</v>
      </c>
      <c r="I18" s="49" t="e">
        <f t="shared" si="8"/>
        <v>#DIV/0!</v>
      </c>
      <c r="J18" s="49" t="e">
        <f t="shared" si="8"/>
        <v>#DIV/0!</v>
      </c>
      <c r="K18" s="49" t="e">
        <f t="shared" si="8"/>
        <v>#DIV/0!</v>
      </c>
      <c r="L18" s="49" t="e">
        <f t="shared" si="8"/>
        <v>#DIV/0!</v>
      </c>
      <c r="M18" s="49" t="e">
        <f t="shared" si="8"/>
        <v>#DIV/0!</v>
      </c>
      <c r="N18" s="49" t="e">
        <f t="shared" si="8"/>
        <v>#DIV/0!</v>
      </c>
      <c r="O18" s="49" t="e">
        <f t="shared" si="8"/>
        <v>#DIV/0!</v>
      </c>
      <c r="P18" s="49" t="e">
        <f t="shared" si="8"/>
        <v>#DIV/0!</v>
      </c>
      <c r="Q18" s="49" t="e">
        <f t="shared" si="8"/>
        <v>#DIV/0!</v>
      </c>
      <c r="R18" s="49" t="e">
        <f t="shared" si="8"/>
        <v>#DIV/0!</v>
      </c>
      <c r="S18" s="49" t="e">
        <f t="shared" si="8"/>
        <v>#DIV/0!</v>
      </c>
      <c r="T18" s="49" t="e">
        <f t="shared" si="8"/>
        <v>#DIV/0!</v>
      </c>
      <c r="U18" s="49" t="e">
        <f t="shared" si="8"/>
        <v>#DIV/0!</v>
      </c>
      <c r="V18" s="49" t="e">
        <f t="shared" si="8"/>
        <v>#DIV/0!</v>
      </c>
      <c r="W18" s="49" t="e">
        <f t="shared" si="8"/>
        <v>#DIV/0!</v>
      </c>
      <c r="X18" s="49" t="e">
        <f t="shared" si="8"/>
        <v>#DIV/0!</v>
      </c>
      <c r="Y18" s="49" t="e">
        <f t="shared" si="8"/>
        <v>#DIV/0!</v>
      </c>
      <c r="Z18" s="49" t="e">
        <f t="shared" si="8"/>
        <v>#DIV/0!</v>
      </c>
      <c r="AA18" s="49" t="e">
        <f t="shared" si="8"/>
        <v>#DIV/0!</v>
      </c>
      <c r="AB18" s="49" t="e">
        <f t="shared" si="8"/>
        <v>#DIV/0!</v>
      </c>
      <c r="AC18" s="49" t="e">
        <f t="shared" si="8"/>
        <v>#DIV/0!</v>
      </c>
      <c r="AD18" s="49" t="e">
        <f>AD17/AD$9</f>
        <v>#DIV/0!</v>
      </c>
    </row>
    <row r="19" spans="1:30">
      <c r="A19" s="76" t="s">
        <v>123</v>
      </c>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6">
        <f>SUM(B19:AC19)</f>
        <v>0</v>
      </c>
    </row>
    <row r="20" spans="1:30">
      <c r="A20" s="76" t="s">
        <v>124</v>
      </c>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6">
        <f>SUM(B20:AC20)</f>
        <v>0</v>
      </c>
    </row>
    <row r="21" spans="1:30">
      <c r="A21" s="77" t="s">
        <v>176</v>
      </c>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6">
        <f>SUM(B21:AC21)</f>
        <v>0</v>
      </c>
    </row>
    <row r="22" spans="1:30">
      <c r="A22" s="78" t="s">
        <v>125</v>
      </c>
      <c r="B22" s="48">
        <f>B19-B20-B21</f>
        <v>0</v>
      </c>
      <c r="C22" s="48">
        <f t="shared" ref="C22:AD22" si="9">C19-C20-C21</f>
        <v>0</v>
      </c>
      <c r="D22" s="48">
        <f t="shared" si="9"/>
        <v>0</v>
      </c>
      <c r="E22" s="48">
        <f t="shared" si="9"/>
        <v>0</v>
      </c>
      <c r="F22" s="48">
        <f t="shared" si="9"/>
        <v>0</v>
      </c>
      <c r="G22" s="48">
        <f t="shared" si="9"/>
        <v>0</v>
      </c>
      <c r="H22" s="48">
        <f t="shared" si="9"/>
        <v>0</v>
      </c>
      <c r="I22" s="48">
        <f t="shared" si="9"/>
        <v>0</v>
      </c>
      <c r="J22" s="48">
        <f t="shared" si="9"/>
        <v>0</v>
      </c>
      <c r="K22" s="48">
        <f t="shared" si="9"/>
        <v>0</v>
      </c>
      <c r="L22" s="48">
        <f t="shared" si="9"/>
        <v>0</v>
      </c>
      <c r="M22" s="48">
        <f t="shared" si="9"/>
        <v>0</v>
      </c>
      <c r="N22" s="48">
        <f t="shared" si="9"/>
        <v>0</v>
      </c>
      <c r="O22" s="48">
        <f t="shared" si="9"/>
        <v>0</v>
      </c>
      <c r="P22" s="48">
        <f t="shared" si="9"/>
        <v>0</v>
      </c>
      <c r="Q22" s="48">
        <f t="shared" si="9"/>
        <v>0</v>
      </c>
      <c r="R22" s="48">
        <f t="shared" si="9"/>
        <v>0</v>
      </c>
      <c r="S22" s="48">
        <f t="shared" si="9"/>
        <v>0</v>
      </c>
      <c r="T22" s="48">
        <f t="shared" si="9"/>
        <v>0</v>
      </c>
      <c r="U22" s="48">
        <f t="shared" si="9"/>
        <v>0</v>
      </c>
      <c r="V22" s="48">
        <f t="shared" si="9"/>
        <v>0</v>
      </c>
      <c r="W22" s="48">
        <f t="shared" si="9"/>
        <v>0</v>
      </c>
      <c r="X22" s="48">
        <f t="shared" si="9"/>
        <v>0</v>
      </c>
      <c r="Y22" s="48">
        <f t="shared" si="9"/>
        <v>0</v>
      </c>
      <c r="Z22" s="48">
        <f t="shared" si="9"/>
        <v>0</v>
      </c>
      <c r="AA22" s="48">
        <f t="shared" si="9"/>
        <v>0</v>
      </c>
      <c r="AB22" s="48">
        <f t="shared" si="9"/>
        <v>0</v>
      </c>
      <c r="AC22" s="48">
        <f t="shared" si="9"/>
        <v>0</v>
      </c>
      <c r="AD22" s="48">
        <f t="shared" si="9"/>
        <v>0</v>
      </c>
    </row>
    <row r="23" spans="1:30">
      <c r="A23" s="79" t="s">
        <v>96</v>
      </c>
      <c r="B23" s="49" t="e">
        <f>B22/B$19</f>
        <v>#DIV/0!</v>
      </c>
      <c r="C23" s="49" t="e">
        <f t="shared" ref="C23:AC23" si="10">C22/C$19</f>
        <v>#DIV/0!</v>
      </c>
      <c r="D23" s="49" t="e">
        <f t="shared" si="10"/>
        <v>#DIV/0!</v>
      </c>
      <c r="E23" s="49" t="e">
        <f t="shared" si="10"/>
        <v>#DIV/0!</v>
      </c>
      <c r="F23" s="49" t="e">
        <f t="shared" si="10"/>
        <v>#DIV/0!</v>
      </c>
      <c r="G23" s="49" t="e">
        <f t="shared" si="10"/>
        <v>#DIV/0!</v>
      </c>
      <c r="H23" s="49" t="e">
        <f t="shared" si="10"/>
        <v>#DIV/0!</v>
      </c>
      <c r="I23" s="49" t="e">
        <f t="shared" si="10"/>
        <v>#DIV/0!</v>
      </c>
      <c r="J23" s="49" t="e">
        <f t="shared" si="10"/>
        <v>#DIV/0!</v>
      </c>
      <c r="K23" s="49" t="e">
        <f t="shared" si="10"/>
        <v>#DIV/0!</v>
      </c>
      <c r="L23" s="49" t="e">
        <f t="shared" si="10"/>
        <v>#DIV/0!</v>
      </c>
      <c r="M23" s="49" t="e">
        <f t="shared" si="10"/>
        <v>#DIV/0!</v>
      </c>
      <c r="N23" s="49" t="e">
        <f t="shared" si="10"/>
        <v>#DIV/0!</v>
      </c>
      <c r="O23" s="49" t="e">
        <f t="shared" si="10"/>
        <v>#DIV/0!</v>
      </c>
      <c r="P23" s="49" t="e">
        <f t="shared" si="10"/>
        <v>#DIV/0!</v>
      </c>
      <c r="Q23" s="49" t="e">
        <f t="shared" si="10"/>
        <v>#DIV/0!</v>
      </c>
      <c r="R23" s="49" t="e">
        <f t="shared" si="10"/>
        <v>#DIV/0!</v>
      </c>
      <c r="S23" s="49" t="e">
        <f t="shared" si="10"/>
        <v>#DIV/0!</v>
      </c>
      <c r="T23" s="49" t="e">
        <f t="shared" si="10"/>
        <v>#DIV/0!</v>
      </c>
      <c r="U23" s="49" t="e">
        <f t="shared" si="10"/>
        <v>#DIV/0!</v>
      </c>
      <c r="V23" s="49" t="e">
        <f t="shared" si="10"/>
        <v>#DIV/0!</v>
      </c>
      <c r="W23" s="49" t="e">
        <f t="shared" si="10"/>
        <v>#DIV/0!</v>
      </c>
      <c r="X23" s="49" t="e">
        <f t="shared" si="10"/>
        <v>#DIV/0!</v>
      </c>
      <c r="Y23" s="49" t="e">
        <f t="shared" si="10"/>
        <v>#DIV/0!</v>
      </c>
      <c r="Z23" s="49" t="e">
        <f t="shared" si="10"/>
        <v>#DIV/0!</v>
      </c>
      <c r="AA23" s="49" t="e">
        <f t="shared" si="10"/>
        <v>#DIV/0!</v>
      </c>
      <c r="AB23" s="49" t="e">
        <f t="shared" si="10"/>
        <v>#DIV/0!</v>
      </c>
      <c r="AC23" s="49" t="e">
        <f t="shared" si="10"/>
        <v>#DIV/0!</v>
      </c>
      <c r="AD23" s="49" t="e">
        <f>AD22/AD$9</f>
        <v>#DIV/0!</v>
      </c>
    </row>
    <row r="24" spans="1:30">
      <c r="A24" s="76" t="s">
        <v>126</v>
      </c>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6">
        <f>SUM(B24:AC24)</f>
        <v>0</v>
      </c>
    </row>
    <row r="25" spans="1:30">
      <c r="A25" s="76" t="s">
        <v>127</v>
      </c>
      <c r="B25" s="50"/>
      <c r="C25" s="50"/>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6">
        <f>SUM(B25:AC25)</f>
        <v>0</v>
      </c>
    </row>
    <row r="26" spans="1:30">
      <c r="A26" s="77" t="s">
        <v>176</v>
      </c>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6">
        <f>SUM(B26:AC26)</f>
        <v>0</v>
      </c>
    </row>
    <row r="27" spans="1:30">
      <c r="A27" s="78" t="s">
        <v>128</v>
      </c>
      <c r="B27" s="48">
        <f>B24-B25-B26</f>
        <v>0</v>
      </c>
      <c r="C27" s="48">
        <f t="shared" ref="C27:AD27" si="11">C24-C25-C26</f>
        <v>0</v>
      </c>
      <c r="D27" s="48">
        <f t="shared" si="11"/>
        <v>0</v>
      </c>
      <c r="E27" s="48">
        <f t="shared" si="11"/>
        <v>0</v>
      </c>
      <c r="F27" s="48">
        <f t="shared" si="11"/>
        <v>0</v>
      </c>
      <c r="G27" s="48">
        <f t="shared" si="11"/>
        <v>0</v>
      </c>
      <c r="H27" s="48">
        <f t="shared" si="11"/>
        <v>0</v>
      </c>
      <c r="I27" s="48">
        <f t="shared" si="11"/>
        <v>0</v>
      </c>
      <c r="J27" s="48">
        <f t="shared" si="11"/>
        <v>0</v>
      </c>
      <c r="K27" s="48">
        <f t="shared" si="11"/>
        <v>0</v>
      </c>
      <c r="L27" s="48">
        <f t="shared" si="11"/>
        <v>0</v>
      </c>
      <c r="M27" s="48">
        <f t="shared" si="11"/>
        <v>0</v>
      </c>
      <c r="N27" s="48">
        <f t="shared" si="11"/>
        <v>0</v>
      </c>
      <c r="O27" s="48">
        <f t="shared" si="11"/>
        <v>0</v>
      </c>
      <c r="P27" s="48">
        <f t="shared" si="11"/>
        <v>0</v>
      </c>
      <c r="Q27" s="48">
        <f t="shared" si="11"/>
        <v>0</v>
      </c>
      <c r="R27" s="48">
        <f t="shared" si="11"/>
        <v>0</v>
      </c>
      <c r="S27" s="48">
        <f t="shared" si="11"/>
        <v>0</v>
      </c>
      <c r="T27" s="48">
        <f t="shared" si="11"/>
        <v>0</v>
      </c>
      <c r="U27" s="48">
        <f t="shared" si="11"/>
        <v>0</v>
      </c>
      <c r="V27" s="48">
        <f t="shared" si="11"/>
        <v>0</v>
      </c>
      <c r="W27" s="48">
        <f t="shared" si="11"/>
        <v>0</v>
      </c>
      <c r="X27" s="48">
        <f t="shared" si="11"/>
        <v>0</v>
      </c>
      <c r="Y27" s="48">
        <f t="shared" si="11"/>
        <v>0</v>
      </c>
      <c r="Z27" s="48">
        <f t="shared" si="11"/>
        <v>0</v>
      </c>
      <c r="AA27" s="48">
        <f t="shared" si="11"/>
        <v>0</v>
      </c>
      <c r="AB27" s="48">
        <f t="shared" si="11"/>
        <v>0</v>
      </c>
      <c r="AC27" s="48">
        <f t="shared" si="11"/>
        <v>0</v>
      </c>
      <c r="AD27" s="48">
        <f t="shared" si="11"/>
        <v>0</v>
      </c>
    </row>
    <row r="28" spans="1:30">
      <c r="A28" s="79" t="s">
        <v>97</v>
      </c>
      <c r="B28" s="49" t="e">
        <f>B27/B$24</f>
        <v>#DIV/0!</v>
      </c>
      <c r="C28" s="49" t="e">
        <f t="shared" ref="C28:AC28" si="12">C27/C$24</f>
        <v>#DIV/0!</v>
      </c>
      <c r="D28" s="49" t="e">
        <f t="shared" si="12"/>
        <v>#DIV/0!</v>
      </c>
      <c r="E28" s="49" t="e">
        <f t="shared" si="12"/>
        <v>#DIV/0!</v>
      </c>
      <c r="F28" s="49" t="e">
        <f t="shared" si="12"/>
        <v>#DIV/0!</v>
      </c>
      <c r="G28" s="49" t="e">
        <f t="shared" si="12"/>
        <v>#DIV/0!</v>
      </c>
      <c r="H28" s="49" t="e">
        <f t="shared" si="12"/>
        <v>#DIV/0!</v>
      </c>
      <c r="I28" s="49" t="e">
        <f t="shared" si="12"/>
        <v>#DIV/0!</v>
      </c>
      <c r="J28" s="49" t="e">
        <f t="shared" si="12"/>
        <v>#DIV/0!</v>
      </c>
      <c r="K28" s="49" t="e">
        <f t="shared" si="12"/>
        <v>#DIV/0!</v>
      </c>
      <c r="L28" s="49" t="e">
        <f t="shared" si="12"/>
        <v>#DIV/0!</v>
      </c>
      <c r="M28" s="49" t="e">
        <f t="shared" si="12"/>
        <v>#DIV/0!</v>
      </c>
      <c r="N28" s="49" t="e">
        <f t="shared" si="12"/>
        <v>#DIV/0!</v>
      </c>
      <c r="O28" s="49" t="e">
        <f t="shared" si="12"/>
        <v>#DIV/0!</v>
      </c>
      <c r="P28" s="49" t="e">
        <f t="shared" si="12"/>
        <v>#DIV/0!</v>
      </c>
      <c r="Q28" s="49" t="e">
        <f t="shared" si="12"/>
        <v>#DIV/0!</v>
      </c>
      <c r="R28" s="49" t="e">
        <f t="shared" si="12"/>
        <v>#DIV/0!</v>
      </c>
      <c r="S28" s="49" t="e">
        <f t="shared" si="12"/>
        <v>#DIV/0!</v>
      </c>
      <c r="T28" s="49" t="e">
        <f t="shared" si="12"/>
        <v>#DIV/0!</v>
      </c>
      <c r="U28" s="49" t="e">
        <f t="shared" si="12"/>
        <v>#DIV/0!</v>
      </c>
      <c r="V28" s="49" t="e">
        <f t="shared" si="12"/>
        <v>#DIV/0!</v>
      </c>
      <c r="W28" s="49" t="e">
        <f t="shared" si="12"/>
        <v>#DIV/0!</v>
      </c>
      <c r="X28" s="49" t="e">
        <f t="shared" si="12"/>
        <v>#DIV/0!</v>
      </c>
      <c r="Y28" s="49" t="e">
        <f t="shared" si="12"/>
        <v>#DIV/0!</v>
      </c>
      <c r="Z28" s="49" t="e">
        <f t="shared" si="12"/>
        <v>#DIV/0!</v>
      </c>
      <c r="AA28" s="49" t="e">
        <f t="shared" si="12"/>
        <v>#DIV/0!</v>
      </c>
      <c r="AB28" s="49" t="e">
        <f t="shared" si="12"/>
        <v>#DIV/0!</v>
      </c>
      <c r="AC28" s="49" t="e">
        <f t="shared" si="12"/>
        <v>#DIV/0!</v>
      </c>
      <c r="AD28" s="49" t="e">
        <f>AD27/AD$9</f>
        <v>#DIV/0!</v>
      </c>
    </row>
    <row r="29" spans="1:30">
      <c r="A29" s="76" t="s">
        <v>129</v>
      </c>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6">
        <f>SUM(B29:AC29)</f>
        <v>0</v>
      </c>
    </row>
    <row r="30" spans="1:30">
      <c r="A30" s="76" t="s">
        <v>130</v>
      </c>
      <c r="B30" s="50"/>
      <c r="C30" s="50"/>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6">
        <f>SUM(B30:AC30)</f>
        <v>0</v>
      </c>
    </row>
    <row r="31" spans="1:30">
      <c r="A31" s="77" t="s">
        <v>176</v>
      </c>
      <c r="B31" s="50"/>
      <c r="C31" s="50"/>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6">
        <f>SUM(B31:AC31)</f>
        <v>0</v>
      </c>
    </row>
    <row r="32" spans="1:30">
      <c r="A32" s="78" t="s">
        <v>131</v>
      </c>
      <c r="B32" s="48">
        <f>B29-B30-B31</f>
        <v>0</v>
      </c>
      <c r="C32" s="48">
        <f t="shared" ref="C32:AD32" si="13">C29-C30-C31</f>
        <v>0</v>
      </c>
      <c r="D32" s="48">
        <f t="shared" si="13"/>
        <v>0</v>
      </c>
      <c r="E32" s="48">
        <f t="shared" si="13"/>
        <v>0</v>
      </c>
      <c r="F32" s="48">
        <f t="shared" si="13"/>
        <v>0</v>
      </c>
      <c r="G32" s="48">
        <f t="shared" si="13"/>
        <v>0</v>
      </c>
      <c r="H32" s="48">
        <f t="shared" si="13"/>
        <v>0</v>
      </c>
      <c r="I32" s="48">
        <f t="shared" si="13"/>
        <v>0</v>
      </c>
      <c r="J32" s="48">
        <f t="shared" si="13"/>
        <v>0</v>
      </c>
      <c r="K32" s="48">
        <f t="shared" si="13"/>
        <v>0</v>
      </c>
      <c r="L32" s="48">
        <f t="shared" si="13"/>
        <v>0</v>
      </c>
      <c r="M32" s="48">
        <f t="shared" si="13"/>
        <v>0</v>
      </c>
      <c r="N32" s="48">
        <f t="shared" si="13"/>
        <v>0</v>
      </c>
      <c r="O32" s="48">
        <f t="shared" si="13"/>
        <v>0</v>
      </c>
      <c r="P32" s="48">
        <f t="shared" si="13"/>
        <v>0</v>
      </c>
      <c r="Q32" s="48">
        <f t="shared" si="13"/>
        <v>0</v>
      </c>
      <c r="R32" s="48">
        <f t="shared" si="13"/>
        <v>0</v>
      </c>
      <c r="S32" s="48">
        <f t="shared" si="13"/>
        <v>0</v>
      </c>
      <c r="T32" s="48">
        <f t="shared" si="13"/>
        <v>0</v>
      </c>
      <c r="U32" s="48">
        <f t="shared" si="13"/>
        <v>0</v>
      </c>
      <c r="V32" s="48">
        <f t="shared" si="13"/>
        <v>0</v>
      </c>
      <c r="W32" s="48">
        <f t="shared" si="13"/>
        <v>0</v>
      </c>
      <c r="X32" s="48">
        <f t="shared" si="13"/>
        <v>0</v>
      </c>
      <c r="Y32" s="48">
        <f t="shared" si="13"/>
        <v>0</v>
      </c>
      <c r="Z32" s="48">
        <f t="shared" si="13"/>
        <v>0</v>
      </c>
      <c r="AA32" s="48">
        <f t="shared" si="13"/>
        <v>0</v>
      </c>
      <c r="AB32" s="48">
        <f t="shared" si="13"/>
        <v>0</v>
      </c>
      <c r="AC32" s="48">
        <f t="shared" si="13"/>
        <v>0</v>
      </c>
      <c r="AD32" s="48">
        <f t="shared" si="13"/>
        <v>0</v>
      </c>
    </row>
    <row r="33" spans="1:30">
      <c r="A33" s="79" t="s">
        <v>132</v>
      </c>
      <c r="B33" s="49" t="e">
        <f>B32/B29</f>
        <v>#DIV/0!</v>
      </c>
      <c r="C33" s="49" t="e">
        <f t="shared" ref="C33:AC33" si="14">C32/C29</f>
        <v>#DIV/0!</v>
      </c>
      <c r="D33" s="49" t="e">
        <f t="shared" si="14"/>
        <v>#DIV/0!</v>
      </c>
      <c r="E33" s="49" t="e">
        <f t="shared" si="14"/>
        <v>#DIV/0!</v>
      </c>
      <c r="F33" s="49" t="e">
        <f t="shared" si="14"/>
        <v>#DIV/0!</v>
      </c>
      <c r="G33" s="49" t="e">
        <f t="shared" si="14"/>
        <v>#DIV/0!</v>
      </c>
      <c r="H33" s="49" t="e">
        <f t="shared" si="14"/>
        <v>#DIV/0!</v>
      </c>
      <c r="I33" s="49" t="e">
        <f t="shared" si="14"/>
        <v>#DIV/0!</v>
      </c>
      <c r="J33" s="49" t="e">
        <f t="shared" si="14"/>
        <v>#DIV/0!</v>
      </c>
      <c r="K33" s="49" t="e">
        <f t="shared" si="14"/>
        <v>#DIV/0!</v>
      </c>
      <c r="L33" s="49" t="e">
        <f t="shared" si="14"/>
        <v>#DIV/0!</v>
      </c>
      <c r="M33" s="49" t="e">
        <f t="shared" si="14"/>
        <v>#DIV/0!</v>
      </c>
      <c r="N33" s="49" t="e">
        <f t="shared" si="14"/>
        <v>#DIV/0!</v>
      </c>
      <c r="O33" s="49" t="e">
        <f t="shared" si="14"/>
        <v>#DIV/0!</v>
      </c>
      <c r="P33" s="49" t="e">
        <f t="shared" si="14"/>
        <v>#DIV/0!</v>
      </c>
      <c r="Q33" s="49" t="e">
        <f t="shared" si="14"/>
        <v>#DIV/0!</v>
      </c>
      <c r="R33" s="49" t="e">
        <f t="shared" si="14"/>
        <v>#DIV/0!</v>
      </c>
      <c r="S33" s="49" t="e">
        <f t="shared" si="14"/>
        <v>#DIV/0!</v>
      </c>
      <c r="T33" s="49" t="e">
        <f t="shared" si="14"/>
        <v>#DIV/0!</v>
      </c>
      <c r="U33" s="49" t="e">
        <f t="shared" si="14"/>
        <v>#DIV/0!</v>
      </c>
      <c r="V33" s="49" t="e">
        <f t="shared" si="14"/>
        <v>#DIV/0!</v>
      </c>
      <c r="W33" s="49" t="e">
        <f t="shared" si="14"/>
        <v>#DIV/0!</v>
      </c>
      <c r="X33" s="49" t="e">
        <f t="shared" si="14"/>
        <v>#DIV/0!</v>
      </c>
      <c r="Y33" s="49" t="e">
        <f t="shared" si="14"/>
        <v>#DIV/0!</v>
      </c>
      <c r="Z33" s="49" t="e">
        <f t="shared" si="14"/>
        <v>#DIV/0!</v>
      </c>
      <c r="AA33" s="49" t="e">
        <f t="shared" si="14"/>
        <v>#DIV/0!</v>
      </c>
      <c r="AB33" s="49" t="e">
        <f t="shared" si="14"/>
        <v>#DIV/0!</v>
      </c>
      <c r="AC33" s="49" t="e">
        <f t="shared" si="14"/>
        <v>#DIV/0!</v>
      </c>
      <c r="AD33" s="49" t="e">
        <f>AD32/AD$9</f>
        <v>#DIV/0!</v>
      </c>
    </row>
    <row r="34" spans="1:30">
      <c r="A34" s="76" t="s">
        <v>135</v>
      </c>
      <c r="B34" s="50"/>
      <c r="C34" s="50"/>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6">
        <f>SUM(B34:AC34)</f>
        <v>0</v>
      </c>
    </row>
    <row r="35" spans="1:30">
      <c r="A35" s="76" t="s">
        <v>133</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6">
        <f>SUM(B35:AC35)</f>
        <v>0</v>
      </c>
    </row>
    <row r="36" spans="1:30">
      <c r="A36" s="77" t="s">
        <v>176</v>
      </c>
      <c r="B36" s="50"/>
      <c r="C36" s="50"/>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6">
        <f>SUM(B36:AC36)</f>
        <v>0</v>
      </c>
    </row>
    <row r="37" spans="1:30">
      <c r="A37" s="78" t="s">
        <v>134</v>
      </c>
      <c r="B37" s="48">
        <f>B34-B35-B36</f>
        <v>0</v>
      </c>
      <c r="C37" s="48">
        <f t="shared" ref="C37:AD37" si="15">C34-C35-C36</f>
        <v>0</v>
      </c>
      <c r="D37" s="48">
        <f t="shared" si="15"/>
        <v>0</v>
      </c>
      <c r="E37" s="48">
        <f t="shared" si="15"/>
        <v>0</v>
      </c>
      <c r="F37" s="48">
        <f t="shared" si="15"/>
        <v>0</v>
      </c>
      <c r="G37" s="48">
        <f t="shared" si="15"/>
        <v>0</v>
      </c>
      <c r="H37" s="48">
        <f t="shared" si="15"/>
        <v>0</v>
      </c>
      <c r="I37" s="48">
        <f t="shared" si="15"/>
        <v>0</v>
      </c>
      <c r="J37" s="48">
        <f t="shared" si="15"/>
        <v>0</v>
      </c>
      <c r="K37" s="48">
        <f t="shared" si="15"/>
        <v>0</v>
      </c>
      <c r="L37" s="48">
        <f t="shared" si="15"/>
        <v>0</v>
      </c>
      <c r="M37" s="48">
        <f t="shared" si="15"/>
        <v>0</v>
      </c>
      <c r="N37" s="48">
        <f t="shared" si="15"/>
        <v>0</v>
      </c>
      <c r="O37" s="48">
        <f t="shared" si="15"/>
        <v>0</v>
      </c>
      <c r="P37" s="48">
        <f t="shared" si="15"/>
        <v>0</v>
      </c>
      <c r="Q37" s="48">
        <f t="shared" si="15"/>
        <v>0</v>
      </c>
      <c r="R37" s="48">
        <f t="shared" si="15"/>
        <v>0</v>
      </c>
      <c r="S37" s="48">
        <f t="shared" si="15"/>
        <v>0</v>
      </c>
      <c r="T37" s="48">
        <f t="shared" si="15"/>
        <v>0</v>
      </c>
      <c r="U37" s="48">
        <f t="shared" si="15"/>
        <v>0</v>
      </c>
      <c r="V37" s="48">
        <f t="shared" si="15"/>
        <v>0</v>
      </c>
      <c r="W37" s="48">
        <f t="shared" si="15"/>
        <v>0</v>
      </c>
      <c r="X37" s="48">
        <f t="shared" si="15"/>
        <v>0</v>
      </c>
      <c r="Y37" s="48">
        <f t="shared" si="15"/>
        <v>0</v>
      </c>
      <c r="Z37" s="48">
        <f t="shared" si="15"/>
        <v>0</v>
      </c>
      <c r="AA37" s="48">
        <f t="shared" si="15"/>
        <v>0</v>
      </c>
      <c r="AB37" s="48">
        <f t="shared" si="15"/>
        <v>0</v>
      </c>
      <c r="AC37" s="48">
        <f t="shared" si="15"/>
        <v>0</v>
      </c>
      <c r="AD37" s="48">
        <f t="shared" si="15"/>
        <v>0</v>
      </c>
    </row>
    <row r="38" spans="1:30">
      <c r="A38" s="79" t="s">
        <v>98</v>
      </c>
      <c r="B38" s="49" t="e">
        <f>B37/B34</f>
        <v>#DIV/0!</v>
      </c>
      <c r="C38" s="49" t="e">
        <f t="shared" ref="C38:AC38" si="16">C37/C34</f>
        <v>#DIV/0!</v>
      </c>
      <c r="D38" s="49" t="e">
        <f t="shared" si="16"/>
        <v>#DIV/0!</v>
      </c>
      <c r="E38" s="49" t="e">
        <f t="shared" si="16"/>
        <v>#DIV/0!</v>
      </c>
      <c r="F38" s="49" t="e">
        <f t="shared" si="16"/>
        <v>#DIV/0!</v>
      </c>
      <c r="G38" s="49" t="e">
        <f t="shared" si="16"/>
        <v>#DIV/0!</v>
      </c>
      <c r="H38" s="49" t="e">
        <f t="shared" si="16"/>
        <v>#DIV/0!</v>
      </c>
      <c r="I38" s="49" t="e">
        <f t="shared" si="16"/>
        <v>#DIV/0!</v>
      </c>
      <c r="J38" s="49" t="e">
        <f t="shared" si="16"/>
        <v>#DIV/0!</v>
      </c>
      <c r="K38" s="49" t="e">
        <f t="shared" si="16"/>
        <v>#DIV/0!</v>
      </c>
      <c r="L38" s="49" t="e">
        <f t="shared" si="16"/>
        <v>#DIV/0!</v>
      </c>
      <c r="M38" s="49" t="e">
        <f t="shared" si="16"/>
        <v>#DIV/0!</v>
      </c>
      <c r="N38" s="49" t="e">
        <f t="shared" si="16"/>
        <v>#DIV/0!</v>
      </c>
      <c r="O38" s="49" t="e">
        <f t="shared" si="16"/>
        <v>#DIV/0!</v>
      </c>
      <c r="P38" s="49" t="e">
        <f t="shared" si="16"/>
        <v>#DIV/0!</v>
      </c>
      <c r="Q38" s="49" t="e">
        <f t="shared" si="16"/>
        <v>#DIV/0!</v>
      </c>
      <c r="R38" s="49" t="e">
        <f t="shared" si="16"/>
        <v>#DIV/0!</v>
      </c>
      <c r="S38" s="49" t="e">
        <f t="shared" si="16"/>
        <v>#DIV/0!</v>
      </c>
      <c r="T38" s="49" t="e">
        <f t="shared" si="16"/>
        <v>#DIV/0!</v>
      </c>
      <c r="U38" s="49" t="e">
        <f t="shared" si="16"/>
        <v>#DIV/0!</v>
      </c>
      <c r="V38" s="49" t="e">
        <f t="shared" si="16"/>
        <v>#DIV/0!</v>
      </c>
      <c r="W38" s="49" t="e">
        <f t="shared" si="16"/>
        <v>#DIV/0!</v>
      </c>
      <c r="X38" s="49" t="e">
        <f t="shared" si="16"/>
        <v>#DIV/0!</v>
      </c>
      <c r="Y38" s="49" t="e">
        <f t="shared" si="16"/>
        <v>#DIV/0!</v>
      </c>
      <c r="Z38" s="49" t="e">
        <f t="shared" si="16"/>
        <v>#DIV/0!</v>
      </c>
      <c r="AA38" s="49" t="e">
        <f t="shared" si="16"/>
        <v>#DIV/0!</v>
      </c>
      <c r="AB38" s="49" t="e">
        <f t="shared" si="16"/>
        <v>#DIV/0!</v>
      </c>
      <c r="AC38" s="49" t="e">
        <f t="shared" si="16"/>
        <v>#DIV/0!</v>
      </c>
      <c r="AD38" s="49" t="e">
        <f>AD37/AD$9</f>
        <v>#DIV/0!</v>
      </c>
    </row>
    <row r="39" spans="1:30">
      <c r="A39" s="77" t="s">
        <v>177</v>
      </c>
      <c r="B39" s="50"/>
      <c r="C39" s="50"/>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6">
        <f>SUM(B39:AC39)</f>
        <v>0</v>
      </c>
    </row>
    <row r="40" spans="1:30">
      <c r="A40" s="76" t="s">
        <v>136</v>
      </c>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6">
        <f>SUM(B40:AC40)</f>
        <v>0</v>
      </c>
    </row>
    <row r="41" spans="1:30">
      <c r="A41" s="77" t="s">
        <v>176</v>
      </c>
      <c r="B41" s="50"/>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6">
        <f>SUM(B41:AC41)</f>
        <v>0</v>
      </c>
    </row>
    <row r="42" spans="1:30">
      <c r="A42" s="78" t="s">
        <v>137</v>
      </c>
      <c r="B42" s="48">
        <f>B39-B40-B41</f>
        <v>0</v>
      </c>
      <c r="C42" s="48">
        <f t="shared" ref="C42:AD42" si="17">C39-C40-C41</f>
        <v>0</v>
      </c>
      <c r="D42" s="48">
        <f t="shared" si="17"/>
        <v>0</v>
      </c>
      <c r="E42" s="48">
        <f t="shared" si="17"/>
        <v>0</v>
      </c>
      <c r="F42" s="48">
        <f t="shared" si="17"/>
        <v>0</v>
      </c>
      <c r="G42" s="48">
        <f t="shared" si="17"/>
        <v>0</v>
      </c>
      <c r="H42" s="48">
        <f t="shared" si="17"/>
        <v>0</v>
      </c>
      <c r="I42" s="48">
        <f t="shared" si="17"/>
        <v>0</v>
      </c>
      <c r="J42" s="48">
        <f t="shared" si="17"/>
        <v>0</v>
      </c>
      <c r="K42" s="48">
        <f t="shared" si="17"/>
        <v>0</v>
      </c>
      <c r="L42" s="48">
        <f t="shared" si="17"/>
        <v>0</v>
      </c>
      <c r="M42" s="48">
        <f t="shared" si="17"/>
        <v>0</v>
      </c>
      <c r="N42" s="48">
        <f t="shared" si="17"/>
        <v>0</v>
      </c>
      <c r="O42" s="48">
        <f t="shared" si="17"/>
        <v>0</v>
      </c>
      <c r="P42" s="48">
        <f t="shared" si="17"/>
        <v>0</v>
      </c>
      <c r="Q42" s="48">
        <f t="shared" si="17"/>
        <v>0</v>
      </c>
      <c r="R42" s="48">
        <f t="shared" si="17"/>
        <v>0</v>
      </c>
      <c r="S42" s="48">
        <f t="shared" si="17"/>
        <v>0</v>
      </c>
      <c r="T42" s="48">
        <f t="shared" si="17"/>
        <v>0</v>
      </c>
      <c r="U42" s="48">
        <f t="shared" si="17"/>
        <v>0</v>
      </c>
      <c r="V42" s="48">
        <f t="shared" si="17"/>
        <v>0</v>
      </c>
      <c r="W42" s="48">
        <f t="shared" si="17"/>
        <v>0</v>
      </c>
      <c r="X42" s="48">
        <f t="shared" si="17"/>
        <v>0</v>
      </c>
      <c r="Y42" s="48">
        <f t="shared" si="17"/>
        <v>0</v>
      </c>
      <c r="Z42" s="48">
        <f t="shared" si="17"/>
        <v>0</v>
      </c>
      <c r="AA42" s="48">
        <f t="shared" si="17"/>
        <v>0</v>
      </c>
      <c r="AB42" s="48">
        <f t="shared" si="17"/>
        <v>0</v>
      </c>
      <c r="AC42" s="48">
        <f t="shared" si="17"/>
        <v>0</v>
      </c>
      <c r="AD42" s="48">
        <f t="shared" si="17"/>
        <v>0</v>
      </c>
    </row>
    <row r="43" spans="1:30">
      <c r="A43" s="79" t="s">
        <v>99</v>
      </c>
      <c r="B43" s="49" t="e">
        <f>B42/B39</f>
        <v>#DIV/0!</v>
      </c>
      <c r="C43" s="49" t="e">
        <f t="shared" ref="C43:AC43" si="18">C42/C39</f>
        <v>#DIV/0!</v>
      </c>
      <c r="D43" s="49" t="e">
        <f t="shared" si="18"/>
        <v>#DIV/0!</v>
      </c>
      <c r="E43" s="49" t="e">
        <f t="shared" si="18"/>
        <v>#DIV/0!</v>
      </c>
      <c r="F43" s="49" t="e">
        <f t="shared" si="18"/>
        <v>#DIV/0!</v>
      </c>
      <c r="G43" s="49" t="e">
        <f t="shared" si="18"/>
        <v>#DIV/0!</v>
      </c>
      <c r="H43" s="49" t="e">
        <f t="shared" si="18"/>
        <v>#DIV/0!</v>
      </c>
      <c r="I43" s="49" t="e">
        <f t="shared" si="18"/>
        <v>#DIV/0!</v>
      </c>
      <c r="J43" s="49" t="e">
        <f t="shared" si="18"/>
        <v>#DIV/0!</v>
      </c>
      <c r="K43" s="49" t="e">
        <f t="shared" si="18"/>
        <v>#DIV/0!</v>
      </c>
      <c r="L43" s="49" t="e">
        <f t="shared" si="18"/>
        <v>#DIV/0!</v>
      </c>
      <c r="M43" s="49" t="e">
        <f t="shared" si="18"/>
        <v>#DIV/0!</v>
      </c>
      <c r="N43" s="49" t="e">
        <f t="shared" si="18"/>
        <v>#DIV/0!</v>
      </c>
      <c r="O43" s="49" t="e">
        <f t="shared" si="18"/>
        <v>#DIV/0!</v>
      </c>
      <c r="P43" s="49" t="e">
        <f t="shared" si="18"/>
        <v>#DIV/0!</v>
      </c>
      <c r="Q43" s="49" t="e">
        <f t="shared" si="18"/>
        <v>#DIV/0!</v>
      </c>
      <c r="R43" s="49" t="e">
        <f t="shared" si="18"/>
        <v>#DIV/0!</v>
      </c>
      <c r="S43" s="49" t="e">
        <f t="shared" si="18"/>
        <v>#DIV/0!</v>
      </c>
      <c r="T43" s="49" t="e">
        <f t="shared" si="18"/>
        <v>#DIV/0!</v>
      </c>
      <c r="U43" s="49" t="e">
        <f t="shared" si="18"/>
        <v>#DIV/0!</v>
      </c>
      <c r="V43" s="49" t="e">
        <f t="shared" si="18"/>
        <v>#DIV/0!</v>
      </c>
      <c r="W43" s="49" t="e">
        <f t="shared" si="18"/>
        <v>#DIV/0!</v>
      </c>
      <c r="X43" s="49" t="e">
        <f t="shared" si="18"/>
        <v>#DIV/0!</v>
      </c>
      <c r="Y43" s="49" t="e">
        <f t="shared" si="18"/>
        <v>#DIV/0!</v>
      </c>
      <c r="Z43" s="49" t="e">
        <f t="shared" si="18"/>
        <v>#DIV/0!</v>
      </c>
      <c r="AA43" s="49" t="e">
        <f t="shared" si="18"/>
        <v>#DIV/0!</v>
      </c>
      <c r="AB43" s="49" t="e">
        <f t="shared" si="18"/>
        <v>#DIV/0!</v>
      </c>
      <c r="AC43" s="49" t="e">
        <f t="shared" si="18"/>
        <v>#DIV/0!</v>
      </c>
      <c r="AD43" s="49" t="e">
        <f>AD42/AD$9</f>
        <v>#DIV/0!</v>
      </c>
    </row>
    <row r="44" spans="1:30">
      <c r="A44" s="77" t="s">
        <v>178</v>
      </c>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6">
        <f>SUM(B44:AC44)</f>
        <v>0</v>
      </c>
    </row>
    <row r="45" spans="1:30">
      <c r="A45" s="77" t="s">
        <v>179</v>
      </c>
      <c r="B45" s="50"/>
      <c r="C45" s="50"/>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6">
        <f>SUM(B45:AC45)</f>
        <v>0</v>
      </c>
    </row>
    <row r="46" spans="1:30">
      <c r="A46" s="77" t="s">
        <v>176</v>
      </c>
      <c r="B46" s="50"/>
      <c r="C46" s="50"/>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6">
        <f>SUM(B46:AC46)</f>
        <v>0</v>
      </c>
    </row>
    <row r="47" spans="1:30">
      <c r="A47" s="80" t="s">
        <v>180</v>
      </c>
      <c r="B47" s="48">
        <f>B44-B45-B46</f>
        <v>0</v>
      </c>
      <c r="C47" s="48">
        <f t="shared" ref="C47:AD47" si="19">C44-C45-C46</f>
        <v>0</v>
      </c>
      <c r="D47" s="48">
        <f t="shared" si="19"/>
        <v>0</v>
      </c>
      <c r="E47" s="48">
        <f t="shared" si="19"/>
        <v>0</v>
      </c>
      <c r="F47" s="48">
        <f t="shared" si="19"/>
        <v>0</v>
      </c>
      <c r="G47" s="48">
        <f t="shared" si="19"/>
        <v>0</v>
      </c>
      <c r="H47" s="48">
        <f t="shared" si="19"/>
        <v>0</v>
      </c>
      <c r="I47" s="48">
        <f t="shared" si="19"/>
        <v>0</v>
      </c>
      <c r="J47" s="48">
        <f t="shared" si="19"/>
        <v>0</v>
      </c>
      <c r="K47" s="48">
        <f t="shared" si="19"/>
        <v>0</v>
      </c>
      <c r="L47" s="48">
        <f t="shared" si="19"/>
        <v>0</v>
      </c>
      <c r="M47" s="48">
        <f t="shared" si="19"/>
        <v>0</v>
      </c>
      <c r="N47" s="48">
        <f t="shared" si="19"/>
        <v>0</v>
      </c>
      <c r="O47" s="48">
        <f t="shared" si="19"/>
        <v>0</v>
      </c>
      <c r="P47" s="48">
        <f t="shared" si="19"/>
        <v>0</v>
      </c>
      <c r="Q47" s="48">
        <f t="shared" si="19"/>
        <v>0</v>
      </c>
      <c r="R47" s="48">
        <f t="shared" si="19"/>
        <v>0</v>
      </c>
      <c r="S47" s="48">
        <f t="shared" si="19"/>
        <v>0</v>
      </c>
      <c r="T47" s="48">
        <f t="shared" si="19"/>
        <v>0</v>
      </c>
      <c r="U47" s="48">
        <f t="shared" si="19"/>
        <v>0</v>
      </c>
      <c r="V47" s="48">
        <f t="shared" si="19"/>
        <v>0</v>
      </c>
      <c r="W47" s="48">
        <f t="shared" si="19"/>
        <v>0</v>
      </c>
      <c r="X47" s="48">
        <f t="shared" si="19"/>
        <v>0</v>
      </c>
      <c r="Y47" s="48">
        <f t="shared" si="19"/>
        <v>0</v>
      </c>
      <c r="Z47" s="48">
        <f t="shared" si="19"/>
        <v>0</v>
      </c>
      <c r="AA47" s="48">
        <f t="shared" si="19"/>
        <v>0</v>
      </c>
      <c r="AB47" s="48">
        <f t="shared" si="19"/>
        <v>0</v>
      </c>
      <c r="AC47" s="48">
        <f t="shared" si="19"/>
        <v>0</v>
      </c>
      <c r="AD47" s="48">
        <f t="shared" si="19"/>
        <v>0</v>
      </c>
    </row>
    <row r="48" spans="1:30">
      <c r="A48" s="81" t="s">
        <v>181</v>
      </c>
      <c r="B48" s="49" t="e">
        <f>B47/B44</f>
        <v>#DIV/0!</v>
      </c>
      <c r="C48" s="49" t="e">
        <f t="shared" ref="C48:AC48" si="20">C47/C44</f>
        <v>#DIV/0!</v>
      </c>
      <c r="D48" s="49" t="e">
        <f t="shared" si="20"/>
        <v>#DIV/0!</v>
      </c>
      <c r="E48" s="49" t="e">
        <f t="shared" si="20"/>
        <v>#DIV/0!</v>
      </c>
      <c r="F48" s="49" t="e">
        <f t="shared" si="20"/>
        <v>#DIV/0!</v>
      </c>
      <c r="G48" s="49" t="e">
        <f t="shared" si="20"/>
        <v>#DIV/0!</v>
      </c>
      <c r="H48" s="49" t="e">
        <f t="shared" si="20"/>
        <v>#DIV/0!</v>
      </c>
      <c r="I48" s="49" t="e">
        <f t="shared" si="20"/>
        <v>#DIV/0!</v>
      </c>
      <c r="J48" s="49" t="e">
        <f t="shared" si="20"/>
        <v>#DIV/0!</v>
      </c>
      <c r="K48" s="49" t="e">
        <f t="shared" si="20"/>
        <v>#DIV/0!</v>
      </c>
      <c r="L48" s="49" t="e">
        <f t="shared" si="20"/>
        <v>#DIV/0!</v>
      </c>
      <c r="M48" s="49" t="e">
        <f t="shared" si="20"/>
        <v>#DIV/0!</v>
      </c>
      <c r="N48" s="49" t="e">
        <f t="shared" si="20"/>
        <v>#DIV/0!</v>
      </c>
      <c r="O48" s="49" t="e">
        <f t="shared" si="20"/>
        <v>#DIV/0!</v>
      </c>
      <c r="P48" s="49" t="e">
        <f t="shared" si="20"/>
        <v>#DIV/0!</v>
      </c>
      <c r="Q48" s="49" t="e">
        <f t="shared" si="20"/>
        <v>#DIV/0!</v>
      </c>
      <c r="R48" s="49" t="e">
        <f t="shared" si="20"/>
        <v>#DIV/0!</v>
      </c>
      <c r="S48" s="49" t="e">
        <f t="shared" si="20"/>
        <v>#DIV/0!</v>
      </c>
      <c r="T48" s="49" t="e">
        <f t="shared" si="20"/>
        <v>#DIV/0!</v>
      </c>
      <c r="U48" s="49" t="e">
        <f t="shared" si="20"/>
        <v>#DIV/0!</v>
      </c>
      <c r="V48" s="49" t="e">
        <f t="shared" si="20"/>
        <v>#DIV/0!</v>
      </c>
      <c r="W48" s="49" t="e">
        <f t="shared" si="20"/>
        <v>#DIV/0!</v>
      </c>
      <c r="X48" s="49" t="e">
        <f t="shared" si="20"/>
        <v>#DIV/0!</v>
      </c>
      <c r="Y48" s="49" t="e">
        <f t="shared" si="20"/>
        <v>#DIV/0!</v>
      </c>
      <c r="Z48" s="49" t="e">
        <f t="shared" si="20"/>
        <v>#DIV/0!</v>
      </c>
      <c r="AA48" s="49" t="e">
        <f t="shared" si="20"/>
        <v>#DIV/0!</v>
      </c>
      <c r="AB48" s="49" t="e">
        <f t="shared" si="20"/>
        <v>#DIV/0!</v>
      </c>
      <c r="AC48" s="49" t="e">
        <f t="shared" si="20"/>
        <v>#DIV/0!</v>
      </c>
      <c r="AD48" s="49" t="e">
        <f>AD47/AD$9</f>
        <v>#DIV/0!</v>
      </c>
    </row>
    <row r="49" spans="1:30">
      <c r="A49" s="76" t="s">
        <v>138</v>
      </c>
      <c r="B49" s="50"/>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6">
        <f>SUM(B49:AC49)</f>
        <v>0</v>
      </c>
    </row>
    <row r="50" spans="1:30">
      <c r="A50" s="76" t="s">
        <v>139</v>
      </c>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6">
        <f>SUM(B50:AC50)</f>
        <v>0</v>
      </c>
    </row>
    <row r="51" spans="1:30">
      <c r="A51" s="77" t="s">
        <v>176</v>
      </c>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6">
        <f>SUM(B51:AC51)</f>
        <v>0</v>
      </c>
    </row>
    <row r="52" spans="1:30">
      <c r="A52" s="78" t="s">
        <v>140</v>
      </c>
      <c r="B52" s="48">
        <f>B49-B50-B51</f>
        <v>0</v>
      </c>
      <c r="C52" s="48">
        <f t="shared" ref="C52:AD52" si="21">C49-C50-C51</f>
        <v>0</v>
      </c>
      <c r="D52" s="48">
        <f t="shared" si="21"/>
        <v>0</v>
      </c>
      <c r="E52" s="48">
        <f t="shared" si="21"/>
        <v>0</v>
      </c>
      <c r="F52" s="48">
        <f t="shared" si="21"/>
        <v>0</v>
      </c>
      <c r="G52" s="48">
        <f t="shared" si="21"/>
        <v>0</v>
      </c>
      <c r="H52" s="48">
        <f t="shared" si="21"/>
        <v>0</v>
      </c>
      <c r="I52" s="48">
        <f t="shared" si="21"/>
        <v>0</v>
      </c>
      <c r="J52" s="48">
        <f t="shared" si="21"/>
        <v>0</v>
      </c>
      <c r="K52" s="48">
        <f t="shared" si="21"/>
        <v>0</v>
      </c>
      <c r="L52" s="48">
        <f t="shared" si="21"/>
        <v>0</v>
      </c>
      <c r="M52" s="48">
        <f t="shared" si="21"/>
        <v>0</v>
      </c>
      <c r="N52" s="48">
        <f t="shared" si="21"/>
        <v>0</v>
      </c>
      <c r="O52" s="48">
        <f t="shared" si="21"/>
        <v>0</v>
      </c>
      <c r="P52" s="48">
        <f t="shared" si="21"/>
        <v>0</v>
      </c>
      <c r="Q52" s="48">
        <f t="shared" si="21"/>
        <v>0</v>
      </c>
      <c r="R52" s="48">
        <f t="shared" si="21"/>
        <v>0</v>
      </c>
      <c r="S52" s="48">
        <f t="shared" si="21"/>
        <v>0</v>
      </c>
      <c r="T52" s="48">
        <f t="shared" si="21"/>
        <v>0</v>
      </c>
      <c r="U52" s="48">
        <f t="shared" si="21"/>
        <v>0</v>
      </c>
      <c r="V52" s="48">
        <f t="shared" si="21"/>
        <v>0</v>
      </c>
      <c r="W52" s="48">
        <f t="shared" si="21"/>
        <v>0</v>
      </c>
      <c r="X52" s="48">
        <f t="shared" si="21"/>
        <v>0</v>
      </c>
      <c r="Y52" s="48">
        <f t="shared" si="21"/>
        <v>0</v>
      </c>
      <c r="Z52" s="48">
        <f t="shared" si="21"/>
        <v>0</v>
      </c>
      <c r="AA52" s="48">
        <f t="shared" si="21"/>
        <v>0</v>
      </c>
      <c r="AB52" s="48">
        <f t="shared" si="21"/>
        <v>0</v>
      </c>
      <c r="AC52" s="48">
        <f t="shared" si="21"/>
        <v>0</v>
      </c>
      <c r="AD52" s="48">
        <f t="shared" si="21"/>
        <v>0</v>
      </c>
    </row>
    <row r="53" spans="1:30">
      <c r="A53" s="79" t="s">
        <v>100</v>
      </c>
      <c r="B53" s="49" t="e">
        <f>B52/B49</f>
        <v>#DIV/0!</v>
      </c>
      <c r="C53" s="49" t="e">
        <f t="shared" ref="C53:AC53" si="22">C52/C49</f>
        <v>#DIV/0!</v>
      </c>
      <c r="D53" s="49" t="e">
        <f t="shared" si="22"/>
        <v>#DIV/0!</v>
      </c>
      <c r="E53" s="49" t="e">
        <f t="shared" si="22"/>
        <v>#DIV/0!</v>
      </c>
      <c r="F53" s="49" t="e">
        <f t="shared" si="22"/>
        <v>#DIV/0!</v>
      </c>
      <c r="G53" s="49" t="e">
        <f t="shared" si="22"/>
        <v>#DIV/0!</v>
      </c>
      <c r="H53" s="49" t="e">
        <f t="shared" si="22"/>
        <v>#DIV/0!</v>
      </c>
      <c r="I53" s="49" t="e">
        <f t="shared" si="22"/>
        <v>#DIV/0!</v>
      </c>
      <c r="J53" s="49" t="e">
        <f t="shared" si="22"/>
        <v>#DIV/0!</v>
      </c>
      <c r="K53" s="49" t="e">
        <f t="shared" si="22"/>
        <v>#DIV/0!</v>
      </c>
      <c r="L53" s="49" t="e">
        <f t="shared" si="22"/>
        <v>#DIV/0!</v>
      </c>
      <c r="M53" s="49" t="e">
        <f t="shared" si="22"/>
        <v>#DIV/0!</v>
      </c>
      <c r="N53" s="49" t="e">
        <f t="shared" si="22"/>
        <v>#DIV/0!</v>
      </c>
      <c r="O53" s="49" t="e">
        <f t="shared" si="22"/>
        <v>#DIV/0!</v>
      </c>
      <c r="P53" s="49" t="e">
        <f t="shared" si="22"/>
        <v>#DIV/0!</v>
      </c>
      <c r="Q53" s="49" t="e">
        <f t="shared" si="22"/>
        <v>#DIV/0!</v>
      </c>
      <c r="R53" s="49" t="e">
        <f t="shared" si="22"/>
        <v>#DIV/0!</v>
      </c>
      <c r="S53" s="49" t="e">
        <f t="shared" si="22"/>
        <v>#DIV/0!</v>
      </c>
      <c r="T53" s="49" t="e">
        <f t="shared" si="22"/>
        <v>#DIV/0!</v>
      </c>
      <c r="U53" s="49" t="e">
        <f t="shared" si="22"/>
        <v>#DIV/0!</v>
      </c>
      <c r="V53" s="49" t="e">
        <f t="shared" si="22"/>
        <v>#DIV/0!</v>
      </c>
      <c r="W53" s="49" t="e">
        <f t="shared" si="22"/>
        <v>#DIV/0!</v>
      </c>
      <c r="X53" s="49" t="e">
        <f t="shared" si="22"/>
        <v>#DIV/0!</v>
      </c>
      <c r="Y53" s="49" t="e">
        <f t="shared" si="22"/>
        <v>#DIV/0!</v>
      </c>
      <c r="Z53" s="49" t="e">
        <f t="shared" si="22"/>
        <v>#DIV/0!</v>
      </c>
      <c r="AA53" s="49" t="e">
        <f t="shared" si="22"/>
        <v>#DIV/0!</v>
      </c>
      <c r="AB53" s="49" t="e">
        <f t="shared" si="22"/>
        <v>#DIV/0!</v>
      </c>
      <c r="AC53" s="49" t="e">
        <f t="shared" si="22"/>
        <v>#DIV/0!</v>
      </c>
      <c r="AD53" s="49" t="e">
        <f>AD52/AD$9</f>
        <v>#DIV/0!</v>
      </c>
    </row>
    <row r="54" spans="1:30">
      <c r="A54" s="76" t="s">
        <v>141</v>
      </c>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6">
        <f>SUM(B54:AC54)</f>
        <v>0</v>
      </c>
    </row>
    <row r="55" spans="1:30">
      <c r="A55" s="76" t="s">
        <v>142</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6">
        <f>SUM(B55:AC55)</f>
        <v>0</v>
      </c>
    </row>
    <row r="56" spans="1:30">
      <c r="A56" s="77" t="s">
        <v>176</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6">
        <f>SUM(B56:AC56)</f>
        <v>0</v>
      </c>
    </row>
    <row r="57" spans="1:30">
      <c r="A57" s="78" t="s">
        <v>143</v>
      </c>
      <c r="B57" s="48">
        <f>B54-B55-B56</f>
        <v>0</v>
      </c>
      <c r="C57" s="48">
        <f t="shared" ref="C57:AD57" si="23">C54-C55-C56</f>
        <v>0</v>
      </c>
      <c r="D57" s="48">
        <f t="shared" si="23"/>
        <v>0</v>
      </c>
      <c r="E57" s="48">
        <f t="shared" si="23"/>
        <v>0</v>
      </c>
      <c r="F57" s="48">
        <f t="shared" si="23"/>
        <v>0</v>
      </c>
      <c r="G57" s="48">
        <f t="shared" si="23"/>
        <v>0</v>
      </c>
      <c r="H57" s="48">
        <f t="shared" si="23"/>
        <v>0</v>
      </c>
      <c r="I57" s="48">
        <f t="shared" si="23"/>
        <v>0</v>
      </c>
      <c r="J57" s="48">
        <f t="shared" si="23"/>
        <v>0</v>
      </c>
      <c r="K57" s="48">
        <f t="shared" si="23"/>
        <v>0</v>
      </c>
      <c r="L57" s="48">
        <f t="shared" si="23"/>
        <v>0</v>
      </c>
      <c r="M57" s="48">
        <f t="shared" si="23"/>
        <v>0</v>
      </c>
      <c r="N57" s="48">
        <f t="shared" si="23"/>
        <v>0</v>
      </c>
      <c r="O57" s="48">
        <f t="shared" si="23"/>
        <v>0</v>
      </c>
      <c r="P57" s="48">
        <f t="shared" si="23"/>
        <v>0</v>
      </c>
      <c r="Q57" s="48">
        <f t="shared" si="23"/>
        <v>0</v>
      </c>
      <c r="R57" s="48">
        <f t="shared" si="23"/>
        <v>0</v>
      </c>
      <c r="S57" s="48">
        <f t="shared" si="23"/>
        <v>0</v>
      </c>
      <c r="T57" s="48">
        <f t="shared" si="23"/>
        <v>0</v>
      </c>
      <c r="U57" s="48">
        <f t="shared" si="23"/>
        <v>0</v>
      </c>
      <c r="V57" s="48">
        <f t="shared" si="23"/>
        <v>0</v>
      </c>
      <c r="W57" s="48">
        <f t="shared" si="23"/>
        <v>0</v>
      </c>
      <c r="X57" s="48">
        <f t="shared" si="23"/>
        <v>0</v>
      </c>
      <c r="Y57" s="48">
        <f t="shared" si="23"/>
        <v>0</v>
      </c>
      <c r="Z57" s="48">
        <f t="shared" si="23"/>
        <v>0</v>
      </c>
      <c r="AA57" s="48">
        <f t="shared" si="23"/>
        <v>0</v>
      </c>
      <c r="AB57" s="48">
        <f t="shared" si="23"/>
        <v>0</v>
      </c>
      <c r="AC57" s="48">
        <f t="shared" si="23"/>
        <v>0</v>
      </c>
      <c r="AD57" s="48">
        <f t="shared" si="23"/>
        <v>0</v>
      </c>
    </row>
    <row r="58" spans="1:30">
      <c r="A58" s="79" t="s">
        <v>101</v>
      </c>
      <c r="B58" s="49" t="e">
        <f>B57/B54</f>
        <v>#DIV/0!</v>
      </c>
      <c r="C58" s="49" t="e">
        <f t="shared" ref="C58:AC58" si="24">C57/C54</f>
        <v>#DIV/0!</v>
      </c>
      <c r="D58" s="49" t="e">
        <f t="shared" si="24"/>
        <v>#DIV/0!</v>
      </c>
      <c r="E58" s="49" t="e">
        <f t="shared" si="24"/>
        <v>#DIV/0!</v>
      </c>
      <c r="F58" s="49" t="e">
        <f t="shared" si="24"/>
        <v>#DIV/0!</v>
      </c>
      <c r="G58" s="49" t="e">
        <f t="shared" si="24"/>
        <v>#DIV/0!</v>
      </c>
      <c r="H58" s="49" t="e">
        <f t="shared" si="24"/>
        <v>#DIV/0!</v>
      </c>
      <c r="I58" s="49" t="e">
        <f t="shared" si="24"/>
        <v>#DIV/0!</v>
      </c>
      <c r="J58" s="49" t="e">
        <f t="shared" si="24"/>
        <v>#DIV/0!</v>
      </c>
      <c r="K58" s="49" t="e">
        <f t="shared" si="24"/>
        <v>#DIV/0!</v>
      </c>
      <c r="L58" s="49" t="e">
        <f t="shared" si="24"/>
        <v>#DIV/0!</v>
      </c>
      <c r="M58" s="49" t="e">
        <f t="shared" si="24"/>
        <v>#DIV/0!</v>
      </c>
      <c r="N58" s="49" t="e">
        <f t="shared" si="24"/>
        <v>#DIV/0!</v>
      </c>
      <c r="O58" s="49" t="e">
        <f t="shared" si="24"/>
        <v>#DIV/0!</v>
      </c>
      <c r="P58" s="49" t="e">
        <f t="shared" si="24"/>
        <v>#DIV/0!</v>
      </c>
      <c r="Q58" s="49" t="e">
        <f t="shared" si="24"/>
        <v>#DIV/0!</v>
      </c>
      <c r="R58" s="49" t="e">
        <f t="shared" si="24"/>
        <v>#DIV/0!</v>
      </c>
      <c r="S58" s="49" t="e">
        <f t="shared" si="24"/>
        <v>#DIV/0!</v>
      </c>
      <c r="T58" s="49" t="e">
        <f t="shared" si="24"/>
        <v>#DIV/0!</v>
      </c>
      <c r="U58" s="49" t="e">
        <f t="shared" si="24"/>
        <v>#DIV/0!</v>
      </c>
      <c r="V58" s="49" t="e">
        <f t="shared" si="24"/>
        <v>#DIV/0!</v>
      </c>
      <c r="W58" s="49" t="e">
        <f t="shared" si="24"/>
        <v>#DIV/0!</v>
      </c>
      <c r="X58" s="49" t="e">
        <f t="shared" si="24"/>
        <v>#DIV/0!</v>
      </c>
      <c r="Y58" s="49" t="e">
        <f t="shared" si="24"/>
        <v>#DIV/0!</v>
      </c>
      <c r="Z58" s="49" t="e">
        <f t="shared" si="24"/>
        <v>#DIV/0!</v>
      </c>
      <c r="AA58" s="49" t="e">
        <f t="shared" si="24"/>
        <v>#DIV/0!</v>
      </c>
      <c r="AB58" s="49" t="e">
        <f t="shared" si="24"/>
        <v>#DIV/0!</v>
      </c>
      <c r="AC58" s="49" t="e">
        <f t="shared" si="24"/>
        <v>#DIV/0!</v>
      </c>
      <c r="AD58" s="49" t="e">
        <f>AD57/AD$9</f>
        <v>#DIV/0!</v>
      </c>
    </row>
    <row r="59" spans="1:30">
      <c r="A59" s="77" t="s">
        <v>212</v>
      </c>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6">
        <f>SUM(B59:AC59)</f>
        <v>0</v>
      </c>
    </row>
    <row r="60" spans="1:30">
      <c r="A60" s="77" t="s">
        <v>213</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6">
        <f>SUM(B60:AC60)</f>
        <v>0</v>
      </c>
    </row>
    <row r="61" spans="1:30">
      <c r="A61" s="77" t="s">
        <v>214</v>
      </c>
      <c r="B61" s="50"/>
      <c r="C61" s="50"/>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6">
        <f>SUM(B61:AC61)</f>
        <v>0</v>
      </c>
    </row>
    <row r="62" spans="1:30">
      <c r="A62" s="80" t="s">
        <v>215</v>
      </c>
      <c r="B62" s="48">
        <f>B59-B60-B61</f>
        <v>0</v>
      </c>
      <c r="C62" s="48">
        <f t="shared" ref="C62:AD62" si="25">C59-C60-C61</f>
        <v>0</v>
      </c>
      <c r="D62" s="48">
        <f t="shared" si="25"/>
        <v>0</v>
      </c>
      <c r="E62" s="48">
        <f t="shared" si="25"/>
        <v>0</v>
      </c>
      <c r="F62" s="48">
        <f t="shared" si="25"/>
        <v>0</v>
      </c>
      <c r="G62" s="48">
        <f t="shared" si="25"/>
        <v>0</v>
      </c>
      <c r="H62" s="48">
        <f t="shared" si="25"/>
        <v>0</v>
      </c>
      <c r="I62" s="48">
        <f t="shared" si="25"/>
        <v>0</v>
      </c>
      <c r="J62" s="48">
        <f t="shared" si="25"/>
        <v>0</v>
      </c>
      <c r="K62" s="48">
        <f t="shared" si="25"/>
        <v>0</v>
      </c>
      <c r="L62" s="48">
        <f t="shared" si="25"/>
        <v>0</v>
      </c>
      <c r="M62" s="48">
        <f t="shared" si="25"/>
        <v>0</v>
      </c>
      <c r="N62" s="48">
        <f t="shared" si="25"/>
        <v>0</v>
      </c>
      <c r="O62" s="48">
        <f t="shared" si="25"/>
        <v>0</v>
      </c>
      <c r="P62" s="48">
        <f t="shared" si="25"/>
        <v>0</v>
      </c>
      <c r="Q62" s="48">
        <f t="shared" si="25"/>
        <v>0</v>
      </c>
      <c r="R62" s="48">
        <f t="shared" si="25"/>
        <v>0</v>
      </c>
      <c r="S62" s="48">
        <f t="shared" si="25"/>
        <v>0</v>
      </c>
      <c r="T62" s="48">
        <f t="shared" si="25"/>
        <v>0</v>
      </c>
      <c r="U62" s="48">
        <f t="shared" si="25"/>
        <v>0</v>
      </c>
      <c r="V62" s="48">
        <f t="shared" si="25"/>
        <v>0</v>
      </c>
      <c r="W62" s="48">
        <f t="shared" si="25"/>
        <v>0</v>
      </c>
      <c r="X62" s="48">
        <f t="shared" si="25"/>
        <v>0</v>
      </c>
      <c r="Y62" s="48">
        <f t="shared" si="25"/>
        <v>0</v>
      </c>
      <c r="Z62" s="48">
        <f t="shared" si="25"/>
        <v>0</v>
      </c>
      <c r="AA62" s="48">
        <f t="shared" si="25"/>
        <v>0</v>
      </c>
      <c r="AB62" s="48">
        <f t="shared" si="25"/>
        <v>0</v>
      </c>
      <c r="AC62" s="48">
        <f t="shared" si="25"/>
        <v>0</v>
      </c>
      <c r="AD62" s="48">
        <f t="shared" si="25"/>
        <v>0</v>
      </c>
    </row>
    <row r="63" spans="1:30">
      <c r="A63" s="81" t="s">
        <v>216</v>
      </c>
      <c r="B63" s="49" t="e">
        <f>B62/B59</f>
        <v>#DIV/0!</v>
      </c>
      <c r="C63" s="49" t="e">
        <f t="shared" ref="C63:AC63" si="26">C62/C59</f>
        <v>#DIV/0!</v>
      </c>
      <c r="D63" s="49" t="e">
        <f t="shared" si="26"/>
        <v>#DIV/0!</v>
      </c>
      <c r="E63" s="49" t="e">
        <f t="shared" si="26"/>
        <v>#DIV/0!</v>
      </c>
      <c r="F63" s="49" t="e">
        <f t="shared" si="26"/>
        <v>#DIV/0!</v>
      </c>
      <c r="G63" s="49" t="e">
        <f t="shared" si="26"/>
        <v>#DIV/0!</v>
      </c>
      <c r="H63" s="49" t="e">
        <f t="shared" si="26"/>
        <v>#DIV/0!</v>
      </c>
      <c r="I63" s="49" t="e">
        <f t="shared" si="26"/>
        <v>#DIV/0!</v>
      </c>
      <c r="J63" s="49" t="e">
        <f t="shared" si="26"/>
        <v>#DIV/0!</v>
      </c>
      <c r="K63" s="49" t="e">
        <f t="shared" si="26"/>
        <v>#DIV/0!</v>
      </c>
      <c r="L63" s="49" t="e">
        <f t="shared" si="26"/>
        <v>#DIV/0!</v>
      </c>
      <c r="M63" s="49" t="e">
        <f t="shared" si="26"/>
        <v>#DIV/0!</v>
      </c>
      <c r="N63" s="49" t="e">
        <f t="shared" si="26"/>
        <v>#DIV/0!</v>
      </c>
      <c r="O63" s="49" t="e">
        <f t="shared" si="26"/>
        <v>#DIV/0!</v>
      </c>
      <c r="P63" s="49" t="e">
        <f t="shared" si="26"/>
        <v>#DIV/0!</v>
      </c>
      <c r="Q63" s="49" t="e">
        <f t="shared" si="26"/>
        <v>#DIV/0!</v>
      </c>
      <c r="R63" s="49" t="e">
        <f t="shared" si="26"/>
        <v>#DIV/0!</v>
      </c>
      <c r="S63" s="49" t="e">
        <f t="shared" si="26"/>
        <v>#DIV/0!</v>
      </c>
      <c r="T63" s="49" t="e">
        <f t="shared" si="26"/>
        <v>#DIV/0!</v>
      </c>
      <c r="U63" s="49" t="e">
        <f t="shared" si="26"/>
        <v>#DIV/0!</v>
      </c>
      <c r="V63" s="49" t="e">
        <f t="shared" si="26"/>
        <v>#DIV/0!</v>
      </c>
      <c r="W63" s="49" t="e">
        <f t="shared" si="26"/>
        <v>#DIV/0!</v>
      </c>
      <c r="X63" s="49" t="e">
        <f t="shared" si="26"/>
        <v>#DIV/0!</v>
      </c>
      <c r="Y63" s="49" t="e">
        <f t="shared" si="26"/>
        <v>#DIV/0!</v>
      </c>
      <c r="Z63" s="49" t="e">
        <f t="shared" si="26"/>
        <v>#DIV/0!</v>
      </c>
      <c r="AA63" s="49" t="e">
        <f t="shared" si="26"/>
        <v>#DIV/0!</v>
      </c>
      <c r="AB63" s="49" t="e">
        <f t="shared" si="26"/>
        <v>#DIV/0!</v>
      </c>
      <c r="AC63" s="49" t="e">
        <f t="shared" si="26"/>
        <v>#DIV/0!</v>
      </c>
      <c r="AD63" s="49" t="e">
        <f>AD62/AD$9</f>
        <v>#DIV/0!</v>
      </c>
    </row>
    <row r="64" spans="1:30">
      <c r="A64" s="77" t="s">
        <v>220</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6">
        <f>SUM(B64:AC64)</f>
        <v>0</v>
      </c>
    </row>
    <row r="65" spans="1:30">
      <c r="A65" s="77" t="s">
        <v>221</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6">
        <f>SUM(B65:AC65)</f>
        <v>0</v>
      </c>
    </row>
    <row r="66" spans="1:30">
      <c r="A66" s="77" t="s">
        <v>214</v>
      </c>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6">
        <f>SUM(B66:AC66)</f>
        <v>0</v>
      </c>
    </row>
    <row r="67" spans="1:30">
      <c r="A67" s="80" t="s">
        <v>222</v>
      </c>
      <c r="B67" s="48">
        <f>B64-B65-B66</f>
        <v>0</v>
      </c>
      <c r="C67" s="48">
        <f t="shared" ref="C67:AD67" si="27">C64-C65-C66</f>
        <v>0</v>
      </c>
      <c r="D67" s="48">
        <f t="shared" si="27"/>
        <v>0</v>
      </c>
      <c r="E67" s="48">
        <f t="shared" si="27"/>
        <v>0</v>
      </c>
      <c r="F67" s="48">
        <f t="shared" si="27"/>
        <v>0</v>
      </c>
      <c r="G67" s="48">
        <f t="shared" si="27"/>
        <v>0</v>
      </c>
      <c r="H67" s="48">
        <f t="shared" si="27"/>
        <v>0</v>
      </c>
      <c r="I67" s="48">
        <f t="shared" si="27"/>
        <v>0</v>
      </c>
      <c r="J67" s="48">
        <f t="shared" si="27"/>
        <v>0</v>
      </c>
      <c r="K67" s="48">
        <f t="shared" si="27"/>
        <v>0</v>
      </c>
      <c r="L67" s="48">
        <f t="shared" si="27"/>
        <v>0</v>
      </c>
      <c r="M67" s="48">
        <f t="shared" si="27"/>
        <v>0</v>
      </c>
      <c r="N67" s="48">
        <f t="shared" si="27"/>
        <v>0</v>
      </c>
      <c r="O67" s="48">
        <f t="shared" si="27"/>
        <v>0</v>
      </c>
      <c r="P67" s="48">
        <f t="shared" si="27"/>
        <v>0</v>
      </c>
      <c r="Q67" s="48">
        <f t="shared" si="27"/>
        <v>0</v>
      </c>
      <c r="R67" s="48">
        <f t="shared" si="27"/>
        <v>0</v>
      </c>
      <c r="S67" s="48">
        <f t="shared" si="27"/>
        <v>0</v>
      </c>
      <c r="T67" s="48">
        <f t="shared" si="27"/>
        <v>0</v>
      </c>
      <c r="U67" s="48">
        <f t="shared" si="27"/>
        <v>0</v>
      </c>
      <c r="V67" s="48">
        <f t="shared" si="27"/>
        <v>0</v>
      </c>
      <c r="W67" s="48">
        <f t="shared" si="27"/>
        <v>0</v>
      </c>
      <c r="X67" s="48">
        <f t="shared" si="27"/>
        <v>0</v>
      </c>
      <c r="Y67" s="48">
        <f t="shared" si="27"/>
        <v>0</v>
      </c>
      <c r="Z67" s="48">
        <f t="shared" si="27"/>
        <v>0</v>
      </c>
      <c r="AA67" s="48">
        <f t="shared" si="27"/>
        <v>0</v>
      </c>
      <c r="AB67" s="48">
        <f t="shared" si="27"/>
        <v>0</v>
      </c>
      <c r="AC67" s="48">
        <f t="shared" si="27"/>
        <v>0</v>
      </c>
      <c r="AD67" s="48">
        <f t="shared" si="27"/>
        <v>0</v>
      </c>
    </row>
    <row r="68" spans="1:30">
      <c r="A68" s="81" t="s">
        <v>223</v>
      </c>
      <c r="B68" s="49" t="e">
        <f>B67/B64</f>
        <v>#DIV/0!</v>
      </c>
      <c r="C68" s="49" t="e">
        <f t="shared" ref="C68:AC68" si="28">C67/C64</f>
        <v>#DIV/0!</v>
      </c>
      <c r="D68" s="49" t="e">
        <f t="shared" si="28"/>
        <v>#DIV/0!</v>
      </c>
      <c r="E68" s="49" t="e">
        <f t="shared" si="28"/>
        <v>#DIV/0!</v>
      </c>
      <c r="F68" s="49" t="e">
        <f t="shared" si="28"/>
        <v>#DIV/0!</v>
      </c>
      <c r="G68" s="49" t="e">
        <f t="shared" si="28"/>
        <v>#DIV/0!</v>
      </c>
      <c r="H68" s="49" t="e">
        <f t="shared" si="28"/>
        <v>#DIV/0!</v>
      </c>
      <c r="I68" s="49" t="e">
        <f t="shared" si="28"/>
        <v>#DIV/0!</v>
      </c>
      <c r="J68" s="49" t="e">
        <f t="shared" si="28"/>
        <v>#DIV/0!</v>
      </c>
      <c r="K68" s="49" t="e">
        <f t="shared" si="28"/>
        <v>#DIV/0!</v>
      </c>
      <c r="L68" s="49" t="e">
        <f t="shared" si="28"/>
        <v>#DIV/0!</v>
      </c>
      <c r="M68" s="49" t="e">
        <f t="shared" si="28"/>
        <v>#DIV/0!</v>
      </c>
      <c r="N68" s="49" t="e">
        <f t="shared" si="28"/>
        <v>#DIV/0!</v>
      </c>
      <c r="O68" s="49" t="e">
        <f t="shared" si="28"/>
        <v>#DIV/0!</v>
      </c>
      <c r="P68" s="49" t="e">
        <f t="shared" si="28"/>
        <v>#DIV/0!</v>
      </c>
      <c r="Q68" s="49" t="e">
        <f t="shared" si="28"/>
        <v>#DIV/0!</v>
      </c>
      <c r="R68" s="49" t="e">
        <f t="shared" si="28"/>
        <v>#DIV/0!</v>
      </c>
      <c r="S68" s="49" t="e">
        <f t="shared" si="28"/>
        <v>#DIV/0!</v>
      </c>
      <c r="T68" s="49" t="e">
        <f t="shared" si="28"/>
        <v>#DIV/0!</v>
      </c>
      <c r="U68" s="49" t="e">
        <f t="shared" si="28"/>
        <v>#DIV/0!</v>
      </c>
      <c r="V68" s="49" t="e">
        <f t="shared" si="28"/>
        <v>#DIV/0!</v>
      </c>
      <c r="W68" s="49" t="e">
        <f t="shared" si="28"/>
        <v>#DIV/0!</v>
      </c>
      <c r="X68" s="49" t="e">
        <f t="shared" si="28"/>
        <v>#DIV/0!</v>
      </c>
      <c r="Y68" s="49" t="e">
        <f t="shared" si="28"/>
        <v>#DIV/0!</v>
      </c>
      <c r="Z68" s="49" t="e">
        <f t="shared" si="28"/>
        <v>#DIV/0!</v>
      </c>
      <c r="AA68" s="49" t="e">
        <f t="shared" si="28"/>
        <v>#DIV/0!</v>
      </c>
      <c r="AB68" s="49" t="e">
        <f t="shared" si="28"/>
        <v>#DIV/0!</v>
      </c>
      <c r="AC68" s="49" t="e">
        <f t="shared" si="28"/>
        <v>#DIV/0!</v>
      </c>
      <c r="AD68" s="49" t="e">
        <f>AD67/AD$9</f>
        <v>#DIV/0!</v>
      </c>
    </row>
    <row r="69" spans="1:30">
      <c r="A69" s="76" t="s">
        <v>144</v>
      </c>
      <c r="B69" s="50"/>
      <c r="C69" s="50"/>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6">
        <f>SUM(B69:AC69)</f>
        <v>0</v>
      </c>
    </row>
    <row r="70" spans="1:30">
      <c r="A70" s="76" t="s">
        <v>145</v>
      </c>
      <c r="B70" s="50"/>
      <c r="C70" s="50"/>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6">
        <f>SUM(B70:AC70)</f>
        <v>0</v>
      </c>
    </row>
    <row r="71" spans="1:30">
      <c r="A71" s="77" t="s">
        <v>176</v>
      </c>
      <c r="B71" s="50"/>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6">
        <f>SUM(B71:AC71)</f>
        <v>0</v>
      </c>
    </row>
    <row r="72" spans="1:30">
      <c r="A72" s="78" t="s">
        <v>146</v>
      </c>
      <c r="B72" s="48">
        <f>B69-B70-B71</f>
        <v>0</v>
      </c>
      <c r="C72" s="48">
        <f t="shared" ref="C72:AD72" si="29">C69-C70-C71</f>
        <v>0</v>
      </c>
      <c r="D72" s="48">
        <f t="shared" si="29"/>
        <v>0</v>
      </c>
      <c r="E72" s="48">
        <f t="shared" si="29"/>
        <v>0</v>
      </c>
      <c r="F72" s="48">
        <f t="shared" si="29"/>
        <v>0</v>
      </c>
      <c r="G72" s="48">
        <f t="shared" si="29"/>
        <v>0</v>
      </c>
      <c r="H72" s="48">
        <f t="shared" si="29"/>
        <v>0</v>
      </c>
      <c r="I72" s="48">
        <f t="shared" si="29"/>
        <v>0</v>
      </c>
      <c r="J72" s="48">
        <f t="shared" si="29"/>
        <v>0</v>
      </c>
      <c r="K72" s="48">
        <f t="shared" si="29"/>
        <v>0</v>
      </c>
      <c r="L72" s="48">
        <f t="shared" si="29"/>
        <v>0</v>
      </c>
      <c r="M72" s="48">
        <f t="shared" si="29"/>
        <v>0</v>
      </c>
      <c r="N72" s="48">
        <f t="shared" si="29"/>
        <v>0</v>
      </c>
      <c r="O72" s="48">
        <f t="shared" si="29"/>
        <v>0</v>
      </c>
      <c r="P72" s="48">
        <f t="shared" si="29"/>
        <v>0</v>
      </c>
      <c r="Q72" s="48">
        <f t="shared" si="29"/>
        <v>0</v>
      </c>
      <c r="R72" s="48">
        <f t="shared" si="29"/>
        <v>0</v>
      </c>
      <c r="S72" s="48">
        <f t="shared" si="29"/>
        <v>0</v>
      </c>
      <c r="T72" s="48">
        <f t="shared" si="29"/>
        <v>0</v>
      </c>
      <c r="U72" s="48">
        <f t="shared" si="29"/>
        <v>0</v>
      </c>
      <c r="V72" s="48">
        <f t="shared" si="29"/>
        <v>0</v>
      </c>
      <c r="W72" s="48">
        <f t="shared" si="29"/>
        <v>0</v>
      </c>
      <c r="X72" s="48">
        <f t="shared" si="29"/>
        <v>0</v>
      </c>
      <c r="Y72" s="48">
        <f t="shared" si="29"/>
        <v>0</v>
      </c>
      <c r="Z72" s="48">
        <f t="shared" si="29"/>
        <v>0</v>
      </c>
      <c r="AA72" s="48">
        <f t="shared" si="29"/>
        <v>0</v>
      </c>
      <c r="AB72" s="48">
        <f t="shared" si="29"/>
        <v>0</v>
      </c>
      <c r="AC72" s="48">
        <f t="shared" si="29"/>
        <v>0</v>
      </c>
      <c r="AD72" s="48">
        <f t="shared" si="29"/>
        <v>0</v>
      </c>
    </row>
    <row r="73" spans="1:30">
      <c r="A73" s="79" t="s">
        <v>102</v>
      </c>
      <c r="B73" s="49" t="e">
        <f>B72/B69</f>
        <v>#DIV/0!</v>
      </c>
      <c r="C73" s="49" t="e">
        <f t="shared" ref="C73:AC73" si="30">C72/C69</f>
        <v>#DIV/0!</v>
      </c>
      <c r="D73" s="49" t="e">
        <f t="shared" si="30"/>
        <v>#DIV/0!</v>
      </c>
      <c r="E73" s="49" t="e">
        <f t="shared" si="30"/>
        <v>#DIV/0!</v>
      </c>
      <c r="F73" s="49" t="e">
        <f t="shared" si="30"/>
        <v>#DIV/0!</v>
      </c>
      <c r="G73" s="49" t="e">
        <f t="shared" si="30"/>
        <v>#DIV/0!</v>
      </c>
      <c r="H73" s="49" t="e">
        <f t="shared" si="30"/>
        <v>#DIV/0!</v>
      </c>
      <c r="I73" s="49" t="e">
        <f t="shared" si="30"/>
        <v>#DIV/0!</v>
      </c>
      <c r="J73" s="49" t="e">
        <f t="shared" si="30"/>
        <v>#DIV/0!</v>
      </c>
      <c r="K73" s="49" t="e">
        <f t="shared" si="30"/>
        <v>#DIV/0!</v>
      </c>
      <c r="L73" s="49" t="e">
        <f t="shared" si="30"/>
        <v>#DIV/0!</v>
      </c>
      <c r="M73" s="49" t="e">
        <f t="shared" si="30"/>
        <v>#DIV/0!</v>
      </c>
      <c r="N73" s="49" t="e">
        <f t="shared" si="30"/>
        <v>#DIV/0!</v>
      </c>
      <c r="O73" s="49" t="e">
        <f t="shared" si="30"/>
        <v>#DIV/0!</v>
      </c>
      <c r="P73" s="49" t="e">
        <f t="shared" si="30"/>
        <v>#DIV/0!</v>
      </c>
      <c r="Q73" s="49" t="e">
        <f t="shared" si="30"/>
        <v>#DIV/0!</v>
      </c>
      <c r="R73" s="49" t="e">
        <f t="shared" si="30"/>
        <v>#DIV/0!</v>
      </c>
      <c r="S73" s="49" t="e">
        <f t="shared" si="30"/>
        <v>#DIV/0!</v>
      </c>
      <c r="T73" s="49" t="e">
        <f t="shared" si="30"/>
        <v>#DIV/0!</v>
      </c>
      <c r="U73" s="49" t="e">
        <f t="shared" si="30"/>
        <v>#DIV/0!</v>
      </c>
      <c r="V73" s="49" t="e">
        <f t="shared" si="30"/>
        <v>#DIV/0!</v>
      </c>
      <c r="W73" s="49" t="e">
        <f t="shared" si="30"/>
        <v>#DIV/0!</v>
      </c>
      <c r="X73" s="49" t="e">
        <f t="shared" si="30"/>
        <v>#DIV/0!</v>
      </c>
      <c r="Y73" s="49" t="e">
        <f t="shared" si="30"/>
        <v>#DIV/0!</v>
      </c>
      <c r="Z73" s="49" t="e">
        <f t="shared" si="30"/>
        <v>#DIV/0!</v>
      </c>
      <c r="AA73" s="49" t="e">
        <f t="shared" si="30"/>
        <v>#DIV/0!</v>
      </c>
      <c r="AB73" s="49" t="e">
        <f t="shared" si="30"/>
        <v>#DIV/0!</v>
      </c>
      <c r="AC73" s="49" t="e">
        <f t="shared" si="30"/>
        <v>#DIV/0!</v>
      </c>
      <c r="AD73" s="49" t="e">
        <f>AD72/AD$9</f>
        <v>#DIV/0!</v>
      </c>
    </row>
    <row r="74" spans="1:30">
      <c r="A74" s="77" t="s">
        <v>182</v>
      </c>
      <c r="B74" s="50"/>
      <c r="C74" s="50"/>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6">
        <f>SUM(B74:AC74)</f>
        <v>0</v>
      </c>
    </row>
    <row r="75" spans="1:30">
      <c r="A75" s="77" t="s">
        <v>183</v>
      </c>
      <c r="B75" s="50"/>
      <c r="C75" s="50"/>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6">
        <f>SUM(B75:AC75)</f>
        <v>0</v>
      </c>
    </row>
    <row r="76" spans="1:30">
      <c r="A76" s="77" t="s">
        <v>184</v>
      </c>
      <c r="B76" s="50"/>
      <c r="C76" s="50"/>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6">
        <f>SUM(B76:AC76)</f>
        <v>0</v>
      </c>
    </row>
    <row r="77" spans="1:30">
      <c r="A77" s="80" t="s">
        <v>185</v>
      </c>
      <c r="B77" s="48">
        <f>B74-B75-B76</f>
        <v>0</v>
      </c>
      <c r="C77" s="48">
        <f t="shared" ref="C77:AD77" si="31">C74-C75-C76</f>
        <v>0</v>
      </c>
      <c r="D77" s="48">
        <f t="shared" si="31"/>
        <v>0</v>
      </c>
      <c r="E77" s="48">
        <f t="shared" si="31"/>
        <v>0</v>
      </c>
      <c r="F77" s="48">
        <f t="shared" si="31"/>
        <v>0</v>
      </c>
      <c r="G77" s="48">
        <f t="shared" si="31"/>
        <v>0</v>
      </c>
      <c r="H77" s="48">
        <f t="shared" si="31"/>
        <v>0</v>
      </c>
      <c r="I77" s="48">
        <f t="shared" si="31"/>
        <v>0</v>
      </c>
      <c r="J77" s="48">
        <f t="shared" si="31"/>
        <v>0</v>
      </c>
      <c r="K77" s="48">
        <f t="shared" si="31"/>
        <v>0</v>
      </c>
      <c r="L77" s="48">
        <f t="shared" si="31"/>
        <v>0</v>
      </c>
      <c r="M77" s="48">
        <f t="shared" si="31"/>
        <v>0</v>
      </c>
      <c r="N77" s="48">
        <f t="shared" si="31"/>
        <v>0</v>
      </c>
      <c r="O77" s="48">
        <f t="shared" si="31"/>
        <v>0</v>
      </c>
      <c r="P77" s="48">
        <f t="shared" si="31"/>
        <v>0</v>
      </c>
      <c r="Q77" s="48">
        <f t="shared" si="31"/>
        <v>0</v>
      </c>
      <c r="R77" s="48">
        <f t="shared" si="31"/>
        <v>0</v>
      </c>
      <c r="S77" s="48">
        <f t="shared" si="31"/>
        <v>0</v>
      </c>
      <c r="T77" s="48">
        <f t="shared" si="31"/>
        <v>0</v>
      </c>
      <c r="U77" s="48">
        <f t="shared" si="31"/>
        <v>0</v>
      </c>
      <c r="V77" s="48">
        <f t="shared" si="31"/>
        <v>0</v>
      </c>
      <c r="W77" s="48">
        <f t="shared" si="31"/>
        <v>0</v>
      </c>
      <c r="X77" s="48">
        <f t="shared" si="31"/>
        <v>0</v>
      </c>
      <c r="Y77" s="48">
        <f t="shared" si="31"/>
        <v>0</v>
      </c>
      <c r="Z77" s="48">
        <f t="shared" si="31"/>
        <v>0</v>
      </c>
      <c r="AA77" s="48">
        <f t="shared" si="31"/>
        <v>0</v>
      </c>
      <c r="AB77" s="48">
        <f t="shared" si="31"/>
        <v>0</v>
      </c>
      <c r="AC77" s="48">
        <f t="shared" si="31"/>
        <v>0</v>
      </c>
      <c r="AD77" s="48">
        <f t="shared" si="31"/>
        <v>0</v>
      </c>
    </row>
    <row r="78" spans="1:30">
      <c r="A78" s="81" t="s">
        <v>186</v>
      </c>
      <c r="B78" s="49" t="e">
        <f>B77/B74</f>
        <v>#DIV/0!</v>
      </c>
      <c r="C78" s="49" t="e">
        <f t="shared" ref="C78:AC78" si="32">C77/C74</f>
        <v>#DIV/0!</v>
      </c>
      <c r="D78" s="49" t="e">
        <f t="shared" si="32"/>
        <v>#DIV/0!</v>
      </c>
      <c r="E78" s="49" t="e">
        <f t="shared" si="32"/>
        <v>#DIV/0!</v>
      </c>
      <c r="F78" s="49" t="e">
        <f t="shared" si="32"/>
        <v>#DIV/0!</v>
      </c>
      <c r="G78" s="49" t="e">
        <f t="shared" si="32"/>
        <v>#DIV/0!</v>
      </c>
      <c r="H78" s="49" t="e">
        <f t="shared" si="32"/>
        <v>#DIV/0!</v>
      </c>
      <c r="I78" s="49" t="e">
        <f t="shared" si="32"/>
        <v>#DIV/0!</v>
      </c>
      <c r="J78" s="49" t="e">
        <f t="shared" si="32"/>
        <v>#DIV/0!</v>
      </c>
      <c r="K78" s="49" t="e">
        <f t="shared" si="32"/>
        <v>#DIV/0!</v>
      </c>
      <c r="L78" s="49" t="e">
        <f t="shared" si="32"/>
        <v>#DIV/0!</v>
      </c>
      <c r="M78" s="49" t="e">
        <f t="shared" si="32"/>
        <v>#DIV/0!</v>
      </c>
      <c r="N78" s="49" t="e">
        <f t="shared" si="32"/>
        <v>#DIV/0!</v>
      </c>
      <c r="O78" s="49" t="e">
        <f t="shared" si="32"/>
        <v>#DIV/0!</v>
      </c>
      <c r="P78" s="49" t="e">
        <f t="shared" si="32"/>
        <v>#DIV/0!</v>
      </c>
      <c r="Q78" s="49" t="e">
        <f t="shared" si="32"/>
        <v>#DIV/0!</v>
      </c>
      <c r="R78" s="49" t="e">
        <f t="shared" si="32"/>
        <v>#DIV/0!</v>
      </c>
      <c r="S78" s="49" t="e">
        <f t="shared" si="32"/>
        <v>#DIV/0!</v>
      </c>
      <c r="T78" s="49" t="e">
        <f t="shared" si="32"/>
        <v>#DIV/0!</v>
      </c>
      <c r="U78" s="49" t="e">
        <f t="shared" si="32"/>
        <v>#DIV/0!</v>
      </c>
      <c r="V78" s="49" t="e">
        <f t="shared" si="32"/>
        <v>#DIV/0!</v>
      </c>
      <c r="W78" s="49" t="e">
        <f t="shared" si="32"/>
        <v>#DIV/0!</v>
      </c>
      <c r="X78" s="49" t="e">
        <f t="shared" si="32"/>
        <v>#DIV/0!</v>
      </c>
      <c r="Y78" s="49" t="e">
        <f t="shared" si="32"/>
        <v>#DIV/0!</v>
      </c>
      <c r="Z78" s="49" t="e">
        <f t="shared" si="32"/>
        <v>#DIV/0!</v>
      </c>
      <c r="AA78" s="49" t="e">
        <f t="shared" si="32"/>
        <v>#DIV/0!</v>
      </c>
      <c r="AB78" s="49" t="e">
        <f t="shared" si="32"/>
        <v>#DIV/0!</v>
      </c>
      <c r="AC78" s="49" t="e">
        <f t="shared" si="32"/>
        <v>#DIV/0!</v>
      </c>
      <c r="AD78" s="49" t="e">
        <f>AD77/AD$9</f>
        <v>#DIV/0!</v>
      </c>
    </row>
    <row r="79" spans="1:30">
      <c r="A79" s="77" t="s">
        <v>187</v>
      </c>
      <c r="B79" s="51"/>
      <c r="C79" s="51"/>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6">
        <f>SUM(B79:AC79)</f>
        <v>0</v>
      </c>
    </row>
    <row r="80" spans="1:30">
      <c r="A80" s="77" t="s">
        <v>188</v>
      </c>
      <c r="B80" s="51"/>
      <c r="C80" s="51"/>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6">
        <f>SUM(B80:AC80)</f>
        <v>0</v>
      </c>
    </row>
    <row r="81" spans="1:30">
      <c r="A81" s="77" t="s">
        <v>189</v>
      </c>
      <c r="B81" s="51"/>
      <c r="C81" s="51"/>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6">
        <f>SUM(B81:AC81)</f>
        <v>0</v>
      </c>
    </row>
    <row r="82" spans="1:30">
      <c r="A82" s="80" t="s">
        <v>190</v>
      </c>
      <c r="B82" s="48">
        <f>B79-B80-B81</f>
        <v>0</v>
      </c>
      <c r="C82" s="48">
        <f t="shared" ref="C82:AD82" si="33">C79-C80-C81</f>
        <v>0</v>
      </c>
      <c r="D82" s="48">
        <f t="shared" si="33"/>
        <v>0</v>
      </c>
      <c r="E82" s="48">
        <f t="shared" si="33"/>
        <v>0</v>
      </c>
      <c r="F82" s="48">
        <f t="shared" si="33"/>
        <v>0</v>
      </c>
      <c r="G82" s="48">
        <f t="shared" si="33"/>
        <v>0</v>
      </c>
      <c r="H82" s="48">
        <f t="shared" si="33"/>
        <v>0</v>
      </c>
      <c r="I82" s="48">
        <f t="shared" si="33"/>
        <v>0</v>
      </c>
      <c r="J82" s="48">
        <f t="shared" si="33"/>
        <v>0</v>
      </c>
      <c r="K82" s="48">
        <f t="shared" si="33"/>
        <v>0</v>
      </c>
      <c r="L82" s="48">
        <f t="shared" si="33"/>
        <v>0</v>
      </c>
      <c r="M82" s="48">
        <f t="shared" si="33"/>
        <v>0</v>
      </c>
      <c r="N82" s="48">
        <f t="shared" si="33"/>
        <v>0</v>
      </c>
      <c r="O82" s="48">
        <f t="shared" si="33"/>
        <v>0</v>
      </c>
      <c r="P82" s="48">
        <f t="shared" si="33"/>
        <v>0</v>
      </c>
      <c r="Q82" s="48">
        <f t="shared" si="33"/>
        <v>0</v>
      </c>
      <c r="R82" s="48">
        <f t="shared" si="33"/>
        <v>0</v>
      </c>
      <c r="S82" s="48">
        <f t="shared" si="33"/>
        <v>0</v>
      </c>
      <c r="T82" s="48">
        <f t="shared" si="33"/>
        <v>0</v>
      </c>
      <c r="U82" s="48">
        <f t="shared" si="33"/>
        <v>0</v>
      </c>
      <c r="V82" s="48">
        <f t="shared" si="33"/>
        <v>0</v>
      </c>
      <c r="W82" s="48">
        <f t="shared" si="33"/>
        <v>0</v>
      </c>
      <c r="X82" s="48">
        <f t="shared" si="33"/>
        <v>0</v>
      </c>
      <c r="Y82" s="48">
        <f t="shared" si="33"/>
        <v>0</v>
      </c>
      <c r="Z82" s="48">
        <f t="shared" si="33"/>
        <v>0</v>
      </c>
      <c r="AA82" s="48">
        <f t="shared" si="33"/>
        <v>0</v>
      </c>
      <c r="AB82" s="48">
        <f t="shared" si="33"/>
        <v>0</v>
      </c>
      <c r="AC82" s="48">
        <f t="shared" si="33"/>
        <v>0</v>
      </c>
      <c r="AD82" s="48">
        <f t="shared" si="33"/>
        <v>0</v>
      </c>
    </row>
    <row r="83" spans="1:30">
      <c r="A83" s="81" t="s">
        <v>191</v>
      </c>
      <c r="B83" s="49" t="e">
        <f>B82/B79</f>
        <v>#DIV/0!</v>
      </c>
      <c r="C83" s="49" t="e">
        <f t="shared" ref="C83:AC83" si="34">C82/C79</f>
        <v>#DIV/0!</v>
      </c>
      <c r="D83" s="49" t="e">
        <f t="shared" si="34"/>
        <v>#DIV/0!</v>
      </c>
      <c r="E83" s="49" t="e">
        <f t="shared" si="34"/>
        <v>#DIV/0!</v>
      </c>
      <c r="F83" s="49" t="e">
        <f t="shared" si="34"/>
        <v>#DIV/0!</v>
      </c>
      <c r="G83" s="49" t="e">
        <f t="shared" si="34"/>
        <v>#DIV/0!</v>
      </c>
      <c r="H83" s="49" t="e">
        <f t="shared" si="34"/>
        <v>#DIV/0!</v>
      </c>
      <c r="I83" s="49" t="e">
        <f t="shared" si="34"/>
        <v>#DIV/0!</v>
      </c>
      <c r="J83" s="49" t="e">
        <f t="shared" si="34"/>
        <v>#DIV/0!</v>
      </c>
      <c r="K83" s="49" t="e">
        <f t="shared" si="34"/>
        <v>#DIV/0!</v>
      </c>
      <c r="L83" s="49" t="e">
        <f t="shared" si="34"/>
        <v>#DIV/0!</v>
      </c>
      <c r="M83" s="49" t="e">
        <f t="shared" si="34"/>
        <v>#DIV/0!</v>
      </c>
      <c r="N83" s="49" t="e">
        <f t="shared" si="34"/>
        <v>#DIV/0!</v>
      </c>
      <c r="O83" s="49" t="e">
        <f t="shared" si="34"/>
        <v>#DIV/0!</v>
      </c>
      <c r="P83" s="49" t="e">
        <f t="shared" si="34"/>
        <v>#DIV/0!</v>
      </c>
      <c r="Q83" s="49" t="e">
        <f t="shared" si="34"/>
        <v>#DIV/0!</v>
      </c>
      <c r="R83" s="49" t="e">
        <f t="shared" si="34"/>
        <v>#DIV/0!</v>
      </c>
      <c r="S83" s="49" t="e">
        <f t="shared" si="34"/>
        <v>#DIV/0!</v>
      </c>
      <c r="T83" s="49" t="e">
        <f t="shared" si="34"/>
        <v>#DIV/0!</v>
      </c>
      <c r="U83" s="49" t="e">
        <f t="shared" si="34"/>
        <v>#DIV/0!</v>
      </c>
      <c r="V83" s="49" t="e">
        <f t="shared" si="34"/>
        <v>#DIV/0!</v>
      </c>
      <c r="W83" s="49" t="e">
        <f t="shared" si="34"/>
        <v>#DIV/0!</v>
      </c>
      <c r="X83" s="49" t="e">
        <f t="shared" si="34"/>
        <v>#DIV/0!</v>
      </c>
      <c r="Y83" s="49" t="e">
        <f t="shared" si="34"/>
        <v>#DIV/0!</v>
      </c>
      <c r="Z83" s="49" t="e">
        <f t="shared" si="34"/>
        <v>#DIV/0!</v>
      </c>
      <c r="AA83" s="49" t="e">
        <f t="shared" si="34"/>
        <v>#DIV/0!</v>
      </c>
      <c r="AB83" s="49" t="e">
        <f t="shared" si="34"/>
        <v>#DIV/0!</v>
      </c>
      <c r="AC83" s="49" t="e">
        <f t="shared" si="34"/>
        <v>#DIV/0!</v>
      </c>
      <c r="AD83" s="49" t="e">
        <f>AD82/AD$9</f>
        <v>#DIV/0!</v>
      </c>
    </row>
    <row r="84" spans="1:30">
      <c r="A84" s="77" t="s">
        <v>187</v>
      </c>
      <c r="B84" s="51"/>
      <c r="C84" s="51"/>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6">
        <f>SUM(B84:AC84)</f>
        <v>0</v>
      </c>
    </row>
    <row r="85" spans="1:30">
      <c r="A85" s="77" t="s">
        <v>188</v>
      </c>
      <c r="B85" s="51"/>
      <c r="C85" s="51"/>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6">
        <f>SUM(B85:AC85)</f>
        <v>0</v>
      </c>
    </row>
    <row r="86" spans="1:30">
      <c r="A86" s="77" t="s">
        <v>189</v>
      </c>
      <c r="B86" s="51"/>
      <c r="C86" s="51"/>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6">
        <f>SUM(B86:AC86)</f>
        <v>0</v>
      </c>
    </row>
    <row r="87" spans="1:30">
      <c r="A87" s="80" t="s">
        <v>190</v>
      </c>
      <c r="B87" s="48">
        <f>B84-B85-B86</f>
        <v>0</v>
      </c>
      <c r="C87" s="48">
        <f t="shared" ref="C87:AD87" si="35">C84-C85-C86</f>
        <v>0</v>
      </c>
      <c r="D87" s="48">
        <f t="shared" si="35"/>
        <v>0</v>
      </c>
      <c r="E87" s="48">
        <f t="shared" si="35"/>
        <v>0</v>
      </c>
      <c r="F87" s="48">
        <f t="shared" si="35"/>
        <v>0</v>
      </c>
      <c r="G87" s="48">
        <f t="shared" si="35"/>
        <v>0</v>
      </c>
      <c r="H87" s="48">
        <f t="shared" si="35"/>
        <v>0</v>
      </c>
      <c r="I87" s="48">
        <f t="shared" si="35"/>
        <v>0</v>
      </c>
      <c r="J87" s="48">
        <f t="shared" si="35"/>
        <v>0</v>
      </c>
      <c r="K87" s="48">
        <f t="shared" si="35"/>
        <v>0</v>
      </c>
      <c r="L87" s="48">
        <f t="shared" si="35"/>
        <v>0</v>
      </c>
      <c r="M87" s="48">
        <f t="shared" si="35"/>
        <v>0</v>
      </c>
      <c r="N87" s="48">
        <f t="shared" si="35"/>
        <v>0</v>
      </c>
      <c r="O87" s="48">
        <f t="shared" si="35"/>
        <v>0</v>
      </c>
      <c r="P87" s="48">
        <f t="shared" si="35"/>
        <v>0</v>
      </c>
      <c r="Q87" s="48">
        <f t="shared" si="35"/>
        <v>0</v>
      </c>
      <c r="R87" s="48">
        <f t="shared" si="35"/>
        <v>0</v>
      </c>
      <c r="S87" s="48">
        <f t="shared" si="35"/>
        <v>0</v>
      </c>
      <c r="T87" s="48">
        <f t="shared" si="35"/>
        <v>0</v>
      </c>
      <c r="U87" s="48">
        <f t="shared" si="35"/>
        <v>0</v>
      </c>
      <c r="V87" s="48">
        <f t="shared" si="35"/>
        <v>0</v>
      </c>
      <c r="W87" s="48">
        <f t="shared" si="35"/>
        <v>0</v>
      </c>
      <c r="X87" s="48">
        <f t="shared" si="35"/>
        <v>0</v>
      </c>
      <c r="Y87" s="48">
        <f t="shared" si="35"/>
        <v>0</v>
      </c>
      <c r="Z87" s="48">
        <f t="shared" si="35"/>
        <v>0</v>
      </c>
      <c r="AA87" s="48">
        <f t="shared" si="35"/>
        <v>0</v>
      </c>
      <c r="AB87" s="48">
        <f t="shared" si="35"/>
        <v>0</v>
      </c>
      <c r="AC87" s="48">
        <f t="shared" si="35"/>
        <v>0</v>
      </c>
      <c r="AD87" s="48">
        <f t="shared" si="35"/>
        <v>0</v>
      </c>
    </row>
    <row r="88" spans="1:30">
      <c r="A88" s="81" t="s">
        <v>191</v>
      </c>
      <c r="B88" s="49" t="e">
        <f>B87/B84</f>
        <v>#DIV/0!</v>
      </c>
      <c r="C88" s="49" t="e">
        <f t="shared" ref="C88:AC88" si="36">C87/C84</f>
        <v>#DIV/0!</v>
      </c>
      <c r="D88" s="49" t="e">
        <f t="shared" si="36"/>
        <v>#DIV/0!</v>
      </c>
      <c r="E88" s="49" t="e">
        <f t="shared" si="36"/>
        <v>#DIV/0!</v>
      </c>
      <c r="F88" s="49" t="e">
        <f t="shared" si="36"/>
        <v>#DIV/0!</v>
      </c>
      <c r="G88" s="49" t="e">
        <f t="shared" si="36"/>
        <v>#DIV/0!</v>
      </c>
      <c r="H88" s="49" t="e">
        <f t="shared" si="36"/>
        <v>#DIV/0!</v>
      </c>
      <c r="I88" s="49" t="e">
        <f t="shared" si="36"/>
        <v>#DIV/0!</v>
      </c>
      <c r="J88" s="49" t="e">
        <f t="shared" si="36"/>
        <v>#DIV/0!</v>
      </c>
      <c r="K88" s="49" t="e">
        <f t="shared" si="36"/>
        <v>#DIV/0!</v>
      </c>
      <c r="L88" s="49" t="e">
        <f t="shared" si="36"/>
        <v>#DIV/0!</v>
      </c>
      <c r="M88" s="49" t="e">
        <f t="shared" si="36"/>
        <v>#DIV/0!</v>
      </c>
      <c r="N88" s="49" t="e">
        <f t="shared" si="36"/>
        <v>#DIV/0!</v>
      </c>
      <c r="O88" s="49" t="e">
        <f t="shared" si="36"/>
        <v>#DIV/0!</v>
      </c>
      <c r="P88" s="49" t="e">
        <f t="shared" si="36"/>
        <v>#DIV/0!</v>
      </c>
      <c r="Q88" s="49" t="e">
        <f t="shared" si="36"/>
        <v>#DIV/0!</v>
      </c>
      <c r="R88" s="49" t="e">
        <f t="shared" si="36"/>
        <v>#DIV/0!</v>
      </c>
      <c r="S88" s="49" t="e">
        <f t="shared" si="36"/>
        <v>#DIV/0!</v>
      </c>
      <c r="T88" s="49" t="e">
        <f t="shared" si="36"/>
        <v>#DIV/0!</v>
      </c>
      <c r="U88" s="49" t="e">
        <f t="shared" si="36"/>
        <v>#DIV/0!</v>
      </c>
      <c r="V88" s="49" t="e">
        <f t="shared" si="36"/>
        <v>#DIV/0!</v>
      </c>
      <c r="W88" s="49" t="e">
        <f t="shared" si="36"/>
        <v>#DIV/0!</v>
      </c>
      <c r="X88" s="49" t="e">
        <f t="shared" si="36"/>
        <v>#DIV/0!</v>
      </c>
      <c r="Y88" s="49" t="e">
        <f t="shared" si="36"/>
        <v>#DIV/0!</v>
      </c>
      <c r="Z88" s="49" t="e">
        <f t="shared" si="36"/>
        <v>#DIV/0!</v>
      </c>
      <c r="AA88" s="49" t="e">
        <f t="shared" si="36"/>
        <v>#DIV/0!</v>
      </c>
      <c r="AB88" s="49" t="e">
        <f t="shared" si="36"/>
        <v>#DIV/0!</v>
      </c>
      <c r="AC88" s="49" t="e">
        <f t="shared" si="36"/>
        <v>#DIV/0!</v>
      </c>
      <c r="AD88" s="49" t="e">
        <f>AD87/AD$9</f>
        <v>#DIV/0!</v>
      </c>
    </row>
    <row r="89" spans="1:30">
      <c r="A89" s="77" t="s">
        <v>192</v>
      </c>
      <c r="B89" s="51"/>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6">
        <f>SUM(B89:AC89)</f>
        <v>0</v>
      </c>
    </row>
    <row r="90" spans="1:30">
      <c r="A90" s="77" t="s">
        <v>193</v>
      </c>
      <c r="B90" s="51"/>
      <c r="C90" s="51"/>
      <c r="D90" s="51"/>
      <c r="E90" s="51"/>
      <c r="F90" s="51"/>
      <c r="G90" s="51"/>
      <c r="H90" s="51"/>
      <c r="I90" s="51"/>
      <c r="J90" s="51"/>
      <c r="K90" s="51"/>
      <c r="L90" s="51"/>
      <c r="M90" s="51"/>
      <c r="N90" s="51"/>
      <c r="O90" s="51"/>
      <c r="P90" s="51"/>
      <c r="Q90" s="51"/>
      <c r="R90" s="51"/>
      <c r="S90" s="51"/>
      <c r="T90" s="51"/>
      <c r="U90" s="51"/>
      <c r="V90" s="51"/>
      <c r="W90" s="51"/>
      <c r="X90" s="51"/>
      <c r="Y90" s="51"/>
      <c r="Z90" s="51"/>
      <c r="AA90" s="51"/>
      <c r="AB90" s="51"/>
      <c r="AC90" s="51"/>
      <c r="AD90" s="6">
        <f>SUM(B90:AC90)</f>
        <v>0</v>
      </c>
    </row>
    <row r="91" spans="1:30">
      <c r="A91" s="77" t="s">
        <v>194</v>
      </c>
      <c r="B91" s="51"/>
      <c r="C91" s="51"/>
      <c r="D91" s="51"/>
      <c r="E91" s="51"/>
      <c r="F91" s="51"/>
      <c r="G91" s="51"/>
      <c r="H91" s="51"/>
      <c r="I91" s="51"/>
      <c r="J91" s="51"/>
      <c r="K91" s="51"/>
      <c r="L91" s="51"/>
      <c r="M91" s="51"/>
      <c r="N91" s="51"/>
      <c r="O91" s="51"/>
      <c r="P91" s="51"/>
      <c r="Q91" s="51"/>
      <c r="R91" s="51"/>
      <c r="S91" s="51"/>
      <c r="T91" s="51"/>
      <c r="U91" s="51"/>
      <c r="V91" s="51"/>
      <c r="W91" s="51"/>
      <c r="X91" s="51"/>
      <c r="Y91" s="51"/>
      <c r="Z91" s="51"/>
      <c r="AA91" s="51"/>
      <c r="AB91" s="51"/>
      <c r="AC91" s="51"/>
      <c r="AD91" s="6">
        <f>SUM(B91:AC91)</f>
        <v>0</v>
      </c>
    </row>
    <row r="92" spans="1:30">
      <c r="A92" s="80" t="s">
        <v>195</v>
      </c>
      <c r="B92" s="48">
        <f>B89-B90-B91</f>
        <v>0</v>
      </c>
      <c r="C92" s="48">
        <f t="shared" ref="C92:AD92" si="37">C89-C90-C91</f>
        <v>0</v>
      </c>
      <c r="D92" s="48">
        <f t="shared" si="37"/>
        <v>0</v>
      </c>
      <c r="E92" s="48">
        <f t="shared" si="37"/>
        <v>0</v>
      </c>
      <c r="F92" s="48">
        <f t="shared" si="37"/>
        <v>0</v>
      </c>
      <c r="G92" s="48">
        <f t="shared" si="37"/>
        <v>0</v>
      </c>
      <c r="H92" s="48">
        <f t="shared" si="37"/>
        <v>0</v>
      </c>
      <c r="I92" s="48">
        <f t="shared" si="37"/>
        <v>0</v>
      </c>
      <c r="J92" s="48">
        <f t="shared" si="37"/>
        <v>0</v>
      </c>
      <c r="K92" s="48">
        <f t="shared" si="37"/>
        <v>0</v>
      </c>
      <c r="L92" s="48">
        <f t="shared" si="37"/>
        <v>0</v>
      </c>
      <c r="M92" s="48">
        <f t="shared" si="37"/>
        <v>0</v>
      </c>
      <c r="N92" s="48">
        <f t="shared" si="37"/>
        <v>0</v>
      </c>
      <c r="O92" s="48">
        <f t="shared" si="37"/>
        <v>0</v>
      </c>
      <c r="P92" s="48">
        <f t="shared" si="37"/>
        <v>0</v>
      </c>
      <c r="Q92" s="48">
        <f t="shared" si="37"/>
        <v>0</v>
      </c>
      <c r="R92" s="48">
        <f t="shared" si="37"/>
        <v>0</v>
      </c>
      <c r="S92" s="48">
        <f t="shared" si="37"/>
        <v>0</v>
      </c>
      <c r="T92" s="48">
        <f t="shared" si="37"/>
        <v>0</v>
      </c>
      <c r="U92" s="48">
        <f t="shared" si="37"/>
        <v>0</v>
      </c>
      <c r="V92" s="48">
        <f t="shared" si="37"/>
        <v>0</v>
      </c>
      <c r="W92" s="48">
        <f t="shared" si="37"/>
        <v>0</v>
      </c>
      <c r="X92" s="48">
        <f t="shared" si="37"/>
        <v>0</v>
      </c>
      <c r="Y92" s="48">
        <f t="shared" si="37"/>
        <v>0</v>
      </c>
      <c r="Z92" s="48">
        <f t="shared" si="37"/>
        <v>0</v>
      </c>
      <c r="AA92" s="48">
        <f t="shared" si="37"/>
        <v>0</v>
      </c>
      <c r="AB92" s="48">
        <f t="shared" si="37"/>
        <v>0</v>
      </c>
      <c r="AC92" s="48">
        <f t="shared" si="37"/>
        <v>0</v>
      </c>
      <c r="AD92" s="48">
        <f t="shared" si="37"/>
        <v>0</v>
      </c>
    </row>
    <row r="93" spans="1:30">
      <c r="A93" s="81" t="s">
        <v>196</v>
      </c>
      <c r="B93" s="49" t="e">
        <f>B92/B89</f>
        <v>#DIV/0!</v>
      </c>
      <c r="C93" s="49" t="e">
        <f t="shared" ref="C93:AC93" si="38">C92/C89</f>
        <v>#DIV/0!</v>
      </c>
      <c r="D93" s="49" t="e">
        <f t="shared" si="38"/>
        <v>#DIV/0!</v>
      </c>
      <c r="E93" s="49" t="e">
        <f t="shared" si="38"/>
        <v>#DIV/0!</v>
      </c>
      <c r="F93" s="49" t="e">
        <f t="shared" si="38"/>
        <v>#DIV/0!</v>
      </c>
      <c r="G93" s="49" t="e">
        <f t="shared" si="38"/>
        <v>#DIV/0!</v>
      </c>
      <c r="H93" s="49" t="e">
        <f t="shared" si="38"/>
        <v>#DIV/0!</v>
      </c>
      <c r="I93" s="49" t="e">
        <f t="shared" si="38"/>
        <v>#DIV/0!</v>
      </c>
      <c r="J93" s="49" t="e">
        <f t="shared" si="38"/>
        <v>#DIV/0!</v>
      </c>
      <c r="K93" s="49" t="e">
        <f t="shared" si="38"/>
        <v>#DIV/0!</v>
      </c>
      <c r="L93" s="49" t="e">
        <f t="shared" si="38"/>
        <v>#DIV/0!</v>
      </c>
      <c r="M93" s="49" t="e">
        <f t="shared" si="38"/>
        <v>#DIV/0!</v>
      </c>
      <c r="N93" s="49" t="e">
        <f t="shared" si="38"/>
        <v>#DIV/0!</v>
      </c>
      <c r="O93" s="49" t="e">
        <f t="shared" si="38"/>
        <v>#DIV/0!</v>
      </c>
      <c r="P93" s="49" t="e">
        <f t="shared" si="38"/>
        <v>#DIV/0!</v>
      </c>
      <c r="Q93" s="49" t="e">
        <f t="shared" si="38"/>
        <v>#DIV/0!</v>
      </c>
      <c r="R93" s="49" t="e">
        <f t="shared" si="38"/>
        <v>#DIV/0!</v>
      </c>
      <c r="S93" s="49" t="e">
        <f t="shared" si="38"/>
        <v>#DIV/0!</v>
      </c>
      <c r="T93" s="49" t="e">
        <f t="shared" si="38"/>
        <v>#DIV/0!</v>
      </c>
      <c r="U93" s="49" t="e">
        <f t="shared" si="38"/>
        <v>#DIV/0!</v>
      </c>
      <c r="V93" s="49" t="e">
        <f t="shared" si="38"/>
        <v>#DIV/0!</v>
      </c>
      <c r="W93" s="49" t="e">
        <f t="shared" si="38"/>
        <v>#DIV/0!</v>
      </c>
      <c r="X93" s="49" t="e">
        <f t="shared" si="38"/>
        <v>#DIV/0!</v>
      </c>
      <c r="Y93" s="49" t="e">
        <f t="shared" si="38"/>
        <v>#DIV/0!</v>
      </c>
      <c r="Z93" s="49" t="e">
        <f t="shared" si="38"/>
        <v>#DIV/0!</v>
      </c>
      <c r="AA93" s="49" t="e">
        <f t="shared" si="38"/>
        <v>#DIV/0!</v>
      </c>
      <c r="AB93" s="49" t="e">
        <f t="shared" si="38"/>
        <v>#DIV/0!</v>
      </c>
      <c r="AC93" s="49" t="e">
        <f t="shared" si="38"/>
        <v>#DIV/0!</v>
      </c>
      <c r="AD93" s="49" t="e">
        <f>AD92/AD$9</f>
        <v>#DIV/0!</v>
      </c>
    </row>
    <row r="94" spans="1:30">
      <c r="A94" s="77" t="s">
        <v>224</v>
      </c>
      <c r="B94" s="51"/>
      <c r="C94" s="51"/>
      <c r="D94" s="51"/>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6">
        <f>SUM(B94:AC94)</f>
        <v>0</v>
      </c>
    </row>
    <row r="95" spans="1:30">
      <c r="A95" s="77" t="s">
        <v>225</v>
      </c>
      <c r="B95" s="51"/>
      <c r="C95" s="51"/>
      <c r="D95" s="51"/>
      <c r="E95" s="51"/>
      <c r="F95" s="51"/>
      <c r="G95" s="51"/>
      <c r="H95" s="51"/>
      <c r="I95" s="51"/>
      <c r="J95" s="51"/>
      <c r="K95" s="51"/>
      <c r="L95" s="51"/>
      <c r="M95" s="51"/>
      <c r="N95" s="51"/>
      <c r="O95" s="51"/>
      <c r="P95" s="51"/>
      <c r="Q95" s="51"/>
      <c r="R95" s="51"/>
      <c r="S95" s="51"/>
      <c r="T95" s="51"/>
      <c r="U95" s="51"/>
      <c r="V95" s="51"/>
      <c r="W95" s="51"/>
      <c r="X95" s="51"/>
      <c r="Y95" s="51"/>
      <c r="Z95" s="51"/>
      <c r="AA95" s="51"/>
      <c r="AB95" s="51"/>
      <c r="AC95" s="51"/>
      <c r="AD95" s="6">
        <f>SUM(B95:AC95)</f>
        <v>0</v>
      </c>
    </row>
    <row r="96" spans="1:30">
      <c r="A96" s="77" t="s">
        <v>226</v>
      </c>
      <c r="B96" s="51"/>
      <c r="C96" s="51"/>
      <c r="D96" s="51"/>
      <c r="E96" s="51"/>
      <c r="F96" s="51"/>
      <c r="G96" s="51"/>
      <c r="H96" s="51"/>
      <c r="I96" s="51"/>
      <c r="J96" s="51"/>
      <c r="K96" s="51"/>
      <c r="L96" s="51"/>
      <c r="M96" s="51"/>
      <c r="N96" s="51"/>
      <c r="O96" s="51"/>
      <c r="P96" s="51"/>
      <c r="Q96" s="51"/>
      <c r="R96" s="51"/>
      <c r="S96" s="51"/>
      <c r="T96" s="51"/>
      <c r="U96" s="51"/>
      <c r="V96" s="51"/>
      <c r="W96" s="51"/>
      <c r="X96" s="51"/>
      <c r="Y96" s="51"/>
      <c r="Z96" s="51"/>
      <c r="AA96" s="51"/>
      <c r="AB96" s="51"/>
      <c r="AC96" s="51"/>
      <c r="AD96" s="6">
        <f>SUM(B96:AC96)</f>
        <v>0</v>
      </c>
    </row>
    <row r="97" spans="1:30">
      <c r="A97" s="80" t="s">
        <v>227</v>
      </c>
      <c r="B97" s="48">
        <f>B94-B95-B96</f>
        <v>0</v>
      </c>
      <c r="C97" s="48">
        <f t="shared" ref="C97:AD97" si="39">C94-C95-C96</f>
        <v>0</v>
      </c>
      <c r="D97" s="48">
        <f t="shared" si="39"/>
        <v>0</v>
      </c>
      <c r="E97" s="48">
        <f t="shared" si="39"/>
        <v>0</v>
      </c>
      <c r="F97" s="48">
        <f t="shared" si="39"/>
        <v>0</v>
      </c>
      <c r="G97" s="48">
        <f t="shared" si="39"/>
        <v>0</v>
      </c>
      <c r="H97" s="48">
        <f t="shared" si="39"/>
        <v>0</v>
      </c>
      <c r="I97" s="48">
        <f t="shared" si="39"/>
        <v>0</v>
      </c>
      <c r="J97" s="48">
        <f t="shared" si="39"/>
        <v>0</v>
      </c>
      <c r="K97" s="48">
        <f t="shared" si="39"/>
        <v>0</v>
      </c>
      <c r="L97" s="48">
        <f t="shared" si="39"/>
        <v>0</v>
      </c>
      <c r="M97" s="48">
        <f t="shared" si="39"/>
        <v>0</v>
      </c>
      <c r="N97" s="48">
        <f t="shared" si="39"/>
        <v>0</v>
      </c>
      <c r="O97" s="48">
        <f t="shared" si="39"/>
        <v>0</v>
      </c>
      <c r="P97" s="48">
        <f t="shared" si="39"/>
        <v>0</v>
      </c>
      <c r="Q97" s="48">
        <f t="shared" si="39"/>
        <v>0</v>
      </c>
      <c r="R97" s="48">
        <f t="shared" si="39"/>
        <v>0</v>
      </c>
      <c r="S97" s="48">
        <f t="shared" si="39"/>
        <v>0</v>
      </c>
      <c r="T97" s="48">
        <f t="shared" si="39"/>
        <v>0</v>
      </c>
      <c r="U97" s="48">
        <f t="shared" si="39"/>
        <v>0</v>
      </c>
      <c r="V97" s="48">
        <f t="shared" si="39"/>
        <v>0</v>
      </c>
      <c r="W97" s="48">
        <f t="shared" si="39"/>
        <v>0</v>
      </c>
      <c r="X97" s="48">
        <f t="shared" si="39"/>
        <v>0</v>
      </c>
      <c r="Y97" s="48">
        <f t="shared" si="39"/>
        <v>0</v>
      </c>
      <c r="Z97" s="48">
        <f t="shared" si="39"/>
        <v>0</v>
      </c>
      <c r="AA97" s="48">
        <f t="shared" si="39"/>
        <v>0</v>
      </c>
      <c r="AB97" s="48">
        <f t="shared" si="39"/>
        <v>0</v>
      </c>
      <c r="AC97" s="48">
        <f t="shared" si="39"/>
        <v>0</v>
      </c>
      <c r="AD97" s="48">
        <f t="shared" si="39"/>
        <v>0</v>
      </c>
    </row>
    <row r="98" spans="1:30">
      <c r="A98" s="81" t="s">
        <v>228</v>
      </c>
      <c r="B98" s="49" t="e">
        <f>B97/B94</f>
        <v>#DIV/0!</v>
      </c>
      <c r="C98" s="49" t="e">
        <f t="shared" ref="C98:AC98" si="40">C97/C94</f>
        <v>#DIV/0!</v>
      </c>
      <c r="D98" s="49" t="e">
        <f t="shared" si="40"/>
        <v>#DIV/0!</v>
      </c>
      <c r="E98" s="49" t="e">
        <f t="shared" si="40"/>
        <v>#DIV/0!</v>
      </c>
      <c r="F98" s="49" t="e">
        <f t="shared" si="40"/>
        <v>#DIV/0!</v>
      </c>
      <c r="G98" s="49" t="e">
        <f t="shared" si="40"/>
        <v>#DIV/0!</v>
      </c>
      <c r="H98" s="49" t="e">
        <f t="shared" si="40"/>
        <v>#DIV/0!</v>
      </c>
      <c r="I98" s="49" t="e">
        <f t="shared" si="40"/>
        <v>#DIV/0!</v>
      </c>
      <c r="J98" s="49" t="e">
        <f t="shared" si="40"/>
        <v>#DIV/0!</v>
      </c>
      <c r="K98" s="49" t="e">
        <f t="shared" si="40"/>
        <v>#DIV/0!</v>
      </c>
      <c r="L98" s="49" t="e">
        <f t="shared" si="40"/>
        <v>#DIV/0!</v>
      </c>
      <c r="M98" s="49" t="e">
        <f t="shared" si="40"/>
        <v>#DIV/0!</v>
      </c>
      <c r="N98" s="49" t="e">
        <f t="shared" si="40"/>
        <v>#DIV/0!</v>
      </c>
      <c r="O98" s="49" t="e">
        <f t="shared" si="40"/>
        <v>#DIV/0!</v>
      </c>
      <c r="P98" s="49" t="e">
        <f t="shared" si="40"/>
        <v>#DIV/0!</v>
      </c>
      <c r="Q98" s="49" t="e">
        <f t="shared" si="40"/>
        <v>#DIV/0!</v>
      </c>
      <c r="R98" s="49" t="e">
        <f t="shared" si="40"/>
        <v>#DIV/0!</v>
      </c>
      <c r="S98" s="49" t="e">
        <f t="shared" si="40"/>
        <v>#DIV/0!</v>
      </c>
      <c r="T98" s="49" t="e">
        <f t="shared" si="40"/>
        <v>#DIV/0!</v>
      </c>
      <c r="U98" s="49" t="e">
        <f t="shared" si="40"/>
        <v>#DIV/0!</v>
      </c>
      <c r="V98" s="49" t="e">
        <f t="shared" si="40"/>
        <v>#DIV/0!</v>
      </c>
      <c r="W98" s="49" t="e">
        <f t="shared" si="40"/>
        <v>#DIV/0!</v>
      </c>
      <c r="X98" s="49" t="e">
        <f t="shared" si="40"/>
        <v>#DIV/0!</v>
      </c>
      <c r="Y98" s="49" t="e">
        <f t="shared" si="40"/>
        <v>#DIV/0!</v>
      </c>
      <c r="Z98" s="49" t="e">
        <f t="shared" si="40"/>
        <v>#DIV/0!</v>
      </c>
      <c r="AA98" s="49" t="e">
        <f t="shared" si="40"/>
        <v>#DIV/0!</v>
      </c>
      <c r="AB98" s="49" t="e">
        <f t="shared" si="40"/>
        <v>#DIV/0!</v>
      </c>
      <c r="AC98" s="49" t="e">
        <f t="shared" si="40"/>
        <v>#DIV/0!</v>
      </c>
      <c r="AD98" s="49" t="e">
        <f>AD97/AD$9</f>
        <v>#DIV/0!</v>
      </c>
    </row>
    <row r="99" spans="1:30">
      <c r="A99" s="77" t="s">
        <v>197</v>
      </c>
      <c r="B99" s="51"/>
      <c r="C99" s="51"/>
      <c r="D99" s="51"/>
      <c r="E99" s="51"/>
      <c r="F99" s="51"/>
      <c r="G99" s="51"/>
      <c r="H99" s="51"/>
      <c r="I99" s="51"/>
      <c r="J99" s="51"/>
      <c r="K99" s="51"/>
      <c r="L99" s="51"/>
      <c r="M99" s="51"/>
      <c r="N99" s="51"/>
      <c r="O99" s="51"/>
      <c r="P99" s="51"/>
      <c r="Q99" s="51"/>
      <c r="R99" s="51"/>
      <c r="S99" s="51"/>
      <c r="T99" s="51"/>
      <c r="U99" s="51"/>
      <c r="V99" s="51"/>
      <c r="W99" s="51"/>
      <c r="X99" s="51"/>
      <c r="Y99" s="51"/>
      <c r="Z99" s="51"/>
      <c r="AA99" s="51"/>
      <c r="AB99" s="51"/>
      <c r="AC99" s="51"/>
      <c r="AD99" s="6">
        <f>SUM(B99:AC99)</f>
        <v>0</v>
      </c>
    </row>
    <row r="100" spans="1:30">
      <c r="A100" s="77" t="s">
        <v>198</v>
      </c>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c r="AA100" s="51"/>
      <c r="AB100" s="51"/>
      <c r="AC100" s="51"/>
      <c r="AD100" s="6">
        <f>SUM(B100:AC100)</f>
        <v>0</v>
      </c>
    </row>
    <row r="101" spans="1:30">
      <c r="A101" s="77" t="s">
        <v>199</v>
      </c>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c r="AA101" s="51"/>
      <c r="AB101" s="51"/>
      <c r="AC101" s="51"/>
      <c r="AD101" s="6">
        <f>SUM(B101:AC101)</f>
        <v>0</v>
      </c>
    </row>
    <row r="102" spans="1:30">
      <c r="A102" s="80" t="s">
        <v>200</v>
      </c>
      <c r="B102" s="48">
        <f>B99-B100-B101</f>
        <v>0</v>
      </c>
      <c r="C102" s="48">
        <f t="shared" ref="C102:AD102" si="41">C99-C100-C101</f>
        <v>0</v>
      </c>
      <c r="D102" s="48">
        <f t="shared" si="41"/>
        <v>0</v>
      </c>
      <c r="E102" s="48">
        <f t="shared" si="41"/>
        <v>0</v>
      </c>
      <c r="F102" s="48">
        <f t="shared" si="41"/>
        <v>0</v>
      </c>
      <c r="G102" s="48">
        <f t="shared" si="41"/>
        <v>0</v>
      </c>
      <c r="H102" s="48">
        <f t="shared" si="41"/>
        <v>0</v>
      </c>
      <c r="I102" s="48">
        <f t="shared" si="41"/>
        <v>0</v>
      </c>
      <c r="J102" s="48">
        <f t="shared" si="41"/>
        <v>0</v>
      </c>
      <c r="K102" s="48">
        <f t="shared" si="41"/>
        <v>0</v>
      </c>
      <c r="L102" s="48">
        <f t="shared" si="41"/>
        <v>0</v>
      </c>
      <c r="M102" s="48">
        <f t="shared" si="41"/>
        <v>0</v>
      </c>
      <c r="N102" s="48">
        <f t="shared" si="41"/>
        <v>0</v>
      </c>
      <c r="O102" s="48">
        <f t="shared" si="41"/>
        <v>0</v>
      </c>
      <c r="P102" s="48">
        <f t="shared" si="41"/>
        <v>0</v>
      </c>
      <c r="Q102" s="48">
        <f t="shared" si="41"/>
        <v>0</v>
      </c>
      <c r="R102" s="48">
        <f t="shared" si="41"/>
        <v>0</v>
      </c>
      <c r="S102" s="48">
        <f t="shared" si="41"/>
        <v>0</v>
      </c>
      <c r="T102" s="48">
        <f t="shared" si="41"/>
        <v>0</v>
      </c>
      <c r="U102" s="48">
        <f t="shared" si="41"/>
        <v>0</v>
      </c>
      <c r="V102" s="48">
        <f t="shared" si="41"/>
        <v>0</v>
      </c>
      <c r="W102" s="48">
        <f t="shared" si="41"/>
        <v>0</v>
      </c>
      <c r="X102" s="48">
        <f t="shared" si="41"/>
        <v>0</v>
      </c>
      <c r="Y102" s="48">
        <f t="shared" si="41"/>
        <v>0</v>
      </c>
      <c r="Z102" s="48">
        <f t="shared" si="41"/>
        <v>0</v>
      </c>
      <c r="AA102" s="48">
        <f t="shared" si="41"/>
        <v>0</v>
      </c>
      <c r="AB102" s="48">
        <f t="shared" si="41"/>
        <v>0</v>
      </c>
      <c r="AC102" s="48">
        <f t="shared" si="41"/>
        <v>0</v>
      </c>
      <c r="AD102" s="48">
        <f t="shared" si="41"/>
        <v>0</v>
      </c>
    </row>
    <row r="103" spans="1:30">
      <c r="A103" s="81" t="s">
        <v>201</v>
      </c>
      <c r="B103" s="49" t="e">
        <f>B102/B99</f>
        <v>#DIV/0!</v>
      </c>
      <c r="C103" s="49" t="e">
        <f t="shared" ref="C103:AC103" si="42">C102/C99</f>
        <v>#DIV/0!</v>
      </c>
      <c r="D103" s="49" t="e">
        <f t="shared" si="42"/>
        <v>#DIV/0!</v>
      </c>
      <c r="E103" s="49" t="e">
        <f t="shared" si="42"/>
        <v>#DIV/0!</v>
      </c>
      <c r="F103" s="49" t="e">
        <f t="shared" si="42"/>
        <v>#DIV/0!</v>
      </c>
      <c r="G103" s="49" t="e">
        <f t="shared" si="42"/>
        <v>#DIV/0!</v>
      </c>
      <c r="H103" s="49" t="e">
        <f t="shared" si="42"/>
        <v>#DIV/0!</v>
      </c>
      <c r="I103" s="49" t="e">
        <f t="shared" si="42"/>
        <v>#DIV/0!</v>
      </c>
      <c r="J103" s="49" t="e">
        <f t="shared" si="42"/>
        <v>#DIV/0!</v>
      </c>
      <c r="K103" s="49" t="e">
        <f t="shared" si="42"/>
        <v>#DIV/0!</v>
      </c>
      <c r="L103" s="49" t="e">
        <f t="shared" si="42"/>
        <v>#DIV/0!</v>
      </c>
      <c r="M103" s="49" t="e">
        <f t="shared" si="42"/>
        <v>#DIV/0!</v>
      </c>
      <c r="N103" s="49" t="e">
        <f t="shared" si="42"/>
        <v>#DIV/0!</v>
      </c>
      <c r="O103" s="49" t="e">
        <f t="shared" si="42"/>
        <v>#DIV/0!</v>
      </c>
      <c r="P103" s="49" t="e">
        <f t="shared" si="42"/>
        <v>#DIV/0!</v>
      </c>
      <c r="Q103" s="49" t="e">
        <f t="shared" si="42"/>
        <v>#DIV/0!</v>
      </c>
      <c r="R103" s="49" t="e">
        <f t="shared" si="42"/>
        <v>#DIV/0!</v>
      </c>
      <c r="S103" s="49" t="e">
        <f t="shared" si="42"/>
        <v>#DIV/0!</v>
      </c>
      <c r="T103" s="49" t="e">
        <f t="shared" si="42"/>
        <v>#DIV/0!</v>
      </c>
      <c r="U103" s="49" t="e">
        <f t="shared" si="42"/>
        <v>#DIV/0!</v>
      </c>
      <c r="V103" s="49" t="e">
        <f t="shared" si="42"/>
        <v>#DIV/0!</v>
      </c>
      <c r="W103" s="49" t="e">
        <f t="shared" si="42"/>
        <v>#DIV/0!</v>
      </c>
      <c r="X103" s="49" t="e">
        <f t="shared" si="42"/>
        <v>#DIV/0!</v>
      </c>
      <c r="Y103" s="49" t="e">
        <f t="shared" si="42"/>
        <v>#DIV/0!</v>
      </c>
      <c r="Z103" s="49" t="e">
        <f t="shared" si="42"/>
        <v>#DIV/0!</v>
      </c>
      <c r="AA103" s="49" t="e">
        <f t="shared" si="42"/>
        <v>#DIV/0!</v>
      </c>
      <c r="AB103" s="49" t="e">
        <f t="shared" si="42"/>
        <v>#DIV/0!</v>
      </c>
      <c r="AC103" s="49" t="e">
        <f t="shared" si="42"/>
        <v>#DIV/0!</v>
      </c>
      <c r="AD103" s="49" t="e">
        <f>AD102/AD$9</f>
        <v>#DIV/0!</v>
      </c>
    </row>
    <row r="104" spans="1:30">
      <c r="A104" s="77" t="s">
        <v>202</v>
      </c>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c r="AA104" s="51"/>
      <c r="AB104" s="51"/>
      <c r="AC104" s="51"/>
      <c r="AD104" s="6">
        <f>SUM(B104:AC104)</f>
        <v>0</v>
      </c>
    </row>
    <row r="105" spans="1:30">
      <c r="A105" s="77" t="s">
        <v>203</v>
      </c>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c r="AA105" s="51"/>
      <c r="AB105" s="51"/>
      <c r="AC105" s="51"/>
      <c r="AD105" s="6">
        <f>SUM(B105:AC105)</f>
        <v>0</v>
      </c>
    </row>
    <row r="106" spans="1:30">
      <c r="A106" s="77" t="s">
        <v>204</v>
      </c>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c r="AA106" s="51"/>
      <c r="AB106" s="51"/>
      <c r="AC106" s="51"/>
      <c r="AD106" s="6">
        <f>SUM(B106:AC106)</f>
        <v>0</v>
      </c>
    </row>
    <row r="107" spans="1:30">
      <c r="A107" s="80" t="s">
        <v>205</v>
      </c>
      <c r="B107" s="48">
        <f>B104-B105-B106</f>
        <v>0</v>
      </c>
      <c r="C107" s="48">
        <f t="shared" ref="C107:AD107" si="43">C104-C105-C106</f>
        <v>0</v>
      </c>
      <c r="D107" s="48">
        <f t="shared" si="43"/>
        <v>0</v>
      </c>
      <c r="E107" s="48">
        <f t="shared" si="43"/>
        <v>0</v>
      </c>
      <c r="F107" s="48">
        <f t="shared" si="43"/>
        <v>0</v>
      </c>
      <c r="G107" s="48">
        <f t="shared" si="43"/>
        <v>0</v>
      </c>
      <c r="H107" s="48">
        <f t="shared" si="43"/>
        <v>0</v>
      </c>
      <c r="I107" s="48">
        <f t="shared" si="43"/>
        <v>0</v>
      </c>
      <c r="J107" s="48">
        <f t="shared" si="43"/>
        <v>0</v>
      </c>
      <c r="K107" s="48">
        <f t="shared" si="43"/>
        <v>0</v>
      </c>
      <c r="L107" s="48">
        <f t="shared" si="43"/>
        <v>0</v>
      </c>
      <c r="M107" s="48">
        <f t="shared" si="43"/>
        <v>0</v>
      </c>
      <c r="N107" s="48">
        <f t="shared" si="43"/>
        <v>0</v>
      </c>
      <c r="O107" s="48">
        <f t="shared" si="43"/>
        <v>0</v>
      </c>
      <c r="P107" s="48">
        <f t="shared" si="43"/>
        <v>0</v>
      </c>
      <c r="Q107" s="48">
        <f t="shared" si="43"/>
        <v>0</v>
      </c>
      <c r="R107" s="48">
        <f t="shared" si="43"/>
        <v>0</v>
      </c>
      <c r="S107" s="48">
        <f t="shared" si="43"/>
        <v>0</v>
      </c>
      <c r="T107" s="48">
        <f t="shared" si="43"/>
        <v>0</v>
      </c>
      <c r="U107" s="48">
        <f t="shared" si="43"/>
        <v>0</v>
      </c>
      <c r="V107" s="48">
        <f t="shared" si="43"/>
        <v>0</v>
      </c>
      <c r="W107" s="48">
        <f t="shared" si="43"/>
        <v>0</v>
      </c>
      <c r="X107" s="48">
        <f t="shared" si="43"/>
        <v>0</v>
      </c>
      <c r="Y107" s="48">
        <f t="shared" si="43"/>
        <v>0</v>
      </c>
      <c r="Z107" s="48">
        <f t="shared" si="43"/>
        <v>0</v>
      </c>
      <c r="AA107" s="48">
        <f t="shared" si="43"/>
        <v>0</v>
      </c>
      <c r="AB107" s="48">
        <f t="shared" si="43"/>
        <v>0</v>
      </c>
      <c r="AC107" s="48">
        <f t="shared" si="43"/>
        <v>0</v>
      </c>
      <c r="AD107" s="48">
        <f t="shared" si="43"/>
        <v>0</v>
      </c>
    </row>
    <row r="108" spans="1:30">
      <c r="A108" s="81" t="s">
        <v>206</v>
      </c>
      <c r="B108" s="49" t="e">
        <f>B107/B104</f>
        <v>#DIV/0!</v>
      </c>
      <c r="C108" s="49" t="e">
        <f t="shared" ref="C108:AC108" si="44">C107/C104</f>
        <v>#DIV/0!</v>
      </c>
      <c r="D108" s="49" t="e">
        <f t="shared" si="44"/>
        <v>#DIV/0!</v>
      </c>
      <c r="E108" s="49" t="e">
        <f t="shared" si="44"/>
        <v>#DIV/0!</v>
      </c>
      <c r="F108" s="49" t="e">
        <f t="shared" si="44"/>
        <v>#DIV/0!</v>
      </c>
      <c r="G108" s="49" t="e">
        <f t="shared" si="44"/>
        <v>#DIV/0!</v>
      </c>
      <c r="H108" s="49" t="e">
        <f t="shared" si="44"/>
        <v>#DIV/0!</v>
      </c>
      <c r="I108" s="49" t="e">
        <f t="shared" si="44"/>
        <v>#DIV/0!</v>
      </c>
      <c r="J108" s="49" t="e">
        <f t="shared" si="44"/>
        <v>#DIV/0!</v>
      </c>
      <c r="K108" s="49" t="e">
        <f t="shared" si="44"/>
        <v>#DIV/0!</v>
      </c>
      <c r="L108" s="49" t="e">
        <f t="shared" si="44"/>
        <v>#DIV/0!</v>
      </c>
      <c r="M108" s="49" t="e">
        <f t="shared" si="44"/>
        <v>#DIV/0!</v>
      </c>
      <c r="N108" s="49" t="e">
        <f t="shared" si="44"/>
        <v>#DIV/0!</v>
      </c>
      <c r="O108" s="49" t="e">
        <f t="shared" si="44"/>
        <v>#DIV/0!</v>
      </c>
      <c r="P108" s="49" t="e">
        <f t="shared" si="44"/>
        <v>#DIV/0!</v>
      </c>
      <c r="Q108" s="49" t="e">
        <f t="shared" si="44"/>
        <v>#DIV/0!</v>
      </c>
      <c r="R108" s="49" t="e">
        <f t="shared" si="44"/>
        <v>#DIV/0!</v>
      </c>
      <c r="S108" s="49" t="e">
        <f t="shared" si="44"/>
        <v>#DIV/0!</v>
      </c>
      <c r="T108" s="49" t="e">
        <f t="shared" si="44"/>
        <v>#DIV/0!</v>
      </c>
      <c r="U108" s="49" t="e">
        <f t="shared" si="44"/>
        <v>#DIV/0!</v>
      </c>
      <c r="V108" s="49" t="e">
        <f t="shared" si="44"/>
        <v>#DIV/0!</v>
      </c>
      <c r="W108" s="49" t="e">
        <f t="shared" si="44"/>
        <v>#DIV/0!</v>
      </c>
      <c r="X108" s="49" t="e">
        <f t="shared" si="44"/>
        <v>#DIV/0!</v>
      </c>
      <c r="Y108" s="49" t="e">
        <f t="shared" si="44"/>
        <v>#DIV/0!</v>
      </c>
      <c r="Z108" s="49" t="e">
        <f t="shared" si="44"/>
        <v>#DIV/0!</v>
      </c>
      <c r="AA108" s="49" t="e">
        <f t="shared" si="44"/>
        <v>#DIV/0!</v>
      </c>
      <c r="AB108" s="49" t="e">
        <f t="shared" si="44"/>
        <v>#DIV/0!</v>
      </c>
      <c r="AC108" s="49" t="e">
        <f t="shared" si="44"/>
        <v>#DIV/0!</v>
      </c>
      <c r="AD108" s="49" t="e">
        <f>AD107/AD$9</f>
        <v>#DIV/0!</v>
      </c>
    </row>
    <row r="109" spans="1:30">
      <c r="A109" s="77" t="s">
        <v>207</v>
      </c>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c r="AA109" s="51"/>
      <c r="AB109" s="51"/>
      <c r="AC109" s="51"/>
      <c r="AD109" s="6">
        <f>SUM(B109:AC109)</f>
        <v>0</v>
      </c>
    </row>
    <row r="110" spans="1:30">
      <c r="A110" s="77" t="s">
        <v>208</v>
      </c>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c r="AA110" s="51"/>
      <c r="AB110" s="51"/>
      <c r="AC110" s="51"/>
      <c r="AD110" s="6">
        <f>SUM(B110:AC110)</f>
        <v>0</v>
      </c>
    </row>
    <row r="111" spans="1:30">
      <c r="A111" s="77" t="s">
        <v>209</v>
      </c>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c r="AA111" s="51"/>
      <c r="AB111" s="51"/>
      <c r="AC111" s="51"/>
      <c r="AD111" s="6">
        <f>SUM(B111:AC111)</f>
        <v>0</v>
      </c>
    </row>
    <row r="112" spans="1:30">
      <c r="A112" s="80" t="s">
        <v>210</v>
      </c>
      <c r="B112" s="48">
        <f>B109-B110-B111</f>
        <v>0</v>
      </c>
      <c r="C112" s="48">
        <f t="shared" ref="C112:AD112" si="45">C109-C110-C111</f>
        <v>0</v>
      </c>
      <c r="D112" s="48">
        <f t="shared" si="45"/>
        <v>0</v>
      </c>
      <c r="E112" s="48">
        <f t="shared" si="45"/>
        <v>0</v>
      </c>
      <c r="F112" s="48">
        <f t="shared" si="45"/>
        <v>0</v>
      </c>
      <c r="G112" s="48">
        <f t="shared" si="45"/>
        <v>0</v>
      </c>
      <c r="H112" s="48">
        <f t="shared" si="45"/>
        <v>0</v>
      </c>
      <c r="I112" s="48">
        <f t="shared" si="45"/>
        <v>0</v>
      </c>
      <c r="J112" s="48">
        <f t="shared" si="45"/>
        <v>0</v>
      </c>
      <c r="K112" s="48">
        <f t="shared" si="45"/>
        <v>0</v>
      </c>
      <c r="L112" s="48">
        <f t="shared" si="45"/>
        <v>0</v>
      </c>
      <c r="M112" s="48">
        <f t="shared" si="45"/>
        <v>0</v>
      </c>
      <c r="N112" s="48">
        <f t="shared" si="45"/>
        <v>0</v>
      </c>
      <c r="O112" s="48">
        <f t="shared" si="45"/>
        <v>0</v>
      </c>
      <c r="P112" s="48">
        <f t="shared" si="45"/>
        <v>0</v>
      </c>
      <c r="Q112" s="48">
        <f t="shared" si="45"/>
        <v>0</v>
      </c>
      <c r="R112" s="48">
        <f t="shared" si="45"/>
        <v>0</v>
      </c>
      <c r="S112" s="48">
        <f t="shared" si="45"/>
        <v>0</v>
      </c>
      <c r="T112" s="48">
        <f t="shared" si="45"/>
        <v>0</v>
      </c>
      <c r="U112" s="48">
        <f t="shared" si="45"/>
        <v>0</v>
      </c>
      <c r="V112" s="48">
        <f t="shared" si="45"/>
        <v>0</v>
      </c>
      <c r="W112" s="48">
        <f t="shared" si="45"/>
        <v>0</v>
      </c>
      <c r="X112" s="48">
        <f t="shared" si="45"/>
        <v>0</v>
      </c>
      <c r="Y112" s="48">
        <f t="shared" si="45"/>
        <v>0</v>
      </c>
      <c r="Z112" s="48">
        <f t="shared" si="45"/>
        <v>0</v>
      </c>
      <c r="AA112" s="48">
        <f t="shared" si="45"/>
        <v>0</v>
      </c>
      <c r="AB112" s="48">
        <f t="shared" si="45"/>
        <v>0</v>
      </c>
      <c r="AC112" s="48">
        <f t="shared" si="45"/>
        <v>0</v>
      </c>
      <c r="AD112" s="48">
        <f t="shared" si="45"/>
        <v>0</v>
      </c>
    </row>
    <row r="113" spans="1:30">
      <c r="A113" s="81" t="s">
        <v>211</v>
      </c>
      <c r="B113" s="49" t="e">
        <f>B112/B109</f>
        <v>#DIV/0!</v>
      </c>
      <c r="C113" s="49" t="e">
        <f t="shared" ref="C113:AC113" si="46">C112/C109</f>
        <v>#DIV/0!</v>
      </c>
      <c r="D113" s="49" t="e">
        <f t="shared" si="46"/>
        <v>#DIV/0!</v>
      </c>
      <c r="E113" s="49" t="e">
        <f t="shared" si="46"/>
        <v>#DIV/0!</v>
      </c>
      <c r="F113" s="49" t="e">
        <f t="shared" si="46"/>
        <v>#DIV/0!</v>
      </c>
      <c r="G113" s="49" t="e">
        <f t="shared" si="46"/>
        <v>#DIV/0!</v>
      </c>
      <c r="H113" s="49" t="e">
        <f t="shared" si="46"/>
        <v>#DIV/0!</v>
      </c>
      <c r="I113" s="49" t="e">
        <f t="shared" si="46"/>
        <v>#DIV/0!</v>
      </c>
      <c r="J113" s="49" t="e">
        <f t="shared" si="46"/>
        <v>#DIV/0!</v>
      </c>
      <c r="K113" s="49" t="e">
        <f t="shared" si="46"/>
        <v>#DIV/0!</v>
      </c>
      <c r="L113" s="49" t="e">
        <f t="shared" si="46"/>
        <v>#DIV/0!</v>
      </c>
      <c r="M113" s="49" t="e">
        <f t="shared" si="46"/>
        <v>#DIV/0!</v>
      </c>
      <c r="N113" s="49" t="e">
        <f t="shared" si="46"/>
        <v>#DIV/0!</v>
      </c>
      <c r="O113" s="49" t="e">
        <f t="shared" si="46"/>
        <v>#DIV/0!</v>
      </c>
      <c r="P113" s="49" t="e">
        <f t="shared" si="46"/>
        <v>#DIV/0!</v>
      </c>
      <c r="Q113" s="49" t="e">
        <f t="shared" si="46"/>
        <v>#DIV/0!</v>
      </c>
      <c r="R113" s="49" t="e">
        <f t="shared" si="46"/>
        <v>#DIV/0!</v>
      </c>
      <c r="S113" s="49" t="e">
        <f t="shared" si="46"/>
        <v>#DIV/0!</v>
      </c>
      <c r="T113" s="49" t="e">
        <f t="shared" si="46"/>
        <v>#DIV/0!</v>
      </c>
      <c r="U113" s="49" t="e">
        <f t="shared" si="46"/>
        <v>#DIV/0!</v>
      </c>
      <c r="V113" s="49" t="e">
        <f t="shared" si="46"/>
        <v>#DIV/0!</v>
      </c>
      <c r="W113" s="49" t="e">
        <f t="shared" si="46"/>
        <v>#DIV/0!</v>
      </c>
      <c r="X113" s="49" t="e">
        <f t="shared" si="46"/>
        <v>#DIV/0!</v>
      </c>
      <c r="Y113" s="49" t="e">
        <f t="shared" si="46"/>
        <v>#DIV/0!</v>
      </c>
      <c r="Z113" s="49" t="e">
        <f t="shared" si="46"/>
        <v>#DIV/0!</v>
      </c>
      <c r="AA113" s="49" t="e">
        <f t="shared" si="46"/>
        <v>#DIV/0!</v>
      </c>
      <c r="AB113" s="49" t="e">
        <f t="shared" si="46"/>
        <v>#DIV/0!</v>
      </c>
      <c r="AC113" s="49" t="e">
        <f t="shared" si="46"/>
        <v>#DIV/0!</v>
      </c>
      <c r="AD113" s="49" t="e">
        <f>AD112/AD$9</f>
        <v>#DIV/0!</v>
      </c>
    </row>
    <row r="114" spans="1:30">
      <c r="A114" s="77" t="s">
        <v>229</v>
      </c>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c r="AA114" s="51"/>
      <c r="AB114" s="51"/>
      <c r="AC114" s="51"/>
      <c r="AD114" s="6">
        <f>SUM(B114:AC114)</f>
        <v>0</v>
      </c>
    </row>
    <row r="115" spans="1:30">
      <c r="A115" s="77" t="s">
        <v>230</v>
      </c>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c r="AA115" s="51"/>
      <c r="AB115" s="51"/>
      <c r="AC115" s="51"/>
      <c r="AD115" s="6">
        <f>SUM(B115:AC115)</f>
        <v>0</v>
      </c>
    </row>
    <row r="116" spans="1:30">
      <c r="A116" s="77" t="s">
        <v>231</v>
      </c>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c r="AA116" s="51"/>
      <c r="AB116" s="51"/>
      <c r="AC116" s="51"/>
      <c r="AD116" s="6">
        <f>SUM(B116:AC116)</f>
        <v>0</v>
      </c>
    </row>
    <row r="117" spans="1:30">
      <c r="A117" s="80" t="s">
        <v>232</v>
      </c>
      <c r="B117" s="48">
        <f>B114-B115-B116</f>
        <v>0</v>
      </c>
      <c r="C117" s="48">
        <f t="shared" ref="C117:AD117" si="47">C114-C115-C116</f>
        <v>0</v>
      </c>
      <c r="D117" s="48">
        <f t="shared" si="47"/>
        <v>0</v>
      </c>
      <c r="E117" s="48">
        <f t="shared" si="47"/>
        <v>0</v>
      </c>
      <c r="F117" s="48">
        <f t="shared" si="47"/>
        <v>0</v>
      </c>
      <c r="G117" s="48">
        <f t="shared" si="47"/>
        <v>0</v>
      </c>
      <c r="H117" s="48">
        <f t="shared" si="47"/>
        <v>0</v>
      </c>
      <c r="I117" s="48">
        <f t="shared" si="47"/>
        <v>0</v>
      </c>
      <c r="J117" s="48">
        <f t="shared" si="47"/>
        <v>0</v>
      </c>
      <c r="K117" s="48">
        <f t="shared" si="47"/>
        <v>0</v>
      </c>
      <c r="L117" s="48">
        <f t="shared" si="47"/>
        <v>0</v>
      </c>
      <c r="M117" s="48">
        <f t="shared" si="47"/>
        <v>0</v>
      </c>
      <c r="N117" s="48">
        <f t="shared" si="47"/>
        <v>0</v>
      </c>
      <c r="O117" s="48">
        <f t="shared" si="47"/>
        <v>0</v>
      </c>
      <c r="P117" s="48">
        <f t="shared" si="47"/>
        <v>0</v>
      </c>
      <c r="Q117" s="48">
        <f t="shared" si="47"/>
        <v>0</v>
      </c>
      <c r="R117" s="48">
        <f t="shared" si="47"/>
        <v>0</v>
      </c>
      <c r="S117" s="48">
        <f t="shared" si="47"/>
        <v>0</v>
      </c>
      <c r="T117" s="48">
        <f t="shared" si="47"/>
        <v>0</v>
      </c>
      <c r="U117" s="48">
        <f t="shared" si="47"/>
        <v>0</v>
      </c>
      <c r="V117" s="48">
        <f t="shared" si="47"/>
        <v>0</v>
      </c>
      <c r="W117" s="48">
        <f t="shared" si="47"/>
        <v>0</v>
      </c>
      <c r="X117" s="48">
        <f t="shared" si="47"/>
        <v>0</v>
      </c>
      <c r="Y117" s="48">
        <f t="shared" si="47"/>
        <v>0</v>
      </c>
      <c r="Z117" s="48">
        <f t="shared" si="47"/>
        <v>0</v>
      </c>
      <c r="AA117" s="48">
        <f t="shared" si="47"/>
        <v>0</v>
      </c>
      <c r="AB117" s="48">
        <f t="shared" si="47"/>
        <v>0</v>
      </c>
      <c r="AC117" s="48">
        <f t="shared" si="47"/>
        <v>0</v>
      </c>
      <c r="AD117" s="48">
        <f t="shared" si="47"/>
        <v>0</v>
      </c>
    </row>
    <row r="118" spans="1:30">
      <c r="A118" s="81" t="s">
        <v>233</v>
      </c>
      <c r="B118" s="49" t="e">
        <f>B117/B114</f>
        <v>#DIV/0!</v>
      </c>
      <c r="C118" s="49" t="e">
        <f t="shared" ref="C118:AC118" si="48">C117/C114</f>
        <v>#DIV/0!</v>
      </c>
      <c r="D118" s="49" t="e">
        <f t="shared" si="48"/>
        <v>#DIV/0!</v>
      </c>
      <c r="E118" s="49" t="e">
        <f t="shared" si="48"/>
        <v>#DIV/0!</v>
      </c>
      <c r="F118" s="49" t="e">
        <f t="shared" si="48"/>
        <v>#DIV/0!</v>
      </c>
      <c r="G118" s="49" t="e">
        <f t="shared" si="48"/>
        <v>#DIV/0!</v>
      </c>
      <c r="H118" s="49" t="e">
        <f t="shared" si="48"/>
        <v>#DIV/0!</v>
      </c>
      <c r="I118" s="49" t="e">
        <f t="shared" si="48"/>
        <v>#DIV/0!</v>
      </c>
      <c r="J118" s="49" t="e">
        <f t="shared" si="48"/>
        <v>#DIV/0!</v>
      </c>
      <c r="K118" s="49" t="e">
        <f t="shared" si="48"/>
        <v>#DIV/0!</v>
      </c>
      <c r="L118" s="49" t="e">
        <f t="shared" si="48"/>
        <v>#DIV/0!</v>
      </c>
      <c r="M118" s="49" t="e">
        <f t="shared" si="48"/>
        <v>#DIV/0!</v>
      </c>
      <c r="N118" s="49" t="e">
        <f t="shared" si="48"/>
        <v>#DIV/0!</v>
      </c>
      <c r="O118" s="49" t="e">
        <f t="shared" si="48"/>
        <v>#DIV/0!</v>
      </c>
      <c r="P118" s="49" t="e">
        <f t="shared" si="48"/>
        <v>#DIV/0!</v>
      </c>
      <c r="Q118" s="49" t="e">
        <f t="shared" si="48"/>
        <v>#DIV/0!</v>
      </c>
      <c r="R118" s="49" t="e">
        <f t="shared" si="48"/>
        <v>#DIV/0!</v>
      </c>
      <c r="S118" s="49" t="e">
        <f t="shared" si="48"/>
        <v>#DIV/0!</v>
      </c>
      <c r="T118" s="49" t="e">
        <f t="shared" si="48"/>
        <v>#DIV/0!</v>
      </c>
      <c r="U118" s="49" t="e">
        <f t="shared" si="48"/>
        <v>#DIV/0!</v>
      </c>
      <c r="V118" s="49" t="e">
        <f t="shared" si="48"/>
        <v>#DIV/0!</v>
      </c>
      <c r="W118" s="49" t="e">
        <f t="shared" si="48"/>
        <v>#DIV/0!</v>
      </c>
      <c r="X118" s="49" t="e">
        <f t="shared" si="48"/>
        <v>#DIV/0!</v>
      </c>
      <c r="Y118" s="49" t="e">
        <f t="shared" si="48"/>
        <v>#DIV/0!</v>
      </c>
      <c r="Z118" s="49" t="e">
        <f t="shared" si="48"/>
        <v>#DIV/0!</v>
      </c>
      <c r="AA118" s="49" t="e">
        <f t="shared" si="48"/>
        <v>#DIV/0!</v>
      </c>
      <c r="AB118" s="49" t="e">
        <f t="shared" si="48"/>
        <v>#DIV/0!</v>
      </c>
      <c r="AC118" s="49" t="e">
        <f t="shared" si="48"/>
        <v>#DIV/0!</v>
      </c>
      <c r="AD118" s="49" t="e">
        <f>AD117/AD$9</f>
        <v>#DIV/0!</v>
      </c>
    </row>
  </sheetData>
  <mergeCells count="1">
    <mergeCell ref="B2:AD2"/>
  </mergeCells>
  <printOptions horizontalCentered="1"/>
  <pageMargins left="0.6" right="0.15" top="0.22" bottom="0.28999999999999998" header="0.13" footer="0.17"/>
  <pageSetup paperSize="5"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Referral Name List</vt:lpstr>
      <vt:lpstr>Name List1</vt:lpstr>
      <vt:lpstr>Jan-20 Target-Screened-Treated</vt:lpstr>
      <vt:lpstr>JAN-2020 Untreated Cases Status</vt:lpstr>
      <vt:lpstr>Name List of Cardiac Children</vt:lpstr>
      <vt:lpstr>JAN-20 Untreated Case Name List</vt:lpstr>
      <vt:lpstr>Sheet2</vt:lpstr>
      <vt:lpstr>'Referral Name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Mohammad Waseemuddin</cp:lastModifiedBy>
  <dcterms:created xsi:type="dcterms:W3CDTF">2006-09-15T18:30:00Z</dcterms:created>
  <dcterms:modified xsi:type="dcterms:W3CDTF">2020-02-02T17:29:52Z</dcterms:modified>
</cp:coreProperties>
</file>