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m\Q1_GoalSetting\"/>
    </mc:Choice>
  </mc:AlternateContent>
  <workbookProtection lockWindows="1"/>
  <bookViews>
    <workbookView xWindow="0" yWindow="0" windowWidth="20460" windowHeight="7680" activeTab="1"/>
  </bookViews>
  <sheets>
    <sheet name="Goal Settings" sheetId="1" r:id="rId1"/>
    <sheet name="4Es" sheetId="2" r:id="rId2"/>
  </sheets>
  <calcPr calcId="152511" iterateDelta="1E-4"/>
</workbook>
</file>

<file path=xl/calcChain.xml><?xml version="1.0" encoding="utf-8"?>
<calcChain xmlns="http://schemas.openxmlformats.org/spreadsheetml/2006/main">
  <c r="V56" i="2" l="1"/>
  <c r="T56" i="2"/>
  <c r="V55" i="2"/>
  <c r="T55" i="2"/>
  <c r="V54" i="2"/>
  <c r="T54" i="2"/>
  <c r="V53" i="2"/>
  <c r="T53" i="2"/>
  <c r="V52" i="2"/>
  <c r="T52" i="2"/>
  <c r="V51" i="2"/>
  <c r="T51" i="2"/>
  <c r="V50" i="2"/>
  <c r="T50" i="2"/>
  <c r="V49" i="2"/>
  <c r="T49" i="2"/>
  <c r="V48" i="2"/>
  <c r="T48" i="2"/>
  <c r="V47" i="2"/>
  <c r="V57" i="2" s="1"/>
  <c r="T47" i="2"/>
  <c r="T57" i="2" s="1"/>
  <c r="V43" i="2"/>
  <c r="T43" i="2"/>
  <c r="V42" i="2"/>
  <c r="T42" i="2"/>
  <c r="V41" i="2"/>
  <c r="T41" i="2"/>
  <c r="V40" i="2"/>
  <c r="T40" i="2"/>
  <c r="V39" i="2"/>
  <c r="T39" i="2"/>
  <c r="V38" i="2"/>
  <c r="T38" i="2"/>
  <c r="V37" i="2"/>
  <c r="T37" i="2"/>
  <c r="V36" i="2"/>
  <c r="V44" i="2" s="1"/>
  <c r="T36" i="2"/>
  <c r="T44" i="2" s="1"/>
  <c r="V32" i="2"/>
  <c r="T32" i="2"/>
  <c r="V31" i="2"/>
  <c r="T31" i="2"/>
  <c r="V30" i="2"/>
  <c r="T30" i="2"/>
  <c r="V29" i="2"/>
  <c r="T29" i="2"/>
  <c r="V28" i="2"/>
  <c r="T28" i="2"/>
  <c r="V27" i="2"/>
  <c r="T27" i="2"/>
  <c r="V26" i="2"/>
  <c r="T26" i="2"/>
  <c r="V25" i="2"/>
  <c r="V33" i="2" s="1"/>
  <c r="T25" i="2"/>
  <c r="T33" i="2" s="1"/>
  <c r="V21" i="2"/>
  <c r="T21" i="2"/>
  <c r="V20" i="2"/>
  <c r="T20" i="2"/>
  <c r="V19" i="2"/>
  <c r="T19" i="2"/>
  <c r="V18" i="2"/>
  <c r="T18" i="2"/>
  <c r="V17" i="2"/>
  <c r="T17" i="2"/>
  <c r="V16" i="2"/>
  <c r="T16" i="2"/>
  <c r="V15" i="2"/>
  <c r="V22" i="2" s="1"/>
  <c r="T15" i="2"/>
  <c r="T22" i="2" s="1"/>
  <c r="E8" i="2" s="1"/>
  <c r="E10" i="2" l="1"/>
</calcChain>
</file>

<file path=xl/sharedStrings.xml><?xml version="1.0" encoding="utf-8"?>
<sst xmlns="http://schemas.openxmlformats.org/spreadsheetml/2006/main" count="184" uniqueCount="108">
  <si>
    <t>Performance Goals &amp; Expectations- Q1/2018</t>
  </si>
  <si>
    <t>Engineer’s Name</t>
  </si>
  <si>
    <t>Job Title</t>
  </si>
  <si>
    <t>Manager’s Name</t>
  </si>
  <si>
    <t>Projects Description</t>
  </si>
  <si>
    <t>Role/Contribution</t>
  </si>
  <si>
    <t>Review Period Start Date</t>
  </si>
  <si>
    <t>Quarterly Review Date</t>
  </si>
  <si>
    <t>Quarterly Review Conclusions</t>
  </si>
  <si>
    <t>Half Yearly Review Date</t>
  </si>
  <si>
    <t>Half Yearly Review Conclusions</t>
  </si>
  <si>
    <t>Yearly Review Date</t>
  </si>
  <si>
    <r>
      <t>SMART</t>
    </r>
    <r>
      <rPr>
        <sz val="14"/>
        <color rgb="FF000000"/>
        <rFont val="Cambria"/>
        <family val="1"/>
        <charset val="1"/>
      </rPr>
      <t xml:space="preserve"> (Specific, Measurable, Attainable, Realistic, Timely)</t>
    </r>
    <r>
      <rPr>
        <b/>
        <sz val="14"/>
        <color rgb="FF000000"/>
        <rFont val="Arial"/>
        <family val="2"/>
        <charset val="1"/>
      </rPr>
      <t xml:space="preserve"> GOALS</t>
    </r>
  </si>
  <si>
    <t>Goal</t>
  </si>
  <si>
    <t>Measurement Criteria</t>
  </si>
  <si>
    <t>Actual</t>
  </si>
  <si>
    <r>
      <t>On Time Delivery</t>
    </r>
    <r>
      <rPr>
        <b/>
        <sz val="9"/>
        <color rgb="FF000000"/>
        <rFont val="Cambria"/>
        <family val="1"/>
        <charset val="1"/>
      </rPr>
      <t xml:space="preserve"> </t>
    </r>
    <r>
      <rPr>
        <sz val="9"/>
        <color rgb="FF000000"/>
        <rFont val="Cambria"/>
        <family val="1"/>
        <charset val="1"/>
      </rPr>
      <t>with work quality:</t>
    </r>
  </si>
  <si>
    <t>Timely Delivery
Quality of Deliverables</t>
  </si>
  <si>
    <r>
      <t xml:space="preserve">Self Development </t>
    </r>
    <r>
      <rPr>
        <b/>
        <sz val="9"/>
        <color rgb="FF000000"/>
        <rFont val="Cambria"/>
        <family val="1"/>
        <charset val="1"/>
      </rPr>
      <t>:</t>
    </r>
    <r>
      <rPr>
        <sz val="9"/>
        <color rgb="FF000000"/>
        <rFont val="Cambria"/>
        <family val="1"/>
        <charset val="1"/>
      </rPr>
      <t>Attitude to continuously seek knowledge to enhance one's professional growth &amp; performance</t>
    </r>
  </si>
  <si>
    <t>Quick Learning
Efforts spent on Execution</t>
  </si>
  <si>
    <r>
      <t>Team Development:</t>
    </r>
    <r>
      <rPr>
        <sz val="9"/>
        <color rgb="FF000000"/>
        <rFont val="Cambria"/>
        <family val="1"/>
        <charset val="1"/>
      </rPr>
      <t>Participate in Planned knowledge sharing sessions/ Team ramp up activities /Account activities for showcasing technology capabilities</t>
    </r>
  </si>
  <si>
    <t>Sharing Knowledge to the team
Working/Helping team members</t>
  </si>
  <si>
    <r>
      <t>Innovation:</t>
    </r>
    <r>
      <rPr>
        <sz val="9"/>
        <color rgb="FF000000"/>
        <rFont val="Cambria"/>
        <family val="1"/>
        <charset val="1"/>
      </rPr>
      <t>Number of Productivity Improvement measures created and implemented (At least one in six months)</t>
    </r>
  </si>
  <si>
    <t>New ideas of development
Going through the obstacles at work
Coming up with new areas of exploration</t>
  </si>
  <si>
    <r>
      <t xml:space="preserve">Process Adherence </t>
    </r>
    <r>
      <rPr>
        <b/>
        <sz val="9"/>
        <color rgb="FF000000"/>
        <rFont val="Cambria"/>
        <family val="1"/>
        <charset val="1"/>
      </rPr>
      <t xml:space="preserve">:      a. </t>
    </r>
    <r>
      <rPr>
        <sz val="9"/>
        <color rgb="FF000000"/>
        <rFont val="Cambria"/>
        <family val="1"/>
        <charset val="1"/>
      </rPr>
      <t xml:space="preserve">No variation in following defined processes for communication, task completion and reporting                         </t>
    </r>
    <r>
      <rPr>
        <b/>
        <sz val="9"/>
        <color rgb="FF000000"/>
        <rFont val="Cambria"/>
        <family val="1"/>
        <charset val="1"/>
      </rPr>
      <t xml:space="preserve">b. </t>
    </r>
    <r>
      <rPr>
        <sz val="9"/>
        <color rgb="FF000000"/>
        <rFont val="Cambria"/>
        <family val="1"/>
        <charset val="1"/>
      </rPr>
      <t xml:space="preserve">Appreciation of Agile practices and concepts demonstrated in completion of key responsibilities </t>
    </r>
  </si>
  <si>
    <t>Following right set of process guidelines in documentation, coding/testing.</t>
  </si>
  <si>
    <t>KEY ATTRIBUTES</t>
  </si>
  <si>
    <t>Attribute</t>
  </si>
  <si>
    <t>Definition</t>
  </si>
  <si>
    <t>Actual</t>
  </si>
  <si>
    <t>Communication</t>
  </si>
  <si>
    <t>Capability of an individual to convey the right information and influence others towards desired action either verbally or by written means</t>
  </si>
  <si>
    <t>Analytical Ability</t>
  </si>
  <si>
    <t>Ability to make systematic and rational judgments based on relevant information.</t>
  </si>
  <si>
    <t>Team Skill</t>
  </si>
  <si>
    <t>It is the ability of an individual to create an environment of trust and cooperation through an open exchange of ideas towards achieving team goals.</t>
  </si>
  <si>
    <t>Continual Learning</t>
  </si>
  <si>
    <t>Attitude to continuously seek knowledge to enhance one's professional growth &amp; performance</t>
  </si>
  <si>
    <t>VT STAR</t>
  </si>
  <si>
    <t>Name of the Employee</t>
  </si>
  <si>
    <t>:</t>
  </si>
  <si>
    <t>CHEGURI KEERTHI KUMARI</t>
  </si>
  <si>
    <t>Name of the Supervisor</t>
  </si>
  <si>
    <t>SANTOSH GANDE</t>
  </si>
  <si>
    <t>Quarter</t>
  </si>
  <si>
    <t>Q1</t>
  </si>
  <si>
    <t>Employee - Score</t>
  </si>
  <si>
    <t>Supervisor Score</t>
  </si>
  <si>
    <t>Employee :
 Self-Evaluation</t>
  </si>
  <si>
    <t>Supervisor : Evaluation</t>
  </si>
  <si>
    <t>S.No</t>
  </si>
  <si>
    <t>Attributes</t>
  </si>
  <si>
    <t>Yes/No</t>
  </si>
  <si>
    <t>Emp. Score</t>
  </si>
  <si>
    <t>Yes / No</t>
  </si>
  <si>
    <t>Assessor Score</t>
  </si>
  <si>
    <r>
      <t xml:space="preserve">Edge : </t>
    </r>
    <r>
      <rPr>
        <b/>
        <i/>
        <sz val="13"/>
        <color rgb="FF000000"/>
        <rFont val="Calibri"/>
        <family val="2"/>
        <charset val="1"/>
      </rPr>
      <t>Having an Edge over others…</t>
    </r>
  </si>
  <si>
    <r>
      <t xml:space="preserve">Employee is </t>
    </r>
    <r>
      <rPr>
        <b/>
        <sz val="11"/>
        <color rgb="FF000000"/>
        <rFont val="Calibri"/>
        <family val="2"/>
        <charset val="1"/>
      </rPr>
      <t>well-researched</t>
    </r>
    <r>
      <rPr>
        <sz val="11"/>
        <color rgb="FF000000"/>
        <rFont val="Calibri"/>
        <family val="2"/>
        <charset val="1"/>
      </rPr>
      <t xml:space="preserve"> with the latest trends in their respective technology /domain?</t>
    </r>
  </si>
  <si>
    <t>Yes</t>
  </si>
  <si>
    <t>No</t>
  </si>
  <si>
    <r>
      <t xml:space="preserve">Significantly </t>
    </r>
    <r>
      <rPr>
        <b/>
        <sz val="11"/>
        <color rgb="FF000000"/>
        <rFont val="Calibri"/>
        <family val="2"/>
        <charset val="1"/>
      </rPr>
      <t>exceeds expectations</t>
    </r>
    <r>
      <rPr>
        <sz val="11"/>
        <color rgb="FF000000"/>
        <rFont val="Calibri"/>
        <family val="2"/>
        <charset val="1"/>
      </rPr>
      <t xml:space="preserve"> by producing high quality of work</t>
    </r>
  </si>
  <si>
    <t>no</t>
  </si>
  <si>
    <r>
      <t xml:space="preserve">Demonstrates an </t>
    </r>
    <r>
      <rPr>
        <b/>
        <sz val="11"/>
        <color rgb="FF000000"/>
        <rFont val="Calibri"/>
        <family val="2"/>
        <charset val="1"/>
      </rPr>
      <t>understanding of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opportunities</t>
    </r>
    <r>
      <rPr>
        <sz val="11"/>
        <color rgb="FF000000"/>
        <rFont val="Calibri"/>
        <family val="2"/>
        <charset val="1"/>
      </rPr>
      <t xml:space="preserve"> &amp;</t>
    </r>
    <r>
      <rPr>
        <b/>
        <sz val="11"/>
        <color rgb="FF000000"/>
        <rFont val="Calibri"/>
        <family val="2"/>
        <charset val="1"/>
      </rPr>
      <t xml:space="preserve"> constraints</t>
    </r>
    <r>
      <rPr>
        <sz val="11"/>
        <color rgb="FF000000"/>
        <rFont val="Calibri"/>
        <family val="2"/>
        <charset val="1"/>
      </rPr>
      <t xml:space="preserve"> in the environment in which our company operates</t>
    </r>
  </si>
  <si>
    <t>yes</t>
  </si>
  <si>
    <r>
      <t>"</t>
    </r>
    <r>
      <rPr>
        <b/>
        <sz val="11"/>
        <color rgb="FF000000"/>
        <rFont val="Calibri"/>
        <family val="2"/>
        <charset val="1"/>
      </rPr>
      <t>Thinks outside of the Box</t>
    </r>
    <r>
      <rPr>
        <sz val="11"/>
        <color rgb="FF000000"/>
        <rFont val="Calibri"/>
        <family val="2"/>
        <charset val="1"/>
      </rPr>
      <t>", goes beyond the conventional, and demonstrates willingness to try out different solutions to achieve business goals.</t>
    </r>
  </si>
  <si>
    <r>
      <t xml:space="preserve">Seeks out and willingly </t>
    </r>
    <r>
      <rPr>
        <b/>
        <sz val="11"/>
        <color rgb="FF000000"/>
        <rFont val="Calibri"/>
        <family val="2"/>
        <charset val="1"/>
      </rPr>
      <t>undertakes new challenges</t>
    </r>
    <r>
      <rPr>
        <sz val="11"/>
        <color rgb="FF000000"/>
        <rFont val="Calibri"/>
        <family val="2"/>
        <charset val="1"/>
      </rPr>
      <t>, responsibilities / assignments.</t>
    </r>
  </si>
  <si>
    <r>
      <t xml:space="preserve">Is a valued contributor to business and achieves </t>
    </r>
    <r>
      <rPr>
        <b/>
        <sz val="11"/>
        <color rgb="FF000000"/>
        <rFont val="Calibri"/>
        <family val="2"/>
        <charset val="1"/>
      </rPr>
      <t>Customer Delight.</t>
    </r>
  </si>
  <si>
    <r>
      <t>Takes</t>
    </r>
    <r>
      <rPr>
        <b/>
        <sz val="11"/>
        <color rgb="FF000000"/>
        <rFont val="Calibri"/>
        <family val="2"/>
        <charset val="1"/>
      </rPr>
      <t xml:space="preserve"> ownership</t>
    </r>
    <r>
      <rPr>
        <sz val="11"/>
        <color rgb="FF000000"/>
        <rFont val="Calibri"/>
        <family val="2"/>
        <charset val="1"/>
      </rPr>
      <t xml:space="preserve"> of his/her mistakes and if any shortcomings at work</t>
    </r>
  </si>
  <si>
    <t>Total</t>
  </si>
  <si>
    <r>
      <t xml:space="preserve">Execute : </t>
    </r>
    <r>
      <rPr>
        <b/>
        <i/>
        <sz val="13"/>
        <color rgb="FF000000"/>
        <rFont val="Calibri"/>
        <family val="2"/>
        <charset val="1"/>
      </rPr>
      <t>Delivering results</t>
    </r>
  </si>
  <si>
    <r>
      <t>Demonstrates a drive to</t>
    </r>
    <r>
      <rPr>
        <b/>
        <sz val="11"/>
        <color rgb="FF000000"/>
        <rFont val="Calibri"/>
        <family val="2"/>
        <charset val="1"/>
      </rPr>
      <t xml:space="preserve"> accomplish results</t>
    </r>
    <r>
      <rPr>
        <sz val="11"/>
        <color rgb="FF000000"/>
        <rFont val="Calibri"/>
        <family val="2"/>
        <charset val="1"/>
      </rPr>
      <t xml:space="preserve"> with a focus on : </t>
    </r>
    <r>
      <rPr>
        <b/>
        <sz val="11"/>
        <color rgb="FF000000"/>
        <rFont val="Calibri"/>
        <family val="2"/>
        <charset val="1"/>
      </rPr>
      <t>timely delivery</t>
    </r>
    <r>
      <rPr>
        <sz val="11"/>
        <color rgb="FF000000"/>
        <rFont val="Calibri"/>
        <family val="2"/>
        <charset val="1"/>
      </rPr>
      <t xml:space="preserve"> and </t>
    </r>
    <r>
      <rPr>
        <b/>
        <sz val="11"/>
        <color rgb="FF000000"/>
        <rFont val="Calibri"/>
        <family val="2"/>
        <charset val="1"/>
      </rPr>
      <t>quality</t>
    </r>
  </si>
  <si>
    <r>
      <t>Consistently</t>
    </r>
    <r>
      <rPr>
        <sz val="11"/>
        <color rgb="FF000000"/>
        <rFont val="Calibri"/>
        <family val="2"/>
        <charset val="1"/>
      </rPr>
      <t xml:space="preserve"> delivers quality results on individual contribution.</t>
    </r>
  </si>
  <si>
    <r>
      <t xml:space="preserve">Focuses on </t>
    </r>
    <r>
      <rPr>
        <b/>
        <sz val="11"/>
        <color rgb="FF000000"/>
        <rFont val="Calibri"/>
        <family val="2"/>
        <charset val="1"/>
      </rPr>
      <t>discovering customer needs</t>
    </r>
    <r>
      <rPr>
        <sz val="11"/>
        <color rgb="FF000000"/>
        <rFont val="Calibri"/>
        <family val="2"/>
        <charset val="1"/>
      </rPr>
      <t xml:space="preserve"> and finding out how to best meet them. </t>
    </r>
  </si>
  <si>
    <r>
      <t xml:space="preserve">Possesses </t>
    </r>
    <r>
      <rPr>
        <b/>
        <sz val="11"/>
        <color rgb="FF000000"/>
        <rFont val="Calibri"/>
        <family val="2"/>
        <charset val="1"/>
      </rPr>
      <t>very good listening skills</t>
    </r>
    <r>
      <rPr>
        <sz val="11"/>
        <color rgb="FF000000"/>
        <rFont val="Calibri"/>
        <family val="2"/>
        <charset val="1"/>
      </rPr>
      <t xml:space="preserve"> and understands his/her performance expectations effectively</t>
    </r>
  </si>
  <si>
    <r>
      <t>Displays </t>
    </r>
    <r>
      <rPr>
        <b/>
        <sz val="11"/>
        <color rgb="FF000000"/>
        <rFont val="Calibri"/>
        <family val="2"/>
        <charset val="1"/>
      </rPr>
      <t>flexibility</t>
    </r>
    <r>
      <rPr>
        <sz val="11"/>
        <color rgb="FF000000"/>
        <rFont val="Calibri"/>
        <family val="2"/>
        <charset val="1"/>
      </rPr>
      <t> and willingness to meet the demands of the job</t>
    </r>
  </si>
  <si>
    <r>
      <t xml:space="preserve">Can always be relied on to work independently with </t>
    </r>
    <r>
      <rPr>
        <b/>
        <sz val="11"/>
        <color rgb="FF000000"/>
        <rFont val="Calibri"/>
        <family val="2"/>
        <charset val="1"/>
      </rPr>
      <t>minimal supervision</t>
    </r>
    <r>
      <rPr>
        <sz val="11"/>
        <color rgb="FF000000"/>
        <rFont val="Calibri"/>
        <family val="2"/>
        <charset val="1"/>
      </rPr>
      <t xml:space="preserve"> from manager.</t>
    </r>
  </si>
  <si>
    <r>
      <t>Plans the leaves well in advance</t>
    </r>
    <r>
      <rPr>
        <sz val="11"/>
        <color rgb="FF000000"/>
        <rFont val="Calibri"/>
        <family val="2"/>
        <charset val="1"/>
      </rPr>
      <t xml:space="preserve"> without any impact on the delivery</t>
    </r>
  </si>
  <si>
    <r>
      <t xml:space="preserve">Is </t>
    </r>
    <r>
      <rPr>
        <b/>
        <sz val="11"/>
        <color rgb="FF000000"/>
        <rFont val="Calibri"/>
        <family val="2"/>
        <charset val="1"/>
      </rPr>
      <t>proactive</t>
    </r>
    <r>
      <rPr>
        <sz val="11"/>
        <color rgb="FF000000"/>
        <rFont val="Calibri"/>
        <family val="2"/>
        <charset val="1"/>
      </rPr>
      <t xml:space="preserve"> and takes action to meet work-related objectives without being asked or required to do so.</t>
    </r>
  </si>
  <si>
    <r>
      <t xml:space="preserve">Engage : </t>
    </r>
    <r>
      <rPr>
        <b/>
        <i/>
        <sz val="13"/>
        <color rgb="FF000000"/>
        <rFont val="Calibri"/>
        <family val="2"/>
        <charset val="1"/>
      </rPr>
      <t>Engage for Mutual Success</t>
    </r>
  </si>
  <si>
    <r>
      <t xml:space="preserve">Works to build or maintain </t>
    </r>
    <r>
      <rPr>
        <b/>
        <sz val="11"/>
        <color rgb="FF000000"/>
        <rFont val="Calibri"/>
        <family val="2"/>
        <charset val="1"/>
      </rPr>
      <t>constructive</t>
    </r>
    <r>
      <rPr>
        <sz val="11"/>
        <color rgb="FF000000"/>
        <rFont val="Calibri"/>
        <family val="2"/>
        <charset val="1"/>
      </rPr>
      <t xml:space="preserve"> &amp; effective </t>
    </r>
    <r>
      <rPr>
        <b/>
        <sz val="11"/>
        <color rgb="FF000000"/>
        <rFont val="Calibri"/>
        <family val="2"/>
        <charset val="1"/>
      </rPr>
      <t>relationships</t>
    </r>
    <r>
      <rPr>
        <sz val="11"/>
        <color rgb="FF000000"/>
        <rFont val="Calibri"/>
        <family val="2"/>
        <charset val="1"/>
      </rPr>
      <t xml:space="preserve"> in the workplace with people at all levels to achieve work related goals.</t>
    </r>
  </si>
  <si>
    <r>
      <t xml:space="preserve">Projects </t>
    </r>
    <r>
      <rPr>
        <b/>
        <sz val="11"/>
        <color rgb="FF000000"/>
        <rFont val="Calibri"/>
        <family val="2"/>
        <charset val="1"/>
      </rPr>
      <t>optimism</t>
    </r>
    <r>
      <rPr>
        <sz val="11"/>
        <color rgb="FF000000"/>
        <rFont val="Calibri"/>
        <family val="2"/>
        <charset val="1"/>
      </rPr>
      <t xml:space="preserve"> and a great attitude in every aspect of work with team members, managers and clients.</t>
    </r>
  </si>
  <si>
    <r>
      <t xml:space="preserve">Creates an environment of </t>
    </r>
    <r>
      <rPr>
        <b/>
        <sz val="11"/>
        <color rgb="FF000000"/>
        <rFont val="Calibri"/>
        <family val="2"/>
        <charset val="1"/>
      </rPr>
      <t>trust and cooperation</t>
    </r>
    <r>
      <rPr>
        <sz val="11"/>
        <color rgb="FF000000"/>
        <rFont val="Calibri"/>
        <family val="2"/>
        <charset val="1"/>
      </rPr>
      <t xml:space="preserve"> through an open exchange of ideas towards achieving team goals</t>
    </r>
  </si>
  <si>
    <r>
      <t>Overcomes obstacles confidently</t>
    </r>
    <r>
      <rPr>
        <sz val="11"/>
        <color rgb="FF000000"/>
        <rFont val="Calibri"/>
        <family val="2"/>
        <charset val="1"/>
      </rPr>
      <t xml:space="preserve"> and</t>
    </r>
    <r>
      <rPr>
        <b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demonstrates perseverance through challenging times at work.</t>
    </r>
  </si>
  <si>
    <r>
      <t xml:space="preserve">Actively shares his/her new Knowledge and Skills with team members, drives the </t>
    </r>
    <r>
      <rPr>
        <b/>
        <sz val="11"/>
        <color rgb="FF000000"/>
        <rFont val="Calibri"/>
        <family val="2"/>
        <charset val="1"/>
      </rPr>
      <t>knowledge sharing</t>
    </r>
    <r>
      <rPr>
        <sz val="11"/>
        <color rgb="FF000000"/>
        <rFont val="Calibri"/>
        <family val="2"/>
        <charset val="1"/>
      </rPr>
      <t xml:space="preserve"> culture and contributes to the Company's Success.</t>
    </r>
  </si>
  <si>
    <r>
      <t xml:space="preserve">Participates in the </t>
    </r>
    <r>
      <rPr>
        <b/>
        <sz val="11"/>
        <rFont val="Calibri"/>
        <family val="2"/>
        <charset val="1"/>
      </rPr>
      <t>competency enhancement programs</t>
    </r>
    <r>
      <rPr>
        <sz val="11"/>
        <rFont val="Calibri"/>
        <family val="2"/>
        <charset val="1"/>
      </rPr>
      <t xml:space="preserve"> and HR activities in the company.</t>
    </r>
  </si>
  <si>
    <r>
      <t>Contributes to the performance/success</t>
    </r>
    <r>
      <rPr>
        <sz val="11"/>
        <color rgb="FF000000"/>
        <rFont val="Calibri"/>
        <family val="2"/>
        <charset val="1"/>
      </rPr>
      <t xml:space="preserve"> of Colleagues ( reportees, reporting manager and peers).</t>
    </r>
  </si>
  <si>
    <r>
      <t xml:space="preserve">Effectively </t>
    </r>
    <r>
      <rPr>
        <b/>
        <sz val="11"/>
        <color rgb="FF000000"/>
        <rFont val="Calibri"/>
        <family val="2"/>
        <charset val="1"/>
      </rPr>
      <t xml:space="preserve">utilizes all the resources </t>
    </r>
    <r>
      <rPr>
        <sz val="11"/>
        <color rgb="FF000000"/>
        <rFont val="Calibri"/>
        <family val="2"/>
        <charset val="1"/>
      </rPr>
      <t>to achieve the company/team goals</t>
    </r>
  </si>
  <si>
    <r>
      <t xml:space="preserve">Exemplify : </t>
    </r>
    <r>
      <rPr>
        <b/>
        <i/>
        <sz val="13"/>
        <color rgb="FF000000"/>
        <rFont val="Calibri"/>
        <family val="2"/>
        <charset val="1"/>
      </rPr>
      <t>To lead by example</t>
    </r>
  </si>
  <si>
    <r>
      <t>Abides by our Company Core Values</t>
    </r>
    <r>
      <rPr>
        <sz val="11"/>
        <color rgb="FF000000"/>
        <rFont val="Calibri"/>
        <family val="2"/>
        <charset val="1"/>
      </rPr>
      <t xml:space="preserve"> with no exceptions</t>
    </r>
  </si>
  <si>
    <r>
      <t xml:space="preserve">Has the </t>
    </r>
    <r>
      <rPr>
        <b/>
        <sz val="11"/>
        <color rgb="FF000000"/>
        <rFont val="Calibri"/>
        <family val="2"/>
        <charset val="1"/>
      </rPr>
      <t>passion</t>
    </r>
    <r>
      <rPr>
        <sz val="11"/>
        <color rgb="FF000000"/>
        <rFont val="Calibri"/>
        <family val="2"/>
        <charset val="1"/>
      </rPr>
      <t xml:space="preserve"> to continuously </t>
    </r>
    <r>
      <rPr>
        <b/>
        <sz val="11"/>
        <color rgb="FF000000"/>
        <rFont val="Calibri"/>
        <family val="2"/>
        <charset val="1"/>
      </rPr>
      <t>seek knowledge</t>
    </r>
    <r>
      <rPr>
        <sz val="11"/>
        <color rgb="FF000000"/>
        <rFont val="Calibri"/>
        <family val="2"/>
        <charset val="1"/>
      </rPr>
      <t xml:space="preserve"> to enhance one’s professional growth &amp; performance</t>
    </r>
  </si>
  <si>
    <r>
      <t xml:space="preserve">Is a reliable employee who is always </t>
    </r>
    <r>
      <rPr>
        <b/>
        <sz val="11"/>
        <color rgb="FF000000"/>
        <rFont val="Calibri"/>
        <family val="2"/>
        <charset val="1"/>
      </rPr>
      <t>Punctual</t>
    </r>
    <r>
      <rPr>
        <sz val="11"/>
        <color rgb="FF000000"/>
        <rFont val="Calibri"/>
        <family val="2"/>
        <charset val="1"/>
      </rPr>
      <t xml:space="preserve"> and arrives to work on time.</t>
    </r>
  </si>
  <si>
    <r>
      <t>Inspires</t>
    </r>
    <r>
      <rPr>
        <sz val="11"/>
        <color rgb="FF000000"/>
        <rFont val="Calibri"/>
        <family val="2"/>
        <charset val="1"/>
      </rPr>
      <t xml:space="preserve"> self and others towards achieving group goals by providing a clear vision, positive attitude towards work &amp; fosters a healthy team spirit</t>
    </r>
  </si>
  <si>
    <r>
      <t xml:space="preserve">Works towards maximizing his/her strengths and </t>
    </r>
    <r>
      <rPr>
        <b/>
        <sz val="11"/>
        <color rgb="FF000000"/>
        <rFont val="Calibri"/>
        <family val="2"/>
        <charset val="1"/>
      </rPr>
      <t xml:space="preserve">identify ways to overcome weakness/fear </t>
    </r>
    <r>
      <rPr>
        <sz val="11"/>
        <color rgb="FF000000"/>
        <rFont val="Calibri"/>
        <family val="2"/>
        <charset val="1"/>
      </rPr>
      <t>(Fear of failure,fear of trying something new,fear of communication, etc;)</t>
    </r>
  </si>
  <si>
    <r>
      <t xml:space="preserve">Is always </t>
    </r>
    <r>
      <rPr>
        <b/>
        <sz val="11"/>
        <color rgb="FF000000"/>
        <rFont val="Calibri"/>
        <family val="2"/>
        <charset val="1"/>
      </rPr>
      <t>dressed appropriately</t>
    </r>
    <r>
      <rPr>
        <sz val="11"/>
        <color rgb="FF000000"/>
        <rFont val="Calibri"/>
        <family val="2"/>
        <charset val="1"/>
      </rPr>
      <t xml:space="preserve"> in the workplace and has never violated the company dress code policy</t>
    </r>
  </si>
  <si>
    <r>
      <t xml:space="preserve">Respects the time and efforts of colleagues by </t>
    </r>
    <r>
      <rPr>
        <b/>
        <sz val="11"/>
        <color rgb="FF000000"/>
        <rFont val="Calibri"/>
        <family val="2"/>
        <charset val="1"/>
      </rPr>
      <t>being on time</t>
    </r>
    <r>
      <rPr>
        <sz val="11"/>
        <color rgb="FF000000"/>
        <rFont val="Calibri"/>
        <family val="2"/>
        <charset val="1"/>
      </rPr>
      <t xml:space="preserve"> to meetings</t>
    </r>
  </si>
  <si>
    <r>
      <t xml:space="preserve">Contributes in achieving the desired outcomes of the meetings by </t>
    </r>
    <r>
      <rPr>
        <b/>
        <sz val="11"/>
        <color rgb="FF000000"/>
        <rFont val="Calibri"/>
        <family val="2"/>
        <charset val="1"/>
      </rPr>
      <t>participating effectively.</t>
    </r>
  </si>
  <si>
    <r>
      <t>Does not engage in negative gossip</t>
    </r>
    <r>
      <rPr>
        <sz val="11"/>
        <rFont val="Calibri"/>
        <family val="2"/>
        <charset val="1"/>
      </rPr>
      <t xml:space="preserve"> and seeks clarifications from respective stakeholders as needed</t>
    </r>
  </si>
  <si>
    <r>
      <t>Executes the work in an ethical manner</t>
    </r>
    <r>
      <rPr>
        <sz val="11"/>
        <color rgb="FF000000"/>
        <rFont val="Calibri"/>
        <family val="2"/>
        <charset val="1"/>
      </rPr>
      <t xml:space="preserve"> and leads by example.</t>
    </r>
  </si>
  <si>
    <t>Best Characteristic of the Employee :</t>
  </si>
  <si>
    <t>Areas of Improvement :</t>
  </si>
  <si>
    <t>Keethi Kumari</t>
  </si>
  <si>
    <t>Soft. Eng.</t>
  </si>
  <si>
    <t>Santosh</t>
  </si>
  <si>
    <t>Device Drivers/File systems</t>
  </si>
  <si>
    <t>Developer</t>
  </si>
  <si>
    <t>Yes, Need to improve by putting in Git repository.</t>
  </si>
  <si>
    <t>Self motivated, Organized</t>
  </si>
  <si>
    <t>Pratical utilization of Linux Internals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</si>
</sst>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9"/>
      <color rgb="FF000000"/>
      <name val="Cambria"/>
      <family val="1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Cambria"/>
      <family val="1"/>
      <charset val="1"/>
    </font>
    <font>
      <b/>
      <sz val="9"/>
      <color rgb="FF4F81BD"/>
      <name val="Cambria"/>
      <family val="1"/>
      <charset val="1"/>
    </font>
    <font>
      <sz val="9"/>
      <color rgb="FF000000"/>
      <name val="Cambria"/>
      <family val="1"/>
      <charset val="1"/>
    </font>
    <font>
      <sz val="9"/>
      <color rgb="FF000000"/>
      <name val="Calibri"/>
      <family val="2"/>
      <charset val="1"/>
    </font>
    <font>
      <b/>
      <sz val="14"/>
      <color rgb="FF000000"/>
      <name val="Book Antiqua"/>
      <family val="1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3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sz val="13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Symbol"/>
      <family val="1"/>
      <charset val="2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5B3D7"/>
        <bgColor rgb="FF9999FF"/>
      </patternFill>
    </fill>
    <fill>
      <patternFill patternType="solid">
        <fgColor rgb="FFFCD5B5"/>
        <bgColor rgb="FFFFC7CE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17375E"/>
      </left>
      <right style="thin">
        <color rgb="FF17375E"/>
      </right>
      <top/>
      <bottom/>
      <diagonal/>
    </border>
    <border>
      <left style="thin">
        <color rgb="FF17375E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17375E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17375E"/>
      </right>
      <top/>
      <bottom/>
      <diagonal/>
    </border>
    <border>
      <left style="thin">
        <color rgb="FF17375E"/>
      </left>
      <right/>
      <top/>
      <bottom/>
      <diagonal/>
    </border>
    <border>
      <left style="thin">
        <color auto="1"/>
      </left>
      <right style="thin">
        <color rgb="FF17375E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254061"/>
      </left>
      <right/>
      <top style="thin">
        <color rgb="FF25406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254061"/>
      </top>
      <bottom/>
      <diagonal/>
    </border>
    <border>
      <left style="thin">
        <color rgb="FF254061"/>
      </left>
      <right/>
      <top/>
      <bottom/>
      <diagonal/>
    </border>
    <border>
      <left style="thin">
        <color rgb="FF254061"/>
      </left>
      <right/>
      <top/>
      <bottom style="thin">
        <color rgb="FF25406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0" xfId="0" applyFont="1" applyBorder="1"/>
    <xf numFmtId="0" fontId="0" fillId="0" borderId="0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11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right"/>
    </xf>
    <xf numFmtId="0" fontId="13" fillId="4" borderId="3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Font="1" applyBorder="1" applyAlignment="1"/>
    <xf numFmtId="0" fontId="0" fillId="0" borderId="11" xfId="0" applyBorder="1"/>
    <xf numFmtId="0" fontId="0" fillId="0" borderId="3" xfId="0" applyFont="1" applyBorder="1"/>
    <xf numFmtId="0" fontId="0" fillId="0" borderId="8" xfId="0" applyBorder="1" applyAlignment="1">
      <alignment horizontal="center"/>
    </xf>
    <xf numFmtId="0" fontId="0" fillId="0" borderId="9" xfId="0" applyFont="1" applyBorder="1"/>
    <xf numFmtId="0" fontId="0" fillId="0" borderId="12" xfId="0" applyBorder="1" applyAlignment="1">
      <alignment horizontal="center"/>
    </xf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Font="1" applyBorder="1" applyAlignment="1"/>
    <xf numFmtId="0" fontId="0" fillId="0" borderId="15" xfId="0" applyBorder="1"/>
    <xf numFmtId="0" fontId="0" fillId="0" borderId="0" xfId="0" applyBorder="1" applyAlignment="1">
      <alignment horizontal="center"/>
    </xf>
    <xf numFmtId="0" fontId="12" fillId="3" borderId="16" xfId="0" applyFont="1" applyFill="1" applyBorder="1"/>
    <xf numFmtId="0" fontId="12" fillId="3" borderId="17" xfId="0" applyFont="1" applyFill="1" applyBorder="1" applyAlignment="1">
      <alignment horizontal="center"/>
    </xf>
    <xf numFmtId="0" fontId="17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Font="1" applyBorder="1" applyAlignment="1">
      <alignment vertical="center"/>
    </xf>
    <xf numFmtId="0" fontId="0" fillId="0" borderId="23" xfId="0" applyBorder="1" applyAlignment="1">
      <alignment horizontal="center"/>
    </xf>
    <xf numFmtId="0" fontId="12" fillId="0" borderId="23" xfId="0" applyFont="1" applyBorder="1" applyAlignment="1"/>
    <xf numFmtId="0" fontId="0" fillId="0" borderId="23" xfId="0" applyFont="1" applyBorder="1" applyAlignment="1"/>
    <xf numFmtId="0" fontId="0" fillId="0" borderId="23" xfId="0" applyFont="1" applyBorder="1" applyAlignment="1">
      <alignment vertical="center"/>
    </xf>
    <xf numFmtId="0" fontId="0" fillId="0" borderId="24" xfId="0" applyBorder="1" applyAlignment="1">
      <alignment horizontal="center"/>
    </xf>
    <xf numFmtId="0" fontId="0" fillId="0" borderId="24" xfId="0" applyFont="1" applyBorder="1" applyAlignment="1"/>
    <xf numFmtId="0" fontId="18" fillId="0" borderId="0" xfId="0" applyFont="1" applyAlignment="1">
      <alignment horizontal="left" indent="9"/>
    </xf>
    <xf numFmtId="0" fontId="0" fillId="0" borderId="26" xfId="0" applyBorder="1" applyAlignment="1">
      <alignment horizont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19" fillId="0" borderId="23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left" indent="9"/>
    </xf>
    <xf numFmtId="0" fontId="12" fillId="3" borderId="28" xfId="0" applyFont="1" applyFill="1" applyBorder="1"/>
    <xf numFmtId="0" fontId="0" fillId="0" borderId="18" xfId="0" applyBorder="1" applyAlignment="1">
      <alignment horizontal="center"/>
    </xf>
    <xf numFmtId="0" fontId="12" fillId="0" borderId="22" xfId="0" applyFont="1" applyBorder="1" applyAlignment="1"/>
    <xf numFmtId="0" fontId="20" fillId="0" borderId="23" xfId="0" applyFont="1" applyBorder="1" applyAlignment="1">
      <alignment vertical="center"/>
    </xf>
    <xf numFmtId="0" fontId="12" fillId="0" borderId="24" xfId="0" applyFont="1" applyBorder="1" applyAlignment="1"/>
    <xf numFmtId="0" fontId="15" fillId="3" borderId="18" xfId="0" applyFont="1" applyFill="1" applyBorder="1" applyAlignment="1">
      <alignment horizontal="left"/>
    </xf>
    <xf numFmtId="0" fontId="15" fillId="3" borderId="25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left"/>
    </xf>
    <xf numFmtId="0" fontId="15" fillId="3" borderId="7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14"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  <dxf>
      <font>
        <sz val="11"/>
        <color rgb="FF006100"/>
        <name val="Calibri"/>
      </font>
      <fill>
        <patternFill>
          <bgColor rgb="FFC6EF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name val="Calibri"/>
      </font>
      <fill>
        <patternFill>
          <bgColor rgb="FFC3D69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C3D69B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503280</xdr:colOff>
      <xdr:row>0</xdr:row>
      <xdr:rowOff>143280</xdr:rowOff>
    </xdr:from>
    <xdr:to>
      <xdr:col>4</xdr:col>
      <xdr:colOff>684000</xdr:colOff>
      <xdr:row>1</xdr:row>
      <xdr:rowOff>162000</xdr:rowOff>
    </xdr:to>
    <xdr:sp macro="" textlink="">
      <xdr:nvSpPr>
        <xdr:cNvPr id="2" name="CustomShape 1"/>
        <xdr:cNvSpPr/>
      </xdr:nvSpPr>
      <xdr:spPr>
        <a:xfrm>
          <a:off x="3475080" y="143280"/>
          <a:ext cx="180720" cy="2091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95B3D7"/>
        </a:solidFill>
        <a:ln w="25560">
          <a:solidFill>
            <a:srgbClr val="3A5F8B"/>
          </a:solidFill>
          <a:round/>
        </a:ln>
      </xdr:spPr>
    </xdr:sp>
    <xdr:clientData/>
  </xdr:twoCellAnchor>
  <xdr:twoCellAnchor editAs="oneCell">
    <xdr:from>
      <xdr:col>4</xdr:col>
      <xdr:colOff>798480</xdr:colOff>
      <xdr:row>0</xdr:row>
      <xdr:rowOff>143280</xdr:rowOff>
    </xdr:from>
    <xdr:to>
      <xdr:col>4</xdr:col>
      <xdr:colOff>979200</xdr:colOff>
      <xdr:row>1</xdr:row>
      <xdr:rowOff>162000</xdr:rowOff>
    </xdr:to>
    <xdr:sp macro="" textlink="">
      <xdr:nvSpPr>
        <xdr:cNvPr id="3" name="CustomShape 1"/>
        <xdr:cNvSpPr/>
      </xdr:nvSpPr>
      <xdr:spPr>
        <a:xfrm>
          <a:off x="3770280" y="143280"/>
          <a:ext cx="180720" cy="2091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95B3D7"/>
        </a:solidFill>
        <a:ln w="25560">
          <a:solidFill>
            <a:srgbClr val="3A5F8B"/>
          </a:solidFill>
          <a:round/>
        </a:ln>
      </xdr:spPr>
    </xdr:sp>
    <xdr:clientData/>
  </xdr:twoCellAnchor>
  <xdr:twoCellAnchor editAs="oneCell">
    <xdr:from>
      <xdr:col>4</xdr:col>
      <xdr:colOff>1074600</xdr:colOff>
      <xdr:row>0</xdr:row>
      <xdr:rowOff>143280</xdr:rowOff>
    </xdr:from>
    <xdr:to>
      <xdr:col>4</xdr:col>
      <xdr:colOff>1255320</xdr:colOff>
      <xdr:row>1</xdr:row>
      <xdr:rowOff>162000</xdr:rowOff>
    </xdr:to>
    <xdr:sp macro="" textlink="">
      <xdr:nvSpPr>
        <xdr:cNvPr id="4" name="CustomShape 1"/>
        <xdr:cNvSpPr/>
      </xdr:nvSpPr>
      <xdr:spPr>
        <a:xfrm>
          <a:off x="4046400" y="143280"/>
          <a:ext cx="180720" cy="2091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95B3D7"/>
        </a:solidFill>
        <a:ln w="25560">
          <a:solidFill>
            <a:srgbClr val="3A5F8B"/>
          </a:solidFill>
          <a:round/>
        </a:ln>
      </xdr:spPr>
    </xdr:sp>
    <xdr:clientData/>
  </xdr:twoCellAnchor>
  <xdr:twoCellAnchor editAs="oneCell">
    <xdr:from>
      <xdr:col>4</xdr:col>
      <xdr:colOff>1370160</xdr:colOff>
      <xdr:row>0</xdr:row>
      <xdr:rowOff>143280</xdr:rowOff>
    </xdr:from>
    <xdr:to>
      <xdr:col>4</xdr:col>
      <xdr:colOff>1550880</xdr:colOff>
      <xdr:row>1</xdr:row>
      <xdr:rowOff>162000</xdr:rowOff>
    </xdr:to>
    <xdr:sp macro="" textlink="">
      <xdr:nvSpPr>
        <xdr:cNvPr id="5" name="CustomShape 1"/>
        <xdr:cNvSpPr/>
      </xdr:nvSpPr>
      <xdr:spPr>
        <a:xfrm>
          <a:off x="4341960" y="143280"/>
          <a:ext cx="180720" cy="2091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95B3D7"/>
        </a:solidFill>
        <a:ln w="25560">
          <a:solidFill>
            <a:srgbClr val="3A5F8B"/>
          </a:solidFill>
          <a:round/>
        </a:ln>
      </xdr:spPr>
    </xdr:sp>
    <xdr:clientData/>
  </xdr:twoCellAnchor>
  <xdr:twoCellAnchor editAs="oneCell">
    <xdr:from>
      <xdr:col>4</xdr:col>
      <xdr:colOff>1665360</xdr:colOff>
      <xdr:row>0</xdr:row>
      <xdr:rowOff>143280</xdr:rowOff>
    </xdr:from>
    <xdr:to>
      <xdr:col>4</xdr:col>
      <xdr:colOff>1846080</xdr:colOff>
      <xdr:row>1</xdr:row>
      <xdr:rowOff>162000</xdr:rowOff>
    </xdr:to>
    <xdr:sp macro="" textlink="">
      <xdr:nvSpPr>
        <xdr:cNvPr id="6" name="CustomShape 1"/>
        <xdr:cNvSpPr/>
      </xdr:nvSpPr>
      <xdr:spPr>
        <a:xfrm>
          <a:off x="4637160" y="143280"/>
          <a:ext cx="180720" cy="2091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95B3D7"/>
        </a:solidFill>
        <a:ln w="25560">
          <a:solidFill>
            <a:srgbClr val="3A5F8B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indowProtection="1" topLeftCell="A21" zoomScaleNormal="100" workbookViewId="0">
      <selection activeCell="D23" sqref="D23"/>
    </sheetView>
  </sheetViews>
  <sheetFormatPr defaultRowHeight="15" x14ac:dyDescent="0.25"/>
  <cols>
    <col min="1" max="1" width="40.7109375"/>
    <col min="2" max="2" width="20"/>
    <col min="3" max="3" width="88.140625"/>
    <col min="4" max="4" width="11.28515625"/>
    <col min="5" max="1025" width="8.5703125"/>
  </cols>
  <sheetData>
    <row r="1" spans="1:4" ht="18.75" x14ac:dyDescent="0.3">
      <c r="C1" s="1" t="s">
        <v>0</v>
      </c>
      <c r="D1" s="2"/>
    </row>
    <row r="3" spans="1:4" x14ac:dyDescent="0.25">
      <c r="A3" s="3" t="s">
        <v>1</v>
      </c>
      <c r="B3" s="4" t="s">
        <v>100</v>
      </c>
    </row>
    <row r="4" spans="1:4" x14ac:dyDescent="0.25">
      <c r="A4" s="3" t="s">
        <v>2</v>
      </c>
      <c r="B4" s="4" t="s">
        <v>101</v>
      </c>
    </row>
    <row r="5" spans="1:4" x14ac:dyDescent="0.25">
      <c r="A5" s="3" t="s">
        <v>3</v>
      </c>
      <c r="B5" s="4" t="s">
        <v>102</v>
      </c>
    </row>
    <row r="6" spans="1:4" x14ac:dyDescent="0.25">
      <c r="A6" s="3" t="s">
        <v>4</v>
      </c>
      <c r="B6" s="4" t="s">
        <v>103</v>
      </c>
    </row>
    <row r="7" spans="1:4" x14ac:dyDescent="0.25">
      <c r="A7" s="3" t="s">
        <v>5</v>
      </c>
      <c r="B7" s="4" t="s">
        <v>104</v>
      </c>
    </row>
    <row r="8" spans="1:4" x14ac:dyDescent="0.25">
      <c r="A8" s="3" t="s">
        <v>6</v>
      </c>
      <c r="B8" s="87">
        <v>43467</v>
      </c>
    </row>
    <row r="9" spans="1:4" x14ac:dyDescent="0.25">
      <c r="A9" s="3" t="s">
        <v>7</v>
      </c>
      <c r="B9" s="87">
        <v>43563</v>
      </c>
    </row>
    <row r="10" spans="1:4" x14ac:dyDescent="0.25">
      <c r="A10" s="3" t="s">
        <v>8</v>
      </c>
      <c r="B10" s="87">
        <v>43567</v>
      </c>
    </row>
    <row r="11" spans="1:4" x14ac:dyDescent="0.25">
      <c r="A11" s="3" t="s">
        <v>9</v>
      </c>
      <c r="B11" s="4"/>
    </row>
    <row r="12" spans="1:4" x14ac:dyDescent="0.25">
      <c r="A12" s="3" t="s">
        <v>10</v>
      </c>
      <c r="B12" s="4"/>
    </row>
    <row r="13" spans="1:4" x14ac:dyDescent="0.25">
      <c r="A13" s="3" t="s">
        <v>11</v>
      </c>
      <c r="B13" s="4"/>
    </row>
    <row r="14" spans="1:4" x14ac:dyDescent="0.25">
      <c r="A14" s="5"/>
      <c r="B14" s="6"/>
    </row>
    <row r="15" spans="1:4" x14ac:dyDescent="0.25">
      <c r="A15" s="5"/>
      <c r="B15" s="6"/>
    </row>
    <row r="16" spans="1:4" ht="18" x14ac:dyDescent="0.25">
      <c r="C16" s="7" t="s">
        <v>12</v>
      </c>
    </row>
    <row r="18" spans="2:4" x14ac:dyDescent="0.25">
      <c r="B18" s="8" t="s">
        <v>13</v>
      </c>
      <c r="C18" s="9" t="s">
        <v>14</v>
      </c>
      <c r="D18" s="8" t="s">
        <v>15</v>
      </c>
    </row>
    <row r="19" spans="2:4" ht="24.75" x14ac:dyDescent="0.25">
      <c r="B19" s="10" t="s">
        <v>16</v>
      </c>
      <c r="C19" s="11" t="s">
        <v>17</v>
      </c>
      <c r="D19" s="4" t="s">
        <v>58</v>
      </c>
    </row>
    <row r="20" spans="2:4" ht="72.75" x14ac:dyDescent="0.25">
      <c r="B20" s="12" t="s">
        <v>18</v>
      </c>
      <c r="C20" s="11" t="s">
        <v>19</v>
      </c>
      <c r="D20" s="4" t="s">
        <v>58</v>
      </c>
    </row>
    <row r="21" spans="2:4" ht="96" x14ac:dyDescent="0.25">
      <c r="B21" s="13" t="s">
        <v>20</v>
      </c>
      <c r="C21" s="11" t="s">
        <v>21</v>
      </c>
      <c r="D21" s="4" t="s">
        <v>58</v>
      </c>
    </row>
    <row r="22" spans="2:4" ht="72" x14ac:dyDescent="0.25">
      <c r="B22" s="13" t="s">
        <v>22</v>
      </c>
      <c r="C22" s="14" t="s">
        <v>23</v>
      </c>
      <c r="D22" s="4" t="s">
        <v>59</v>
      </c>
    </row>
    <row r="23" spans="2:4" ht="144" x14ac:dyDescent="0.25">
      <c r="B23" s="13" t="s">
        <v>24</v>
      </c>
      <c r="C23" s="15" t="s">
        <v>25</v>
      </c>
      <c r="D23" s="88" t="s">
        <v>105</v>
      </c>
    </row>
    <row r="26" spans="2:4" ht="18.75" x14ac:dyDescent="0.3">
      <c r="C26" s="16" t="s">
        <v>26</v>
      </c>
    </row>
    <row r="27" spans="2:4" x14ac:dyDescent="0.25">
      <c r="B27" s="9" t="s">
        <v>27</v>
      </c>
      <c r="C27" s="9" t="s">
        <v>28</v>
      </c>
      <c r="D27" s="9" t="s">
        <v>29</v>
      </c>
    </row>
    <row r="28" spans="2:4" ht="24.75" x14ac:dyDescent="0.25">
      <c r="B28" s="17" t="s">
        <v>30</v>
      </c>
      <c r="C28" s="18" t="s">
        <v>31</v>
      </c>
      <c r="D28" s="19"/>
    </row>
    <row r="29" spans="2:4" x14ac:dyDescent="0.25">
      <c r="B29" s="17" t="s">
        <v>32</v>
      </c>
      <c r="C29" s="18" t="s">
        <v>33</v>
      </c>
      <c r="D29" s="19"/>
    </row>
    <row r="30" spans="2:4" ht="24.75" x14ac:dyDescent="0.25">
      <c r="B30" s="17" t="s">
        <v>34</v>
      </c>
      <c r="C30" s="18" t="s">
        <v>35</v>
      </c>
      <c r="D30" s="19"/>
    </row>
    <row r="31" spans="2:4" x14ac:dyDescent="0.25">
      <c r="B31" s="17" t="s">
        <v>36</v>
      </c>
      <c r="C31" s="18" t="s">
        <v>37</v>
      </c>
      <c r="D31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46C0A"/>
  </sheetPr>
  <dimension ref="B2:X65"/>
  <sheetViews>
    <sheetView windowProtection="1" showGridLines="0" tabSelected="1" zoomScaleNormal="100" workbookViewId="0">
      <pane ySplit="13" topLeftCell="A56" activePane="bottomLeft" state="frozen"/>
      <selection pane="bottomLeft" activeCell="B66" sqref="B66"/>
    </sheetView>
  </sheetViews>
  <sheetFormatPr defaultRowHeight="15" x14ac:dyDescent="0.25"/>
  <cols>
    <col min="1" max="1" width="2.7109375"/>
    <col min="2" max="2" width="6.28515625"/>
    <col min="3" max="3" width="18.85546875"/>
    <col min="4" max="4" width="5.5703125"/>
    <col min="5" max="5" width="42.28515625"/>
    <col min="6" max="6" width="8.5703125"/>
    <col min="7" max="7" width="6.7109375"/>
    <col min="8" max="8" width="5.42578125"/>
    <col min="9" max="9" width="6.85546875"/>
    <col min="10" max="11" width="4.85546875"/>
    <col min="12" max="12" width="6.140625"/>
    <col min="13" max="13" width="5.85546875"/>
    <col min="14" max="14" width="5.28515625"/>
    <col min="15" max="15" width="4.28515625"/>
    <col min="16" max="16" width="6.5703125"/>
    <col min="17" max="17" width="3.140625"/>
    <col min="18" max="18" width="10.42578125"/>
    <col min="19" max="19" width="14.5703125"/>
    <col min="20" max="20" width="0" hidden="1"/>
    <col min="21" max="21" width="14.140625"/>
    <col min="22" max="22" width="0" hidden="1"/>
    <col min="23" max="1025" width="8.5703125"/>
  </cols>
  <sheetData>
    <row r="2" spans="2:24" ht="14.45" customHeight="1" x14ac:dyDescent="0.25">
      <c r="F2" s="85" t="s">
        <v>38</v>
      </c>
      <c r="G2" s="85"/>
      <c r="H2" s="85"/>
      <c r="J2" s="20"/>
      <c r="K2" s="20"/>
    </row>
    <row r="3" spans="2:24" ht="13.5" customHeight="1" x14ac:dyDescent="0.25"/>
    <row r="4" spans="2:24" ht="16.5" customHeight="1" x14ac:dyDescent="0.25">
      <c r="B4" s="86" t="s">
        <v>39</v>
      </c>
      <c r="C4" s="86"/>
      <c r="D4" s="21" t="s">
        <v>40</v>
      </c>
      <c r="E4" s="22" t="s">
        <v>41</v>
      </c>
    </row>
    <row r="5" spans="2:24" ht="15.75" customHeight="1" x14ac:dyDescent="0.25">
      <c r="B5" s="86" t="s">
        <v>42</v>
      </c>
      <c r="C5" s="86"/>
      <c r="D5" s="21"/>
      <c r="E5" s="22" t="s">
        <v>43</v>
      </c>
    </row>
    <row r="6" spans="2:24" ht="15.75" customHeight="1" x14ac:dyDescent="0.25">
      <c r="B6" s="86" t="s">
        <v>44</v>
      </c>
      <c r="C6" s="86"/>
      <c r="D6" s="21" t="s">
        <v>40</v>
      </c>
      <c r="E6" s="23" t="s">
        <v>45</v>
      </c>
    </row>
    <row r="7" spans="2:24" ht="9" customHeight="1" x14ac:dyDescent="0.25"/>
    <row r="8" spans="2:24" ht="13.5" customHeight="1" x14ac:dyDescent="0.25">
      <c r="B8" s="80" t="s">
        <v>46</v>
      </c>
      <c r="C8" s="80"/>
      <c r="D8" s="24" t="s">
        <v>40</v>
      </c>
      <c r="E8" s="25">
        <f>SUM(T22,T33,T44,T57)</f>
        <v>30</v>
      </c>
    </row>
    <row r="9" spans="2:24" ht="7.5" customHeight="1" x14ac:dyDescent="0.25">
      <c r="B9" s="26"/>
      <c r="C9" s="26"/>
      <c r="D9" s="26"/>
      <c r="E9" s="26"/>
    </row>
    <row r="10" spans="2:24" ht="13.5" customHeight="1" x14ac:dyDescent="0.25">
      <c r="B10" s="80" t="s">
        <v>47</v>
      </c>
      <c r="C10" s="80"/>
      <c r="D10" s="24" t="s">
        <v>40</v>
      </c>
      <c r="E10" s="27">
        <f>SUM(V22,V33,V44,V57)</f>
        <v>23</v>
      </c>
      <c r="T10" s="6"/>
    </row>
    <row r="11" spans="2:24" ht="15" customHeight="1" x14ac:dyDescent="0.25">
      <c r="O11" s="6"/>
      <c r="P11" s="6"/>
      <c r="Q11" s="6"/>
      <c r="R11" s="6"/>
      <c r="S11" s="81" t="s">
        <v>48</v>
      </c>
      <c r="T11" s="28"/>
      <c r="U11" s="82" t="s">
        <v>49</v>
      </c>
      <c r="V11" s="6"/>
      <c r="W11" s="6"/>
      <c r="X11" s="6"/>
    </row>
    <row r="12" spans="2:24" ht="21" customHeight="1" x14ac:dyDescent="0.25">
      <c r="S12" s="81"/>
      <c r="T12" s="28"/>
      <c r="U12" s="82"/>
    </row>
    <row r="13" spans="2:24" ht="18.75" x14ac:dyDescent="0.3">
      <c r="B13" s="29" t="s">
        <v>50</v>
      </c>
      <c r="C13" s="83" t="s">
        <v>51</v>
      </c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30" t="s">
        <v>52</v>
      </c>
      <c r="T13" s="31" t="s">
        <v>53</v>
      </c>
      <c r="U13" s="31" t="s">
        <v>54</v>
      </c>
      <c r="V13" s="32" t="s">
        <v>55</v>
      </c>
    </row>
    <row r="14" spans="2:24" ht="19.899999999999999" customHeight="1" x14ac:dyDescent="0.3">
      <c r="B14" s="33"/>
      <c r="C14" s="84" t="s">
        <v>56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34"/>
      <c r="T14" s="35"/>
      <c r="U14" s="36"/>
      <c r="V14" s="35"/>
    </row>
    <row r="15" spans="2:24" ht="14.25" customHeight="1" x14ac:dyDescent="0.25">
      <c r="B15" s="37">
        <v>1</v>
      </c>
      <c r="C15" s="38" t="s">
        <v>57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0" t="s">
        <v>58</v>
      </c>
      <c r="T15" s="41" t="str">
        <f t="shared" ref="T15:T21" si="0">IF(S15="Yes","1","0")</f>
        <v>1</v>
      </c>
      <c r="U15" s="42" t="s">
        <v>59</v>
      </c>
      <c r="V15" s="41" t="str">
        <f t="shared" ref="V15:V21" si="1">IF(U15="Yes","1","0")</f>
        <v>0</v>
      </c>
    </row>
    <row r="16" spans="2:24" x14ac:dyDescent="0.25">
      <c r="B16" s="43">
        <v>2</v>
      </c>
      <c r="C16" s="44" t="s">
        <v>60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0" t="s">
        <v>61</v>
      </c>
      <c r="T16" s="41" t="str">
        <f t="shared" si="0"/>
        <v>0</v>
      </c>
      <c r="U16" s="42" t="s">
        <v>59</v>
      </c>
      <c r="V16" s="41" t="str">
        <f t="shared" si="1"/>
        <v>0</v>
      </c>
    </row>
    <row r="17" spans="2:22" ht="14.25" customHeight="1" x14ac:dyDescent="0.25">
      <c r="B17" s="43">
        <v>3</v>
      </c>
      <c r="C17" s="44" t="s">
        <v>62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40" t="s">
        <v>63</v>
      </c>
      <c r="T17" s="41" t="str">
        <f t="shared" si="0"/>
        <v>1</v>
      </c>
      <c r="U17" s="42" t="s">
        <v>58</v>
      </c>
      <c r="V17" s="41" t="str">
        <f t="shared" si="1"/>
        <v>1</v>
      </c>
    </row>
    <row r="18" spans="2:22" x14ac:dyDescent="0.25">
      <c r="B18" s="43">
        <v>4</v>
      </c>
      <c r="C18" s="44" t="s">
        <v>64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40" t="s">
        <v>61</v>
      </c>
      <c r="T18" s="41" t="str">
        <f t="shared" si="0"/>
        <v>0</v>
      </c>
      <c r="U18" s="42" t="s">
        <v>59</v>
      </c>
      <c r="V18" s="41" t="str">
        <f t="shared" si="1"/>
        <v>0</v>
      </c>
    </row>
    <row r="19" spans="2:22" x14ac:dyDescent="0.25">
      <c r="B19" s="43">
        <v>5</v>
      </c>
      <c r="C19" s="44" t="s">
        <v>65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40" t="s">
        <v>63</v>
      </c>
      <c r="T19" s="41" t="str">
        <f t="shared" si="0"/>
        <v>1</v>
      </c>
      <c r="U19" s="42" t="s">
        <v>58</v>
      </c>
      <c r="V19" s="41" t="str">
        <f t="shared" si="1"/>
        <v>1</v>
      </c>
    </row>
    <row r="20" spans="2:22" x14ac:dyDescent="0.25">
      <c r="B20" s="43">
        <v>6</v>
      </c>
      <c r="C20" s="45" t="s">
        <v>66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0" t="s">
        <v>61</v>
      </c>
      <c r="T20" s="41" t="str">
        <f t="shared" si="0"/>
        <v>0</v>
      </c>
      <c r="U20" s="42" t="s">
        <v>59</v>
      </c>
      <c r="V20" s="41" t="str">
        <f t="shared" si="1"/>
        <v>0</v>
      </c>
    </row>
    <row r="21" spans="2:22" x14ac:dyDescent="0.25">
      <c r="B21" s="46">
        <v>7</v>
      </c>
      <c r="C21" s="47" t="s">
        <v>67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0" t="s">
        <v>63</v>
      </c>
      <c r="T21" s="41" t="str">
        <f t="shared" si="0"/>
        <v>1</v>
      </c>
      <c r="U21" s="42" t="s">
        <v>58</v>
      </c>
      <c r="V21" s="41" t="str">
        <f t="shared" si="1"/>
        <v>1</v>
      </c>
    </row>
    <row r="22" spans="2:22" hidden="1" x14ac:dyDescent="0.25">
      <c r="B22" s="49"/>
      <c r="C22" s="4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0" t="s">
        <v>68</v>
      </c>
      <c r="T22" s="51">
        <f>COUNTIF(T15:T21,1)</f>
        <v>4</v>
      </c>
      <c r="U22" s="50" t="s">
        <v>68</v>
      </c>
      <c r="V22" s="51">
        <f>COUNTIF(V15:V21,1)</f>
        <v>3</v>
      </c>
    </row>
    <row r="23" spans="2:22" ht="21" x14ac:dyDescent="0.35">
      <c r="C23" s="52"/>
    </row>
    <row r="24" spans="2:22" ht="19.899999999999999" customHeight="1" x14ac:dyDescent="0.3">
      <c r="B24" s="53"/>
      <c r="C24" s="77" t="s">
        <v>69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54"/>
      <c r="T24" s="55"/>
      <c r="U24" s="56"/>
      <c r="V24" s="55"/>
    </row>
    <row r="25" spans="2:22" x14ac:dyDescent="0.25">
      <c r="B25" s="57">
        <v>8</v>
      </c>
      <c r="C25" s="58" t="s">
        <v>70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0" t="s">
        <v>58</v>
      </c>
      <c r="T25" s="41" t="str">
        <f t="shared" ref="T25:T32" si="2">IF(S25="Yes","1","0")</f>
        <v>1</v>
      </c>
      <c r="U25" s="42" t="s">
        <v>58</v>
      </c>
      <c r="V25" s="41" t="str">
        <f t="shared" ref="V25:V32" si="3">IF(U25="Yes","1","0")</f>
        <v>1</v>
      </c>
    </row>
    <row r="26" spans="2:22" x14ac:dyDescent="0.25">
      <c r="B26" s="59">
        <v>9</v>
      </c>
      <c r="C26" s="60" t="s">
        <v>71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40" t="s">
        <v>58</v>
      </c>
      <c r="T26" s="41" t="str">
        <f t="shared" si="2"/>
        <v>1</v>
      </c>
      <c r="U26" s="42" t="s">
        <v>58</v>
      </c>
      <c r="V26" s="41" t="str">
        <f t="shared" si="3"/>
        <v>1</v>
      </c>
    </row>
    <row r="27" spans="2:22" x14ac:dyDescent="0.25">
      <c r="B27" s="59">
        <v>10</v>
      </c>
      <c r="C27" s="61" t="s">
        <v>72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40" t="s">
        <v>58</v>
      </c>
      <c r="T27" s="41" t="str">
        <f t="shared" si="2"/>
        <v>1</v>
      </c>
      <c r="U27" s="42" t="s">
        <v>59</v>
      </c>
      <c r="V27" s="41" t="str">
        <f t="shared" si="3"/>
        <v>0</v>
      </c>
    </row>
    <row r="28" spans="2:22" x14ac:dyDescent="0.25">
      <c r="B28" s="59">
        <v>11</v>
      </c>
      <c r="C28" s="62" t="s">
        <v>73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40" t="s">
        <v>58</v>
      </c>
      <c r="T28" s="41" t="str">
        <f t="shared" si="2"/>
        <v>1</v>
      </c>
      <c r="U28" s="42" t="s">
        <v>58</v>
      </c>
      <c r="V28" s="41" t="str">
        <f t="shared" si="3"/>
        <v>1</v>
      </c>
    </row>
    <row r="29" spans="2:22" x14ac:dyDescent="0.25">
      <c r="B29" s="59">
        <v>12</v>
      </c>
      <c r="C29" s="61" t="s">
        <v>74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40" t="s">
        <v>58</v>
      </c>
      <c r="T29" s="41" t="str">
        <f t="shared" si="2"/>
        <v>1</v>
      </c>
      <c r="U29" s="42" t="s">
        <v>58</v>
      </c>
      <c r="V29" s="41" t="str">
        <f t="shared" si="3"/>
        <v>1</v>
      </c>
    </row>
    <row r="30" spans="2:22" x14ac:dyDescent="0.25">
      <c r="B30" s="59">
        <v>13</v>
      </c>
      <c r="C30" s="61" t="s">
        <v>75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40" t="s">
        <v>58</v>
      </c>
      <c r="T30" s="41" t="str">
        <f t="shared" si="2"/>
        <v>1</v>
      </c>
      <c r="U30" s="42" t="s">
        <v>59</v>
      </c>
      <c r="V30" s="41" t="str">
        <f t="shared" si="3"/>
        <v>0</v>
      </c>
    </row>
    <row r="31" spans="2:22" x14ac:dyDescent="0.25">
      <c r="B31" s="59">
        <v>14</v>
      </c>
      <c r="C31" s="60" t="s">
        <v>76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40" t="s">
        <v>58</v>
      </c>
      <c r="T31" s="41" t="str">
        <f t="shared" si="2"/>
        <v>1</v>
      </c>
      <c r="U31" s="42" t="s">
        <v>58</v>
      </c>
      <c r="V31" s="41" t="str">
        <f t="shared" si="3"/>
        <v>1</v>
      </c>
    </row>
    <row r="32" spans="2:22" x14ac:dyDescent="0.25">
      <c r="B32" s="63">
        <v>15</v>
      </c>
      <c r="C32" s="64" t="s">
        <v>77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0" t="s">
        <v>58</v>
      </c>
      <c r="T32" s="41" t="str">
        <f t="shared" si="2"/>
        <v>1</v>
      </c>
      <c r="U32" s="42" t="s">
        <v>58</v>
      </c>
      <c r="V32" s="41" t="str">
        <f t="shared" si="3"/>
        <v>1</v>
      </c>
    </row>
    <row r="33" spans="2:22" hidden="1" x14ac:dyDescent="0.25">
      <c r="C33" s="65"/>
      <c r="S33" s="50" t="s">
        <v>68</v>
      </c>
      <c r="T33" s="51">
        <f>COUNTIF(T25:T32,1)</f>
        <v>8</v>
      </c>
      <c r="U33" s="50" t="s">
        <v>68</v>
      </c>
      <c r="V33" s="51">
        <f>COUNTIF(V25:V32,1)</f>
        <v>6</v>
      </c>
    </row>
    <row r="34" spans="2:22" x14ac:dyDescent="0.25">
      <c r="C34" s="65"/>
    </row>
    <row r="35" spans="2:22" ht="19.5" x14ac:dyDescent="0.3">
      <c r="B35" s="19"/>
      <c r="C35" s="78" t="s">
        <v>78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54"/>
      <c r="T35" s="55"/>
      <c r="U35" s="54"/>
      <c r="V35" s="55"/>
    </row>
    <row r="36" spans="2:22" x14ac:dyDescent="0.25">
      <c r="B36" s="66">
        <v>16</v>
      </c>
      <c r="C36" s="67" t="s">
        <v>79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0" t="s">
        <v>58</v>
      </c>
      <c r="T36" s="41" t="str">
        <f t="shared" ref="T36:T43" si="4">IF(S36="Yes","1","0")</f>
        <v>1</v>
      </c>
      <c r="U36" s="40" t="s">
        <v>58</v>
      </c>
      <c r="V36" s="41" t="str">
        <f t="shared" ref="V36:V43" si="5">IF(U36="Yes","1","0")</f>
        <v>1</v>
      </c>
    </row>
    <row r="37" spans="2:22" x14ac:dyDescent="0.25">
      <c r="B37" s="66">
        <v>17</v>
      </c>
      <c r="C37" s="61" t="s">
        <v>80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40" t="s">
        <v>63</v>
      </c>
      <c r="T37" s="41" t="str">
        <f t="shared" si="4"/>
        <v>1</v>
      </c>
      <c r="U37" s="40" t="s">
        <v>59</v>
      </c>
      <c r="V37" s="41" t="str">
        <f t="shared" si="5"/>
        <v>0</v>
      </c>
    </row>
    <row r="38" spans="2:22" x14ac:dyDescent="0.25">
      <c r="B38" s="66">
        <v>18</v>
      </c>
      <c r="C38" s="61" t="s">
        <v>81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40" t="s">
        <v>58</v>
      </c>
      <c r="T38" s="41" t="str">
        <f t="shared" si="4"/>
        <v>1</v>
      </c>
      <c r="U38" s="40" t="s">
        <v>58</v>
      </c>
      <c r="V38" s="41" t="str">
        <f t="shared" si="5"/>
        <v>1</v>
      </c>
    </row>
    <row r="39" spans="2:22" x14ac:dyDescent="0.25">
      <c r="B39" s="66">
        <v>19</v>
      </c>
      <c r="C39" s="60" t="s">
        <v>82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40" t="s">
        <v>58</v>
      </c>
      <c r="T39" s="41" t="str">
        <f t="shared" si="4"/>
        <v>1</v>
      </c>
      <c r="U39" s="40" t="s">
        <v>58</v>
      </c>
      <c r="V39" s="41" t="str">
        <f t="shared" si="5"/>
        <v>1</v>
      </c>
    </row>
    <row r="40" spans="2:22" x14ac:dyDescent="0.25">
      <c r="B40" s="66">
        <v>20</v>
      </c>
      <c r="C40" s="68" t="s">
        <v>83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40" t="s">
        <v>58</v>
      </c>
      <c r="T40" s="41" t="str">
        <f t="shared" si="4"/>
        <v>1</v>
      </c>
      <c r="U40" s="40" t="s">
        <v>58</v>
      </c>
      <c r="V40" s="41" t="str">
        <f t="shared" si="5"/>
        <v>1</v>
      </c>
    </row>
    <row r="41" spans="2:22" x14ac:dyDescent="0.25">
      <c r="B41" s="66">
        <v>21</v>
      </c>
      <c r="C41" s="69" t="s">
        <v>84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40" t="s">
        <v>58</v>
      </c>
      <c r="T41" s="41" t="str">
        <f t="shared" si="4"/>
        <v>1</v>
      </c>
      <c r="U41" s="40" t="s">
        <v>58</v>
      </c>
      <c r="V41" s="41" t="str">
        <f t="shared" si="5"/>
        <v>1</v>
      </c>
    </row>
    <row r="42" spans="2:22" x14ac:dyDescent="0.25">
      <c r="B42" s="66">
        <v>22</v>
      </c>
      <c r="C42" s="60" t="s">
        <v>85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40" t="s">
        <v>58</v>
      </c>
      <c r="T42" s="41" t="str">
        <f t="shared" si="4"/>
        <v>1</v>
      </c>
      <c r="U42" s="40" t="s">
        <v>59</v>
      </c>
      <c r="V42" s="41" t="str">
        <f t="shared" si="5"/>
        <v>0</v>
      </c>
    </row>
    <row r="43" spans="2:22" x14ac:dyDescent="0.25">
      <c r="B43" s="70">
        <v>23</v>
      </c>
      <c r="C43" s="64" t="s">
        <v>86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0" t="s">
        <v>58</v>
      </c>
      <c r="T43" s="41" t="str">
        <f t="shared" si="4"/>
        <v>1</v>
      </c>
      <c r="U43" s="40" t="s">
        <v>58</v>
      </c>
      <c r="V43" s="41" t="str">
        <f t="shared" si="5"/>
        <v>1</v>
      </c>
    </row>
    <row r="44" spans="2:22" hidden="1" x14ac:dyDescent="0.25">
      <c r="C44" s="71"/>
      <c r="S44" s="50" t="s">
        <v>68</v>
      </c>
      <c r="T44" s="51">
        <f>COUNTIF(T36:T43,1)</f>
        <v>8</v>
      </c>
      <c r="U44" s="72" t="s">
        <v>68</v>
      </c>
      <c r="V44" s="51">
        <f>COUNTIF(V36:V43,1)</f>
        <v>6</v>
      </c>
    </row>
    <row r="45" spans="2:22" ht="21" x14ac:dyDescent="0.35">
      <c r="C45" s="52"/>
    </row>
    <row r="46" spans="2:22" ht="19.5" x14ac:dyDescent="0.3">
      <c r="B46" s="73"/>
      <c r="C46" s="77" t="s">
        <v>87</v>
      </c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54"/>
      <c r="T46" s="55"/>
      <c r="U46" s="56"/>
      <c r="V46" s="55"/>
    </row>
    <row r="47" spans="2:22" x14ac:dyDescent="0.25">
      <c r="B47" s="57">
        <v>24</v>
      </c>
      <c r="C47" s="74" t="s">
        <v>88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40" t="s">
        <v>58</v>
      </c>
      <c r="T47" s="41" t="str">
        <f t="shared" ref="T47:T56" si="6">IF(S47="Yes","1","0")</f>
        <v>1</v>
      </c>
      <c r="U47" s="42" t="s">
        <v>58</v>
      </c>
      <c r="V47" s="41" t="str">
        <f t="shared" ref="V47:V56" si="7">IF(U47="Yes","1","0")</f>
        <v>1</v>
      </c>
    </row>
    <row r="48" spans="2:22" x14ac:dyDescent="0.25">
      <c r="B48" s="59">
        <v>25</v>
      </c>
      <c r="C48" s="61" t="s">
        <v>89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40" t="s">
        <v>58</v>
      </c>
      <c r="T48" s="41" t="str">
        <f t="shared" si="6"/>
        <v>1</v>
      </c>
      <c r="U48" s="42" t="s">
        <v>58</v>
      </c>
      <c r="V48" s="41" t="str">
        <f t="shared" si="7"/>
        <v>1</v>
      </c>
    </row>
    <row r="49" spans="2:22" x14ac:dyDescent="0.25">
      <c r="B49" s="59">
        <v>26</v>
      </c>
      <c r="C49" s="61" t="s">
        <v>90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40" t="s">
        <v>58</v>
      </c>
      <c r="T49" s="41" t="str">
        <f t="shared" si="6"/>
        <v>1</v>
      </c>
      <c r="U49" s="42" t="s">
        <v>58</v>
      </c>
      <c r="V49" s="41" t="str">
        <f t="shared" si="7"/>
        <v>1</v>
      </c>
    </row>
    <row r="50" spans="2:22" x14ac:dyDescent="0.25">
      <c r="B50" s="59">
        <v>27</v>
      </c>
      <c r="C50" s="60" t="s">
        <v>91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40" t="s">
        <v>58</v>
      </c>
      <c r="T50" s="41" t="str">
        <f t="shared" si="6"/>
        <v>1</v>
      </c>
      <c r="U50" s="42" t="s">
        <v>58</v>
      </c>
      <c r="V50" s="41" t="str">
        <f t="shared" si="7"/>
        <v>1</v>
      </c>
    </row>
    <row r="51" spans="2:22" x14ac:dyDescent="0.25">
      <c r="B51" s="59">
        <v>28</v>
      </c>
      <c r="C51" s="68" t="s">
        <v>92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40" t="s">
        <v>58</v>
      </c>
      <c r="T51" s="41" t="str">
        <f t="shared" si="6"/>
        <v>1</v>
      </c>
      <c r="U51" s="42" t="s">
        <v>59</v>
      </c>
      <c r="V51" s="41" t="str">
        <f t="shared" si="7"/>
        <v>0</v>
      </c>
    </row>
    <row r="52" spans="2:22" x14ac:dyDescent="0.25">
      <c r="B52" s="59">
        <v>29</v>
      </c>
      <c r="C52" s="61" t="s">
        <v>93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40" t="s">
        <v>58</v>
      </c>
      <c r="T52" s="41" t="str">
        <f t="shared" si="6"/>
        <v>1</v>
      </c>
      <c r="U52" s="42" t="s">
        <v>58</v>
      </c>
      <c r="V52" s="41" t="str">
        <f t="shared" si="7"/>
        <v>1</v>
      </c>
    </row>
    <row r="53" spans="2:22" x14ac:dyDescent="0.25">
      <c r="B53" s="59">
        <v>30</v>
      </c>
      <c r="C53" s="61" t="s">
        <v>94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40" t="s">
        <v>58</v>
      </c>
      <c r="T53" s="41" t="str">
        <f t="shared" si="6"/>
        <v>1</v>
      </c>
      <c r="U53" s="42" t="s">
        <v>58</v>
      </c>
      <c r="V53" s="41" t="str">
        <f t="shared" si="7"/>
        <v>1</v>
      </c>
    </row>
    <row r="54" spans="2:22" x14ac:dyDescent="0.25">
      <c r="B54" s="59">
        <v>31</v>
      </c>
      <c r="C54" s="61" t="s">
        <v>95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40" t="s">
        <v>58</v>
      </c>
      <c r="T54" s="41" t="str">
        <f t="shared" si="6"/>
        <v>1</v>
      </c>
      <c r="U54" s="42" t="s">
        <v>59</v>
      </c>
      <c r="V54" s="41" t="str">
        <f t="shared" si="7"/>
        <v>0</v>
      </c>
    </row>
    <row r="55" spans="2:22" x14ac:dyDescent="0.25">
      <c r="B55" s="59">
        <v>32</v>
      </c>
      <c r="C55" s="75" t="s">
        <v>96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40" t="s">
        <v>58</v>
      </c>
      <c r="T55" s="41" t="str">
        <f t="shared" si="6"/>
        <v>1</v>
      </c>
      <c r="U55" s="42" t="s">
        <v>58</v>
      </c>
      <c r="V55" s="41" t="str">
        <f t="shared" si="7"/>
        <v>1</v>
      </c>
    </row>
    <row r="56" spans="2:22" x14ac:dyDescent="0.25">
      <c r="B56" s="63">
        <v>33</v>
      </c>
      <c r="C56" s="76" t="s">
        <v>97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0" t="s">
        <v>58</v>
      </c>
      <c r="T56" s="41" t="str">
        <f t="shared" si="6"/>
        <v>1</v>
      </c>
      <c r="U56" s="42" t="s">
        <v>58</v>
      </c>
      <c r="V56" s="41" t="str">
        <f t="shared" si="7"/>
        <v>1</v>
      </c>
    </row>
    <row r="57" spans="2:22" hidden="1" x14ac:dyDescent="0.25">
      <c r="B57" s="21"/>
      <c r="S57" s="50" t="s">
        <v>68</v>
      </c>
      <c r="T57" s="51">
        <f>COUNTIF(T47:T56,1)</f>
        <v>10</v>
      </c>
      <c r="U57" s="50" t="s">
        <v>68</v>
      </c>
      <c r="V57" s="51">
        <f>COUNTIF(V47:V56,1)</f>
        <v>8</v>
      </c>
    </row>
    <row r="58" spans="2:22" x14ac:dyDescent="0.25">
      <c r="B58" s="21"/>
    </row>
    <row r="59" spans="2:22" x14ac:dyDescent="0.25">
      <c r="B59" s="21"/>
    </row>
    <row r="60" spans="2:22" ht="18.75" x14ac:dyDescent="0.3">
      <c r="B60" s="79" t="s">
        <v>98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22" x14ac:dyDescent="0.25">
      <c r="B61" t="s">
        <v>106</v>
      </c>
    </row>
    <row r="64" spans="2:22" ht="18.75" x14ac:dyDescent="0.3">
      <c r="B64" s="79" t="s">
        <v>99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2" x14ac:dyDescent="0.25">
      <c r="B65" t="s">
        <v>107</v>
      </c>
    </row>
  </sheetData>
  <mergeCells count="15">
    <mergeCell ref="F2:H2"/>
    <mergeCell ref="B4:C4"/>
    <mergeCell ref="B5:C5"/>
    <mergeCell ref="B6:C6"/>
    <mergeCell ref="B8:C8"/>
    <mergeCell ref="B10:C10"/>
    <mergeCell ref="S11:S12"/>
    <mergeCell ref="U11:U12"/>
    <mergeCell ref="C13:R13"/>
    <mergeCell ref="C14:R14"/>
    <mergeCell ref="C24:R24"/>
    <mergeCell ref="C35:R35"/>
    <mergeCell ref="C46:R46"/>
    <mergeCell ref="B60:P60"/>
    <mergeCell ref="B64:P64"/>
  </mergeCells>
  <conditionalFormatting sqref="U15">
    <cfRule type="containsText" dxfId="113" priority="6" operator="containsText" text="Yes"/>
    <cfRule type="containsText" dxfId="112" priority="7" operator="containsText" text="Yes"/>
  </conditionalFormatting>
  <conditionalFormatting sqref="U15">
    <cfRule type="containsText" dxfId="111" priority="8" operator="containsText" text="No"/>
  </conditionalFormatting>
  <conditionalFormatting sqref="U43:U44">
    <cfRule type="containsText" dxfId="110" priority="9" operator="containsText" text="No"/>
  </conditionalFormatting>
  <conditionalFormatting sqref="U43:U44">
    <cfRule type="containsText" dxfId="109" priority="10" operator="containsText" text="Yes"/>
  </conditionalFormatting>
  <conditionalFormatting sqref="U43:U44">
    <cfRule type="containsText" dxfId="108" priority="11" operator="containsText" text="Yes"/>
    <cfRule type="containsText" dxfId="107" priority="12" operator="containsText" text="Yes"/>
  </conditionalFormatting>
  <conditionalFormatting sqref="U43:U44">
    <cfRule type="containsText" dxfId="106" priority="13" operator="containsText" text="No"/>
  </conditionalFormatting>
  <conditionalFormatting sqref="U43:U44">
    <cfRule type="containsText" dxfId="105" priority="14" operator="containsText" text="Yes"/>
  </conditionalFormatting>
  <conditionalFormatting sqref="U43:U44">
    <cfRule type="containsText" dxfId="104" priority="15" operator="containsText" text="Yes"/>
    <cfRule type="containsText" dxfId="103" priority="16" operator="containsText" text="Yes"/>
  </conditionalFormatting>
  <conditionalFormatting sqref="U43:U44">
    <cfRule type="containsText" dxfId="102" priority="17" operator="containsText" text="No"/>
  </conditionalFormatting>
  <conditionalFormatting sqref="V15:V22">
    <cfRule type="containsText" dxfId="101" priority="18" operator="containsText" text="0"/>
    <cfRule type="containsText" dxfId="100" priority="19" operator="containsText" text="1"/>
  </conditionalFormatting>
  <conditionalFormatting sqref="V47:V57">
    <cfRule type="containsText" dxfId="99" priority="20" operator="containsText" text="0"/>
    <cfRule type="containsText" dxfId="98" priority="21" operator="containsText" text="1"/>
  </conditionalFormatting>
  <conditionalFormatting sqref="V25:V33">
    <cfRule type="containsText" dxfId="97" priority="22" operator="containsText" text="0"/>
    <cfRule type="containsText" dxfId="96" priority="23" operator="containsText" text="1"/>
  </conditionalFormatting>
  <conditionalFormatting sqref="V36:V44">
    <cfRule type="containsText" dxfId="95" priority="24" operator="containsText" text="0"/>
    <cfRule type="containsText" dxfId="94" priority="25" operator="containsText" text="1"/>
  </conditionalFormatting>
  <conditionalFormatting sqref="S14:T14">
    <cfRule type="containsText" dxfId="93" priority="26" operator="containsText" text="Yes"/>
    <cfRule type="containsText" dxfId="92" priority="27" operator="containsText" text="Yes"/>
  </conditionalFormatting>
  <conditionalFormatting sqref="S16:S21">
    <cfRule type="containsText" dxfId="91" priority="28" operator="containsText" text="Yes"/>
    <cfRule type="containsText" dxfId="90" priority="29" operator="containsText" text="Yes"/>
  </conditionalFormatting>
  <conditionalFormatting sqref="S16:S21">
    <cfRule type="containsText" dxfId="89" priority="30" operator="containsText" text="No"/>
  </conditionalFormatting>
  <conditionalFormatting sqref="S15:S21">
    <cfRule type="containsText" dxfId="88" priority="31" operator="containsText" text="Yes"/>
  </conditionalFormatting>
  <conditionalFormatting sqref="S15">
    <cfRule type="containsText" dxfId="87" priority="32" operator="containsText" text="Yes"/>
    <cfRule type="containsText" dxfId="86" priority="33" operator="containsText" text="Yes"/>
  </conditionalFormatting>
  <conditionalFormatting sqref="S15">
    <cfRule type="containsText" dxfId="85" priority="34" operator="containsText" text="No"/>
  </conditionalFormatting>
  <conditionalFormatting sqref="S26:S32">
    <cfRule type="containsText" dxfId="84" priority="35" operator="containsText" text="Yes"/>
    <cfRule type="containsText" dxfId="83" priority="36" operator="containsText" text="Yes"/>
  </conditionalFormatting>
  <conditionalFormatting sqref="S26:S32">
    <cfRule type="containsText" dxfId="82" priority="37" operator="containsText" text="No"/>
  </conditionalFormatting>
  <conditionalFormatting sqref="S26:S32">
    <cfRule type="containsText" dxfId="81" priority="38" operator="containsText" text="Yes"/>
  </conditionalFormatting>
  <conditionalFormatting sqref="S36:S43">
    <cfRule type="containsText" dxfId="80" priority="39" operator="containsText" text="Yes"/>
    <cfRule type="containsText" dxfId="79" priority="40" operator="containsText" text="Yes"/>
  </conditionalFormatting>
  <conditionalFormatting sqref="S36:S43">
    <cfRule type="containsText" dxfId="78" priority="41" operator="containsText" text="No"/>
  </conditionalFormatting>
  <conditionalFormatting sqref="S36:S43">
    <cfRule type="containsText" dxfId="77" priority="42" operator="containsText" text="Yes"/>
  </conditionalFormatting>
  <conditionalFormatting sqref="S43">
    <cfRule type="containsText" dxfId="76" priority="43" operator="containsText" text="No"/>
  </conditionalFormatting>
  <conditionalFormatting sqref="S43">
    <cfRule type="containsText" dxfId="75" priority="44" operator="containsText" text="Yes"/>
  </conditionalFormatting>
  <conditionalFormatting sqref="S43">
    <cfRule type="containsText" dxfId="74" priority="45" operator="containsText" text="Yes"/>
    <cfRule type="containsText" dxfId="73" priority="46" operator="containsText" text="Yes"/>
  </conditionalFormatting>
  <conditionalFormatting sqref="S43">
    <cfRule type="containsText" dxfId="72" priority="47" operator="containsText" text="No"/>
  </conditionalFormatting>
  <conditionalFormatting sqref="S43">
    <cfRule type="containsText" dxfId="71" priority="48" operator="containsText" text="Yes"/>
  </conditionalFormatting>
  <conditionalFormatting sqref="S43">
    <cfRule type="containsText" dxfId="70" priority="49" operator="containsText" text="Yes"/>
    <cfRule type="containsText" dxfId="69" priority="50" operator="containsText" text="Yes"/>
  </conditionalFormatting>
  <conditionalFormatting sqref="S43">
    <cfRule type="containsText" dxfId="68" priority="51" operator="containsText" text="No"/>
  </conditionalFormatting>
  <conditionalFormatting sqref="S47:S56">
    <cfRule type="containsText" dxfId="67" priority="52" operator="containsText" text="Yes"/>
    <cfRule type="containsText" dxfId="66" priority="53" operator="containsText" text="Yes"/>
  </conditionalFormatting>
  <conditionalFormatting sqref="S47:S56">
    <cfRule type="containsText" dxfId="65" priority="54" operator="containsText" text="No"/>
  </conditionalFormatting>
  <conditionalFormatting sqref="S47:S56">
    <cfRule type="containsText" dxfId="64" priority="55" operator="containsText" text="Yes"/>
  </conditionalFormatting>
  <conditionalFormatting sqref="S25">
    <cfRule type="containsText" dxfId="63" priority="56" operator="containsText" text="Yes"/>
    <cfRule type="containsText" dxfId="62" priority="57" operator="containsText" text="Yes"/>
  </conditionalFormatting>
  <conditionalFormatting sqref="S25">
    <cfRule type="containsText" dxfId="61" priority="58" operator="containsText" text="No"/>
  </conditionalFormatting>
  <conditionalFormatting sqref="S25">
    <cfRule type="containsText" dxfId="60" priority="59" operator="containsText" text="Yes"/>
  </conditionalFormatting>
  <conditionalFormatting sqref="T15">
    <cfRule type="containsText" dxfId="59" priority="60" operator="containsText" text="0"/>
    <cfRule type="containsText" dxfId="58" priority="61" operator="containsText" text="1"/>
  </conditionalFormatting>
  <conditionalFormatting sqref="T16:T21">
    <cfRule type="containsText" dxfId="57" priority="62" operator="containsText" text="0"/>
    <cfRule type="containsText" dxfId="56" priority="63" operator="containsText" text="1"/>
  </conditionalFormatting>
  <conditionalFormatting sqref="T25:T32">
    <cfRule type="containsText" dxfId="55" priority="64" operator="containsText" text="0"/>
    <cfRule type="containsText" dxfId="54" priority="65" operator="containsText" text="1"/>
  </conditionalFormatting>
  <conditionalFormatting sqref="T36:T43">
    <cfRule type="containsText" dxfId="53" priority="66" operator="containsText" text="0"/>
    <cfRule type="containsText" dxfId="52" priority="67" operator="containsText" text="1"/>
  </conditionalFormatting>
  <conditionalFormatting sqref="T47:T56">
    <cfRule type="containsText" dxfId="51" priority="68" operator="containsText" text="0"/>
    <cfRule type="containsText" dxfId="50" priority="69" operator="containsText" text="1"/>
  </conditionalFormatting>
  <conditionalFormatting sqref="S57">
    <cfRule type="containsText" dxfId="49" priority="70" operator="containsText" text="Yes"/>
    <cfRule type="containsText" dxfId="48" priority="71" operator="containsText" text="Yes"/>
  </conditionalFormatting>
  <conditionalFormatting sqref="S57">
    <cfRule type="containsText" dxfId="47" priority="72" operator="containsText" text="No"/>
  </conditionalFormatting>
  <conditionalFormatting sqref="S57">
    <cfRule type="containsText" dxfId="46" priority="73" operator="containsText" text="Yes"/>
  </conditionalFormatting>
  <conditionalFormatting sqref="S22">
    <cfRule type="containsText" dxfId="45" priority="74" operator="containsText" text="Yes"/>
    <cfRule type="containsText" dxfId="44" priority="75" operator="containsText" text="Yes"/>
  </conditionalFormatting>
  <conditionalFormatting sqref="S22">
    <cfRule type="containsText" dxfId="43" priority="76" operator="containsText" text="No"/>
  </conditionalFormatting>
  <conditionalFormatting sqref="S22">
    <cfRule type="containsText" dxfId="42" priority="77" operator="containsText" text="Yes"/>
  </conditionalFormatting>
  <conditionalFormatting sqref="S44">
    <cfRule type="containsText" dxfId="41" priority="78" operator="containsText" text="Yes"/>
    <cfRule type="containsText" dxfId="40" priority="79" operator="containsText" text="Yes"/>
  </conditionalFormatting>
  <conditionalFormatting sqref="S44">
    <cfRule type="containsText" dxfId="39" priority="80" operator="containsText" text="No"/>
  </conditionalFormatting>
  <conditionalFormatting sqref="S44">
    <cfRule type="containsText" dxfId="38" priority="81" operator="containsText" text="Yes"/>
  </conditionalFormatting>
  <conditionalFormatting sqref="S44">
    <cfRule type="containsText" dxfId="37" priority="82" operator="containsText" text="No"/>
  </conditionalFormatting>
  <conditionalFormatting sqref="S44">
    <cfRule type="containsText" dxfId="36" priority="83" operator="containsText" text="Yes"/>
  </conditionalFormatting>
  <conditionalFormatting sqref="S44">
    <cfRule type="containsText" dxfId="35" priority="84" operator="containsText" text="Yes"/>
    <cfRule type="containsText" dxfId="34" priority="85" operator="containsText" text="Yes"/>
  </conditionalFormatting>
  <conditionalFormatting sqref="S44">
    <cfRule type="containsText" dxfId="33" priority="86" operator="containsText" text="No"/>
  </conditionalFormatting>
  <conditionalFormatting sqref="S44">
    <cfRule type="containsText" dxfId="32" priority="87" operator="containsText" text="Yes"/>
  </conditionalFormatting>
  <conditionalFormatting sqref="S44">
    <cfRule type="containsText" dxfId="31" priority="88" operator="containsText" text="Yes"/>
    <cfRule type="containsText" dxfId="30" priority="89" operator="containsText" text="Yes"/>
  </conditionalFormatting>
  <conditionalFormatting sqref="S44">
    <cfRule type="containsText" dxfId="29" priority="90" operator="containsText" text="No"/>
  </conditionalFormatting>
  <conditionalFormatting sqref="S33">
    <cfRule type="containsText" dxfId="28" priority="91" operator="containsText" text="Yes"/>
    <cfRule type="containsText" dxfId="27" priority="92" operator="containsText" text="Yes"/>
  </conditionalFormatting>
  <conditionalFormatting sqref="S33">
    <cfRule type="containsText" dxfId="26" priority="93" operator="containsText" text="No"/>
  </conditionalFormatting>
  <conditionalFormatting sqref="S33">
    <cfRule type="containsText" dxfId="25" priority="94" operator="containsText" text="Yes"/>
  </conditionalFormatting>
  <conditionalFormatting sqref="T22">
    <cfRule type="containsText" dxfId="24" priority="95" operator="containsText" text="Yes"/>
    <cfRule type="containsText" dxfId="23" priority="96" operator="containsText" text="Yes"/>
  </conditionalFormatting>
  <conditionalFormatting sqref="T22">
    <cfRule type="containsText" dxfId="22" priority="97" operator="containsText" text="No"/>
  </conditionalFormatting>
  <conditionalFormatting sqref="T22">
    <cfRule type="containsText" dxfId="21" priority="98" operator="containsText" text="Yes"/>
  </conditionalFormatting>
  <conditionalFormatting sqref="T33">
    <cfRule type="containsText" dxfId="20" priority="99" operator="containsText" text="Yes"/>
    <cfRule type="containsText" dxfId="19" priority="100" operator="containsText" text="Yes"/>
  </conditionalFormatting>
  <conditionalFormatting sqref="T33">
    <cfRule type="containsText" dxfId="18" priority="101" operator="containsText" text="No"/>
  </conditionalFormatting>
  <conditionalFormatting sqref="T33">
    <cfRule type="containsText" dxfId="17" priority="102" operator="containsText" text="Yes"/>
  </conditionalFormatting>
  <conditionalFormatting sqref="T44">
    <cfRule type="containsText" dxfId="16" priority="103" operator="containsText" text="Yes"/>
    <cfRule type="containsText" dxfId="15" priority="104" operator="containsText" text="Yes"/>
  </conditionalFormatting>
  <conditionalFormatting sqref="T44">
    <cfRule type="containsText" dxfId="14" priority="105" operator="containsText" text="No"/>
  </conditionalFormatting>
  <conditionalFormatting sqref="T44">
    <cfRule type="containsText" dxfId="13" priority="106" operator="containsText" text="Yes"/>
  </conditionalFormatting>
  <conditionalFormatting sqref="T44">
    <cfRule type="containsText" dxfId="12" priority="107" operator="containsText" text="No"/>
  </conditionalFormatting>
  <conditionalFormatting sqref="T44">
    <cfRule type="containsText" dxfId="11" priority="108" operator="containsText" text="Yes"/>
  </conditionalFormatting>
  <conditionalFormatting sqref="T44">
    <cfRule type="containsText" dxfId="10" priority="109" operator="containsText" text="Yes"/>
    <cfRule type="containsText" dxfId="9" priority="110" operator="containsText" text="Yes"/>
  </conditionalFormatting>
  <conditionalFormatting sqref="T44">
    <cfRule type="containsText" dxfId="8" priority="111" operator="containsText" text="No"/>
  </conditionalFormatting>
  <conditionalFormatting sqref="T44">
    <cfRule type="containsText" dxfId="7" priority="112" operator="containsText" text="Yes"/>
  </conditionalFormatting>
  <conditionalFormatting sqref="T44">
    <cfRule type="containsText" dxfId="6" priority="113" operator="containsText" text="Yes"/>
    <cfRule type="containsText" dxfId="5" priority="114" operator="containsText" text="Yes"/>
  </conditionalFormatting>
  <conditionalFormatting sqref="T44">
    <cfRule type="containsText" dxfId="4" priority="115" operator="containsText" text="No"/>
  </conditionalFormatting>
  <conditionalFormatting sqref="T57">
    <cfRule type="containsText" dxfId="3" priority="116" operator="containsText" text="Yes"/>
    <cfRule type="containsText" dxfId="2" priority="117" operator="containsText" text="Yes"/>
  </conditionalFormatting>
  <conditionalFormatting sqref="T57">
    <cfRule type="containsText" dxfId="1" priority="118" operator="containsText" text="No"/>
  </conditionalFormatting>
  <conditionalFormatting sqref="T57">
    <cfRule type="containsText" dxfId="0" priority="119" operator="containsText" text="Yes"/>
  </conditionalFormatting>
  <dataValidations count="1">
    <dataValidation type="list" allowBlank="1" showInputMessage="1" showErrorMessage="1" sqref="S15:S21 U15:U21 S25:S32 U25:U32 S36:S43 U36:U43 S47:S56 U47:U56">
      <formula1>"Yes,No"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 Settings</vt:lpstr>
      <vt:lpstr>4Es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 Sekhar Surneni</cp:lastModifiedBy>
  <cp:revision>0</cp:revision>
  <dcterms:created xsi:type="dcterms:W3CDTF">2006-09-16T00:00:00Z</dcterms:created>
  <dcterms:modified xsi:type="dcterms:W3CDTF">2019-04-12T09:48:03Z</dcterms:modified>
  <dc:language>en-IN</dc:language>
</cp:coreProperties>
</file>