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özkök\Desktop\"/>
    </mc:Choice>
  </mc:AlternateContent>
  <bookViews>
    <workbookView xWindow="0" yWindow="0" windowWidth="28800" windowHeight="12495"/>
  </bookViews>
  <sheets>
    <sheet name="FoodSales" sheetId="1" r:id="rId1"/>
  </sheets>
  <calcPr calcId="162913"/>
  <extLst>
    <ext uri="GoogleSheetsCustomDataVersion1">
      <go:sheetsCustomData xmlns:go="http://customooxmlschemas.google.com/" r:id="rId5" roundtripDataSignature="AMtx7mgyHSk9OpCeSH6e+D2qBkw8MccBCw=="/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4" i="1"/>
  <c r="K6" i="1"/>
  <c r="K5" i="1"/>
  <c r="K3" i="1"/>
  <c r="K2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<sst xmlns="http://schemas.openxmlformats.org/spreadsheetml/2006/main" count="998" uniqueCount="40">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</sst>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4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14.42578125" defaultRowHeight="15" customHeight="1" x14ac:dyDescent="0.25"/>
  <cols>
    <col min="1" max="1" width="12.5703125" customWidth="1"/>
    <col min="2" max="2" width="9.42578125" customWidth="1"/>
    <col min="3" max="3" width="11.42578125" customWidth="1"/>
    <col min="4" max="4" width="11.140625" customWidth="1"/>
    <col min="5" max="5" width="14.42578125" customWidth="1"/>
    <col min="6" max="6" width="11" customWidth="1"/>
    <col min="7" max="7" width="11.5703125" customWidth="1"/>
    <col min="8" max="8" width="12.140625" customWidth="1"/>
    <col min="9" max="9" width="8.7109375" customWidth="1"/>
    <col min="10" max="10" width="51.140625" customWidth="1"/>
    <col min="11" max="11" width="29" customWidth="1"/>
    <col min="12" max="12" width="17.7109375" customWidth="1"/>
    <col min="13" max="26" width="8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1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</v>
      </c>
      <c r="G2" s="2">
        <v>1.7699999999999998</v>
      </c>
      <c r="H2" s="2">
        <f>FoodSales!$F2*FoodSales!$G2</f>
        <v>58.41</v>
      </c>
      <c r="J2" s="3" t="s">
        <v>15</v>
      </c>
      <c r="K2">
        <f>SUM(H:H)</f>
        <v>33325.579999999987</v>
      </c>
      <c r="L2" s="3">
        <v>33325.58</v>
      </c>
    </row>
    <row r="3" spans="1:12" x14ac:dyDescent="0.25">
      <c r="A3" s="1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</v>
      </c>
      <c r="G3" s="2">
        <v>3.4899999999999998</v>
      </c>
      <c r="H3" s="2">
        <f>FoodSales!$F3*FoodSales!$G3</f>
        <v>303.63</v>
      </c>
      <c r="J3" s="3" t="s">
        <v>18</v>
      </c>
      <c r="K3">
        <f>AVERAGE(F:F)</f>
        <v>63.286885245901637</v>
      </c>
      <c r="L3" s="3">
        <v>63.286885249999997</v>
      </c>
    </row>
    <row r="4" spans="1:12" x14ac:dyDescent="0.25">
      <c r="A4" s="1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</v>
      </c>
      <c r="G4" s="2">
        <v>1.8699999999999999</v>
      </c>
      <c r="H4" s="2">
        <f>FoodSales!$F4*FoodSales!$G4</f>
        <v>108.46</v>
      </c>
      <c r="J4" s="3" t="s">
        <v>23</v>
      </c>
      <c r="K4">
        <f>AVERAGE(G:G)</f>
        <v>2.2008196721311459</v>
      </c>
      <c r="L4" s="3">
        <v>2.2008196720000002</v>
      </c>
    </row>
    <row r="5" spans="1:12" x14ac:dyDescent="0.25">
      <c r="A5" s="1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</v>
      </c>
      <c r="G5" s="2">
        <v>1.87</v>
      </c>
      <c r="H5" s="2">
        <f>FoodSales!$F5*FoodSales!$G5</f>
        <v>153.34</v>
      </c>
      <c r="J5" s="3" t="s">
        <v>25</v>
      </c>
      <c r="K5">
        <f>AVERAGE(H:H)</f>
        <v>136.5802459016393</v>
      </c>
      <c r="L5" s="3">
        <v>136.58024589999999</v>
      </c>
    </row>
    <row r="6" spans="1:12" x14ac:dyDescent="0.25">
      <c r="A6" s="1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</v>
      </c>
      <c r="G6" s="2">
        <v>2.1800000000000002</v>
      </c>
      <c r="H6" s="2">
        <f>FoodSales!$F6*FoodSales!$G6</f>
        <v>82.84</v>
      </c>
      <c r="J6" s="3" t="s">
        <v>27</v>
      </c>
      <c r="K6" s="4" t="str">
        <f>IF(F2*G2=H2,"correct","false")</f>
        <v>correct</v>
      </c>
      <c r="L6" s="3" t="s">
        <v>28</v>
      </c>
    </row>
    <row r="7" spans="1:12" x14ac:dyDescent="0.25">
      <c r="A7" s="1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</v>
      </c>
      <c r="G7" s="2">
        <v>1.77</v>
      </c>
      <c r="H7" s="2">
        <f>FoodSales!$F7*FoodSales!$G7</f>
        <v>95.58</v>
      </c>
      <c r="J7" s="3" t="s">
        <v>29</v>
      </c>
      <c r="K7" s="3">
        <f>COUNTIF(B:B,"East")</f>
        <v>150</v>
      </c>
      <c r="L7" s="3">
        <v>150</v>
      </c>
    </row>
    <row r="8" spans="1:12" x14ac:dyDescent="0.25">
      <c r="A8" s="1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</v>
      </c>
      <c r="G8" s="2">
        <v>3.4899999999999998</v>
      </c>
      <c r="H8" s="2">
        <f>FoodSales!$F8*FoodSales!$G8</f>
        <v>520.01</v>
      </c>
      <c r="J8" s="3" t="s">
        <v>30</v>
      </c>
      <c r="K8">
        <f>COUNTIF(B:B,"west")</f>
        <v>94</v>
      </c>
      <c r="L8" s="3">
        <v>94</v>
      </c>
    </row>
    <row r="9" spans="1:12" x14ac:dyDescent="0.25">
      <c r="A9" s="1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</v>
      </c>
      <c r="G9" s="2">
        <v>1.77</v>
      </c>
      <c r="H9" s="2">
        <f>FoodSales!$F9*FoodSales!$G9</f>
        <v>90.27</v>
      </c>
      <c r="J9" s="3" t="s">
        <v>31</v>
      </c>
      <c r="K9" t="str">
        <f>IF(COUNTIF(B:B,"east")&gt;COUNTIF(B:B,"west"),"East","West")</f>
        <v>East</v>
      </c>
      <c r="L9" s="3" t="s">
        <v>11</v>
      </c>
    </row>
    <row r="10" spans="1:12" x14ac:dyDescent="0.25">
      <c r="A10" s="1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</v>
      </c>
      <c r="G10" s="2">
        <v>1.77</v>
      </c>
      <c r="H10" s="2">
        <f>FoodSales!$F10*FoodSales!$G10</f>
        <v>177</v>
      </c>
      <c r="J10" s="3" t="s">
        <v>32</v>
      </c>
      <c r="K10">
        <f>COUNTIF(A2:A245,"&gt;15.05.2020")</f>
        <v>199</v>
      </c>
      <c r="L10" s="3">
        <v>199</v>
      </c>
    </row>
    <row r="11" spans="1:12" x14ac:dyDescent="0.25">
      <c r="A11" s="1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</v>
      </c>
      <c r="G11" s="2">
        <v>1.35</v>
      </c>
      <c r="H11" s="2">
        <f>FoodSales!$F11*FoodSales!$G11</f>
        <v>37.800000000000004</v>
      </c>
      <c r="K11" s="5"/>
    </row>
    <row r="12" spans="1:12" x14ac:dyDescent="0.25">
      <c r="A12" s="1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</v>
      </c>
      <c r="G12" s="2">
        <v>2.1800000000000002</v>
      </c>
      <c r="H12" s="2">
        <f>FoodSales!$F12*FoodSales!$G12</f>
        <v>78.48</v>
      </c>
    </row>
    <row r="13" spans="1:12" x14ac:dyDescent="0.25">
      <c r="A13" s="1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</v>
      </c>
      <c r="G13" s="2">
        <v>1.8699999999999999</v>
      </c>
      <c r="H13" s="2">
        <f>FoodSales!$F13*FoodSales!$G13</f>
        <v>57.97</v>
      </c>
    </row>
    <row r="14" spans="1:12" x14ac:dyDescent="0.25">
      <c r="A14" s="1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</v>
      </c>
      <c r="G14" s="2">
        <v>3.4899999999999998</v>
      </c>
      <c r="H14" s="2">
        <f>FoodSales!$F14*FoodSales!$G14</f>
        <v>97.72</v>
      </c>
    </row>
    <row r="15" spans="1:12" x14ac:dyDescent="0.25">
      <c r="A15" s="1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</v>
      </c>
      <c r="G15" s="2">
        <v>1.7699999999999998</v>
      </c>
      <c r="H15" s="2">
        <f>FoodSales!$F15*FoodSales!$G15</f>
        <v>77.88</v>
      </c>
    </row>
    <row r="16" spans="1:12" x14ac:dyDescent="0.25">
      <c r="A16" s="1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</v>
      </c>
      <c r="G16" s="2">
        <v>1.77</v>
      </c>
      <c r="H16" s="2">
        <f>FoodSales!$F16*FoodSales!$G16</f>
        <v>40.71</v>
      </c>
    </row>
    <row r="17" spans="1:10" x14ac:dyDescent="0.25">
      <c r="A17" s="1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</v>
      </c>
      <c r="G17" s="2">
        <v>1.35</v>
      </c>
      <c r="H17" s="2">
        <f>FoodSales!$F17*FoodSales!$G17</f>
        <v>36.450000000000003</v>
      </c>
      <c r="J17" s="5"/>
    </row>
    <row r="18" spans="1:10" x14ac:dyDescent="0.25">
      <c r="A18" s="1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</v>
      </c>
      <c r="G18" s="2">
        <v>2.1799999999999997</v>
      </c>
      <c r="H18" s="2">
        <f>FoodSales!$F18*FoodSales!$G18</f>
        <v>93.739999999999981</v>
      </c>
    </row>
    <row r="19" spans="1:10" x14ac:dyDescent="0.25">
      <c r="A19" s="1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</v>
      </c>
      <c r="G19" s="2">
        <v>2.84</v>
      </c>
      <c r="H19" s="2">
        <f>FoodSales!$F19*FoodSales!$G19</f>
        <v>349.32</v>
      </c>
    </row>
    <row r="20" spans="1:10" x14ac:dyDescent="0.25">
      <c r="A20" s="1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</v>
      </c>
      <c r="G20" s="2">
        <v>1.87</v>
      </c>
      <c r="H20" s="2">
        <f>FoodSales!$F20*FoodSales!$G20</f>
        <v>78.540000000000006</v>
      </c>
    </row>
    <row r="21" spans="1:10" ht="15.75" customHeight="1" x14ac:dyDescent="0.25">
      <c r="A21" s="1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</v>
      </c>
      <c r="G21" s="2">
        <v>2.84</v>
      </c>
      <c r="H21" s="2">
        <f>FoodSales!$F21*FoodSales!$G21</f>
        <v>93.72</v>
      </c>
    </row>
    <row r="22" spans="1:10" ht="15.75" customHeight="1" x14ac:dyDescent="0.25">
      <c r="A22" s="1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</v>
      </c>
      <c r="G22" s="2">
        <v>1.8699999999999999</v>
      </c>
      <c r="H22" s="2">
        <f>FoodSales!$F22*FoodSales!$G22</f>
        <v>158.94999999999999</v>
      </c>
    </row>
    <row r="23" spans="1:10" ht="15.75" customHeight="1" x14ac:dyDescent="0.25">
      <c r="A23" s="1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</v>
      </c>
      <c r="G23" s="2">
        <v>2.8400000000000003</v>
      </c>
      <c r="H23" s="2">
        <f>FoodSales!$F23*FoodSales!$G23</f>
        <v>85.2</v>
      </c>
    </row>
    <row r="24" spans="1:10" ht="15.75" customHeight="1" x14ac:dyDescent="0.25">
      <c r="A24" s="1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</v>
      </c>
      <c r="G24" s="2">
        <v>1.77</v>
      </c>
      <c r="H24" s="2">
        <f>FoodSales!$F24*FoodSales!$G24</f>
        <v>107.97</v>
      </c>
    </row>
    <row r="25" spans="1:10" ht="15.75" customHeight="1" x14ac:dyDescent="0.25">
      <c r="A25" s="1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</v>
      </c>
      <c r="G25" s="2">
        <v>3.4899999999999998</v>
      </c>
      <c r="H25" s="2">
        <f>FoodSales!$F25*FoodSales!$G25</f>
        <v>139.6</v>
      </c>
    </row>
    <row r="26" spans="1:10" ht="15.75" customHeight="1" x14ac:dyDescent="0.25">
      <c r="A26" s="1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</v>
      </c>
      <c r="G26" s="2">
        <v>1.8699999999999999</v>
      </c>
      <c r="H26" s="2">
        <f>FoodSales!$F26*FoodSales!$G26</f>
        <v>160.82</v>
      </c>
    </row>
    <row r="27" spans="1:10" ht="15.75" customHeight="1" x14ac:dyDescent="0.25">
      <c r="A27" s="1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</v>
      </c>
      <c r="G27" s="2">
        <v>1.7700000000000002</v>
      </c>
      <c r="H27" s="2">
        <f>FoodSales!$F27*FoodSales!$G27</f>
        <v>67.260000000000005</v>
      </c>
    </row>
    <row r="28" spans="1:10" ht="15.75" customHeight="1" x14ac:dyDescent="0.25">
      <c r="A28" s="1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</v>
      </c>
      <c r="G28" s="2">
        <v>1.68</v>
      </c>
      <c r="H28" s="2">
        <f>FoodSales!$F28*FoodSales!$G28</f>
        <v>114.24</v>
      </c>
    </row>
    <row r="29" spans="1:10" ht="15.75" customHeight="1" x14ac:dyDescent="0.25">
      <c r="A29" s="1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</v>
      </c>
      <c r="G29" s="2">
        <v>1.87</v>
      </c>
      <c r="H29" s="2">
        <f>FoodSales!$F29*FoodSales!$G29</f>
        <v>72.930000000000007</v>
      </c>
    </row>
    <row r="30" spans="1:10" ht="15.75" customHeight="1" x14ac:dyDescent="0.25">
      <c r="A30" s="1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</v>
      </c>
      <c r="G30" s="2">
        <v>1.87</v>
      </c>
      <c r="H30" s="2">
        <f>FoodSales!$F30*FoodSales!$G30</f>
        <v>192.61</v>
      </c>
    </row>
    <row r="31" spans="1:10" ht="15.75" customHeight="1" x14ac:dyDescent="0.25">
      <c r="A31" s="1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</v>
      </c>
      <c r="G31" s="2">
        <v>2.84</v>
      </c>
      <c r="H31" s="2">
        <f>FoodSales!$F31*FoodSales!$G31</f>
        <v>548.12</v>
      </c>
    </row>
    <row r="32" spans="1:10" ht="15.75" customHeight="1" x14ac:dyDescent="0.25">
      <c r="A32" s="1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</v>
      </c>
      <c r="G32" s="2">
        <v>1.77</v>
      </c>
      <c r="H32" s="2">
        <f>FoodSales!$F32*FoodSales!$G32</f>
        <v>102.66</v>
      </c>
    </row>
    <row r="33" spans="1:8" ht="15.75" customHeight="1" x14ac:dyDescent="0.25">
      <c r="A33" s="1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</v>
      </c>
      <c r="G33" s="2">
        <v>1.68</v>
      </c>
      <c r="H33" s="2">
        <f>FoodSales!$F33*FoodSales!$G33</f>
        <v>114.24</v>
      </c>
    </row>
    <row r="34" spans="1:8" ht="15.75" customHeight="1" x14ac:dyDescent="0.25">
      <c r="A34" s="1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</v>
      </c>
      <c r="G34" s="2">
        <v>1.77</v>
      </c>
      <c r="H34" s="2">
        <f>FoodSales!$F34*FoodSales!$G34</f>
        <v>161.07</v>
      </c>
    </row>
    <row r="35" spans="1:8" ht="15.75" customHeight="1" x14ac:dyDescent="0.25">
      <c r="A35" s="1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</v>
      </c>
      <c r="G35" s="2">
        <v>3.4899999999999998</v>
      </c>
      <c r="H35" s="2">
        <f>FoodSales!$F35*FoodSales!$G35</f>
        <v>80.27</v>
      </c>
    </row>
    <row r="36" spans="1:8" ht="15.75" customHeight="1" x14ac:dyDescent="0.25">
      <c r="A36" s="1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</v>
      </c>
      <c r="G36" s="2">
        <v>1.68</v>
      </c>
      <c r="H36" s="2">
        <f>FoodSales!$F36*FoodSales!$G36</f>
        <v>47.04</v>
      </c>
    </row>
    <row r="37" spans="1:8" ht="15.75" customHeight="1" x14ac:dyDescent="0.25">
      <c r="A37" s="1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</v>
      </c>
      <c r="G37" s="2">
        <v>1.7699999999999998</v>
      </c>
      <c r="H37" s="2">
        <f>FoodSales!$F37*FoodSales!$G37</f>
        <v>84.96</v>
      </c>
    </row>
    <row r="38" spans="1:8" ht="15.75" customHeight="1" x14ac:dyDescent="0.25">
      <c r="A38" s="1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</v>
      </c>
      <c r="G38" s="2">
        <v>1.68</v>
      </c>
      <c r="H38" s="2">
        <f>FoodSales!$F38*FoodSales!$G38</f>
        <v>225.12</v>
      </c>
    </row>
    <row r="39" spans="1:8" ht="15.75" customHeight="1" x14ac:dyDescent="0.25">
      <c r="A39" s="1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</v>
      </c>
      <c r="G39" s="2">
        <v>1.77</v>
      </c>
      <c r="H39" s="2">
        <f>FoodSales!$F39*FoodSales!$G39</f>
        <v>35.4</v>
      </c>
    </row>
    <row r="40" spans="1:8" ht="15.75" customHeight="1" x14ac:dyDescent="0.25">
      <c r="A40" s="1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</v>
      </c>
      <c r="G40" s="2">
        <v>1.77</v>
      </c>
      <c r="H40" s="2">
        <f>FoodSales!$F40*FoodSales!$G40</f>
        <v>93.81</v>
      </c>
    </row>
    <row r="41" spans="1:8" ht="15.75" customHeight="1" x14ac:dyDescent="0.25">
      <c r="A41" s="1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</v>
      </c>
      <c r="G41" s="2">
        <v>1.68</v>
      </c>
      <c r="H41" s="2">
        <f>FoodSales!$F41*FoodSales!$G41</f>
        <v>107.52</v>
      </c>
    </row>
    <row r="42" spans="1:8" ht="15.75" customHeight="1" x14ac:dyDescent="0.25">
      <c r="A42" s="1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</v>
      </c>
      <c r="G42" s="2">
        <v>1.87</v>
      </c>
      <c r="H42" s="2">
        <f>FoodSales!$F42*FoodSales!$G42</f>
        <v>117.81</v>
      </c>
    </row>
    <row r="43" spans="1:8" ht="15.75" customHeight="1" x14ac:dyDescent="0.25">
      <c r="A43" s="1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</v>
      </c>
      <c r="G43" s="2">
        <v>1.8699999999999999</v>
      </c>
      <c r="H43" s="2">
        <f>FoodSales!$F43*FoodSales!$G43</f>
        <v>196.35</v>
      </c>
    </row>
    <row r="44" spans="1:8" ht="15.75" customHeight="1" x14ac:dyDescent="0.25">
      <c r="A44" s="1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</v>
      </c>
      <c r="G44" s="2">
        <v>2.8400000000000003</v>
      </c>
      <c r="H44" s="2">
        <f>FoodSales!$F44*FoodSales!$G44</f>
        <v>391.92</v>
      </c>
    </row>
    <row r="45" spans="1:8" ht="15.75" customHeight="1" x14ac:dyDescent="0.25">
      <c r="A45" s="1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</v>
      </c>
      <c r="G45" s="2">
        <v>1.77</v>
      </c>
      <c r="H45" s="2">
        <f>FoodSales!$F45*FoodSales!$G45</f>
        <v>44.25</v>
      </c>
    </row>
    <row r="46" spans="1:8" ht="15.75" customHeight="1" x14ac:dyDescent="0.25">
      <c r="A46" s="1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</v>
      </c>
      <c r="G46" s="2">
        <v>3.49</v>
      </c>
      <c r="H46" s="2">
        <f>FoodSales!$F46*FoodSales!$G46</f>
        <v>73.290000000000006</v>
      </c>
    </row>
    <row r="47" spans="1:8" ht="15.75" customHeight="1" x14ac:dyDescent="0.25">
      <c r="A47" s="1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</v>
      </c>
      <c r="G47" s="2">
        <v>1.77</v>
      </c>
      <c r="H47" s="2">
        <f>FoodSales!$F47*FoodSales!$G47</f>
        <v>107.97</v>
      </c>
    </row>
    <row r="48" spans="1:8" ht="15.75" customHeight="1" x14ac:dyDescent="0.25">
      <c r="A48" s="1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</v>
      </c>
      <c r="G48" s="2">
        <v>1.68</v>
      </c>
      <c r="H48" s="2">
        <f>FoodSales!$F48*FoodSales!$G48</f>
        <v>82.32</v>
      </c>
    </row>
    <row r="49" spans="1:8" ht="15.75" customHeight="1" x14ac:dyDescent="0.25">
      <c r="A49" s="1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</v>
      </c>
      <c r="G49" s="2">
        <v>1.8699999999999999</v>
      </c>
      <c r="H49" s="2">
        <f>FoodSales!$F49*FoodSales!$G49</f>
        <v>102.85</v>
      </c>
    </row>
    <row r="50" spans="1:8" ht="15.75" customHeight="1" x14ac:dyDescent="0.25">
      <c r="A50" s="1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</v>
      </c>
      <c r="G50" s="2">
        <v>2.1800000000000002</v>
      </c>
      <c r="H50" s="2">
        <f>FoodSales!$F50*FoodSales!$G50</f>
        <v>58.860000000000007</v>
      </c>
    </row>
    <row r="51" spans="1:8" ht="15.75" customHeight="1" x14ac:dyDescent="0.25">
      <c r="A51" s="1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</v>
      </c>
      <c r="G51" s="2">
        <v>1.77</v>
      </c>
      <c r="H51" s="2">
        <f>FoodSales!$F51*FoodSales!$G51</f>
        <v>102.66</v>
      </c>
    </row>
    <row r="52" spans="1:8" ht="15.75" customHeight="1" x14ac:dyDescent="0.25">
      <c r="A52" s="1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</v>
      </c>
      <c r="G52" s="2">
        <v>3.49</v>
      </c>
      <c r="H52" s="2">
        <f>FoodSales!$F52*FoodSales!$G52</f>
        <v>115.17</v>
      </c>
    </row>
    <row r="53" spans="1:8" ht="15.75" customHeight="1" x14ac:dyDescent="0.25">
      <c r="A53" s="1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</v>
      </c>
      <c r="G53" s="2">
        <v>2.84</v>
      </c>
      <c r="H53" s="2">
        <f>FoodSales!$F53*FoodSales!$G53</f>
        <v>817.92</v>
      </c>
    </row>
    <row r="54" spans="1:8" ht="15.75" customHeight="1" x14ac:dyDescent="0.25">
      <c r="A54" s="1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</v>
      </c>
      <c r="G54" s="2">
        <v>1.87</v>
      </c>
      <c r="H54" s="2">
        <f>FoodSales!$F54*FoodSales!$G54</f>
        <v>142.12</v>
      </c>
    </row>
    <row r="55" spans="1:8" ht="15.75" customHeight="1" x14ac:dyDescent="0.25">
      <c r="A55" s="1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</v>
      </c>
      <c r="G55" s="2">
        <v>1.77</v>
      </c>
      <c r="H55" s="2">
        <f>FoodSales!$F55*FoodSales!$G55</f>
        <v>74.34</v>
      </c>
    </row>
    <row r="56" spans="1:8" ht="15.75" customHeight="1" x14ac:dyDescent="0.25">
      <c r="A56" s="1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</v>
      </c>
      <c r="G56" s="2">
        <v>3.4899999999999998</v>
      </c>
      <c r="H56" s="2">
        <f>FoodSales!$F56*FoodSales!$G56</f>
        <v>69.8</v>
      </c>
    </row>
    <row r="57" spans="1:8" ht="15.75" customHeight="1" x14ac:dyDescent="0.25">
      <c r="A57" s="1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</v>
      </c>
      <c r="G57" s="2">
        <v>1.77</v>
      </c>
      <c r="H57" s="2">
        <f>FoodSales!$F57*FoodSales!$G57</f>
        <v>132.75</v>
      </c>
    </row>
    <row r="58" spans="1:8" ht="15.75" customHeight="1" x14ac:dyDescent="0.25">
      <c r="A58" s="1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</v>
      </c>
      <c r="G58" s="2">
        <v>3.49</v>
      </c>
      <c r="H58" s="2">
        <f>FoodSales!$F58*FoodSales!$G58</f>
        <v>132.62</v>
      </c>
    </row>
    <row r="59" spans="1:8" ht="15.75" customHeight="1" x14ac:dyDescent="0.25">
      <c r="A59" s="1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</v>
      </c>
      <c r="G59" s="2">
        <v>1.77</v>
      </c>
      <c r="H59" s="2">
        <f>FoodSales!$F59*FoodSales!$G59</f>
        <v>541.62</v>
      </c>
    </row>
    <row r="60" spans="1:8" ht="15.75" customHeight="1" x14ac:dyDescent="0.25">
      <c r="A60" s="1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</v>
      </c>
      <c r="G60" s="2">
        <v>1.68</v>
      </c>
      <c r="H60" s="2">
        <f>FoodSales!$F60*FoodSales!$G60</f>
        <v>47.04</v>
      </c>
    </row>
    <row r="61" spans="1:8" ht="15.75" customHeight="1" x14ac:dyDescent="0.25">
      <c r="A61" s="1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</v>
      </c>
      <c r="G61" s="2">
        <v>1.8699999999999999</v>
      </c>
      <c r="H61" s="2">
        <f>FoodSales!$F61*FoodSales!$G61</f>
        <v>205.7</v>
      </c>
    </row>
    <row r="62" spans="1:8" ht="15.75" customHeight="1" x14ac:dyDescent="0.25">
      <c r="A62" s="1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</v>
      </c>
      <c r="G62" s="2">
        <v>2.84</v>
      </c>
      <c r="H62" s="2">
        <f>FoodSales!$F62*FoodSales!$G62</f>
        <v>144.84</v>
      </c>
    </row>
    <row r="63" spans="1:8" ht="15.75" customHeight="1" x14ac:dyDescent="0.25">
      <c r="A63" s="1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</v>
      </c>
      <c r="G63" s="2">
        <v>1.77</v>
      </c>
      <c r="H63" s="2">
        <f>FoodSales!$F63*FoodSales!$G63</f>
        <v>92.04</v>
      </c>
    </row>
    <row r="64" spans="1:8" ht="15.75" customHeight="1" x14ac:dyDescent="0.25">
      <c r="A64" s="1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</v>
      </c>
      <c r="G64" s="2">
        <v>3.4899999999999998</v>
      </c>
      <c r="H64" s="2">
        <f>FoodSales!$F64*FoodSales!$G64</f>
        <v>97.72</v>
      </c>
    </row>
    <row r="65" spans="1:8" ht="15.75" customHeight="1" x14ac:dyDescent="0.25">
      <c r="A65" s="1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</v>
      </c>
      <c r="G65" s="2">
        <v>1.77</v>
      </c>
      <c r="H65" s="2">
        <f>FoodSales!$F65*FoodSales!$G65</f>
        <v>240.72</v>
      </c>
    </row>
    <row r="66" spans="1:8" ht="15.75" customHeight="1" x14ac:dyDescent="0.25">
      <c r="A66" s="1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</v>
      </c>
      <c r="G66" s="2">
        <v>3.49</v>
      </c>
      <c r="H66" s="2">
        <f>FoodSales!$F66*FoodSales!$G66</f>
        <v>146.58000000000001</v>
      </c>
    </row>
    <row r="67" spans="1:8" ht="15.75" customHeight="1" x14ac:dyDescent="0.25">
      <c r="A67" s="1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</v>
      </c>
      <c r="G67" s="2">
        <v>1.87</v>
      </c>
      <c r="H67" s="2">
        <f>FoodSales!$F67*FoodSales!$G67</f>
        <v>140.25</v>
      </c>
    </row>
    <row r="68" spans="1:8" ht="15.75" customHeight="1" x14ac:dyDescent="0.25">
      <c r="A68" s="1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</v>
      </c>
      <c r="G68" s="2">
        <v>1.8699999999999999</v>
      </c>
      <c r="H68" s="2">
        <f>FoodSales!$F68*FoodSales!$G68</f>
        <v>134.63999999999999</v>
      </c>
    </row>
    <row r="69" spans="1:8" ht="15.75" customHeight="1" x14ac:dyDescent="0.25">
      <c r="A69" s="1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</v>
      </c>
      <c r="G69" s="2">
        <v>2.84</v>
      </c>
      <c r="H69" s="2">
        <f>FoodSales!$F69*FoodSales!$G69</f>
        <v>159.04</v>
      </c>
    </row>
    <row r="70" spans="1:8" ht="15.75" customHeight="1" x14ac:dyDescent="0.25">
      <c r="A70" s="1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</v>
      </c>
      <c r="G70" s="2">
        <v>1.87</v>
      </c>
      <c r="H70" s="2">
        <f>FoodSales!$F70*FoodSales!$G70</f>
        <v>95.37</v>
      </c>
    </row>
    <row r="71" spans="1:8" ht="15.75" customHeight="1" x14ac:dyDescent="0.25">
      <c r="A71" s="1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</v>
      </c>
      <c r="G71" s="2">
        <v>1.68</v>
      </c>
      <c r="H71" s="2">
        <f>FoodSales!$F71*FoodSales!$G71</f>
        <v>52.08</v>
      </c>
    </row>
    <row r="72" spans="1:8" ht="15.75" customHeight="1" x14ac:dyDescent="0.25">
      <c r="A72" s="1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</v>
      </c>
      <c r="G72" s="2">
        <v>1.8699999999999999</v>
      </c>
      <c r="H72" s="2">
        <f>FoodSales!$F72*FoodSales!$G72</f>
        <v>104.72</v>
      </c>
    </row>
    <row r="73" spans="1:8" ht="15.75" customHeight="1" x14ac:dyDescent="0.25">
      <c r="A73" s="1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</v>
      </c>
      <c r="G73" s="2">
        <v>2.84</v>
      </c>
      <c r="H73" s="2">
        <f>FoodSales!$F73*FoodSales!$G73</f>
        <v>389.08</v>
      </c>
    </row>
    <row r="74" spans="1:8" ht="15.75" customHeight="1" x14ac:dyDescent="0.25">
      <c r="A74" s="1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</v>
      </c>
      <c r="G74" s="2">
        <v>1.87</v>
      </c>
      <c r="H74" s="2">
        <f>FoodSales!$F74*FoodSales!$G74</f>
        <v>200.09</v>
      </c>
    </row>
    <row r="75" spans="1:8" ht="15.75" customHeight="1" x14ac:dyDescent="0.25">
      <c r="A75" s="1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</v>
      </c>
      <c r="G75" s="2">
        <v>1.7699999999999998</v>
      </c>
      <c r="H75" s="2">
        <f>FoodSales!$F75*FoodSales!$G75</f>
        <v>42.48</v>
      </c>
    </row>
    <row r="76" spans="1:8" ht="15.75" customHeight="1" x14ac:dyDescent="0.25">
      <c r="A76" s="1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</v>
      </c>
      <c r="G76" s="2">
        <v>3.49</v>
      </c>
      <c r="H76" s="2">
        <f>FoodSales!$F76*FoodSales!$G76</f>
        <v>104.7</v>
      </c>
    </row>
    <row r="77" spans="1:8" ht="15.75" customHeight="1" x14ac:dyDescent="0.25">
      <c r="A77" s="1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</v>
      </c>
      <c r="G77" s="2">
        <v>1.87</v>
      </c>
      <c r="H77" s="2">
        <f>FoodSales!$F77*FoodSales!$G77</f>
        <v>130.9</v>
      </c>
    </row>
    <row r="78" spans="1:8" ht="15.75" customHeight="1" x14ac:dyDescent="0.25">
      <c r="A78" s="1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</v>
      </c>
      <c r="G78" s="2">
        <v>2.1800000000000002</v>
      </c>
      <c r="H78" s="2">
        <f>FoodSales!$F78*FoodSales!$G78</f>
        <v>67.58</v>
      </c>
    </row>
    <row r="79" spans="1:8" ht="15.75" customHeight="1" x14ac:dyDescent="0.25">
      <c r="A79" s="1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</v>
      </c>
      <c r="G79" s="2">
        <v>1.77</v>
      </c>
      <c r="H79" s="2">
        <f>FoodSales!$F79*FoodSales!$G79</f>
        <v>192.93</v>
      </c>
    </row>
    <row r="80" spans="1:8" ht="15.75" customHeight="1" x14ac:dyDescent="0.25">
      <c r="A80" s="1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</v>
      </c>
      <c r="G80" s="2">
        <v>3.49</v>
      </c>
      <c r="H80" s="2">
        <f>FoodSales!$F80*FoodSales!$G80</f>
        <v>73.290000000000006</v>
      </c>
    </row>
    <row r="81" spans="1:8" ht="15.75" customHeight="1" x14ac:dyDescent="0.25">
      <c r="A81" s="1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</v>
      </c>
      <c r="G81" s="2">
        <v>1.8699999999999999</v>
      </c>
      <c r="H81" s="2">
        <f>FoodSales!$F81*FoodSales!$G81</f>
        <v>149.6</v>
      </c>
    </row>
    <row r="82" spans="1:8" ht="15.75" customHeight="1" x14ac:dyDescent="0.25">
      <c r="A82" s="1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</v>
      </c>
      <c r="G82" s="2">
        <v>1.87</v>
      </c>
      <c r="H82" s="2">
        <f>FoodSales!$F82*FoodSales!$G82</f>
        <v>140.25</v>
      </c>
    </row>
    <row r="83" spans="1:8" ht="15.75" customHeight="1" x14ac:dyDescent="0.25">
      <c r="A83" s="1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</v>
      </c>
      <c r="G83" s="2">
        <v>2.84</v>
      </c>
      <c r="H83" s="2">
        <f>FoodSales!$F83*FoodSales!$G83</f>
        <v>210.16</v>
      </c>
    </row>
    <row r="84" spans="1:8" ht="15.75" customHeight="1" x14ac:dyDescent="0.25">
      <c r="A84" s="1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</v>
      </c>
      <c r="G84" s="2">
        <v>1.77</v>
      </c>
      <c r="H84" s="2">
        <f>FoodSales!$F84*FoodSales!$G84</f>
        <v>79.650000000000006</v>
      </c>
    </row>
    <row r="85" spans="1:8" ht="15.75" customHeight="1" x14ac:dyDescent="0.25">
      <c r="A85" s="1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</v>
      </c>
      <c r="G85" s="2">
        <v>2.1800000000000002</v>
      </c>
      <c r="H85" s="2">
        <f>FoodSales!$F85*FoodSales!$G85</f>
        <v>61.040000000000006</v>
      </c>
    </row>
    <row r="86" spans="1:8" ht="15.75" customHeight="1" x14ac:dyDescent="0.25">
      <c r="A86" s="1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</v>
      </c>
      <c r="G86" s="2">
        <v>1.77</v>
      </c>
      <c r="H86" s="2">
        <f>FoodSales!$F86*FoodSales!$G86</f>
        <v>253.11</v>
      </c>
    </row>
    <row r="87" spans="1:8" ht="15.75" customHeight="1" x14ac:dyDescent="0.25">
      <c r="A87" s="1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</v>
      </c>
      <c r="G87" s="2">
        <v>3.15</v>
      </c>
      <c r="H87" s="2">
        <f>FoodSales!$F87*FoodSales!$G87</f>
        <v>85.05</v>
      </c>
    </row>
    <row r="88" spans="1:8" ht="15.75" customHeight="1" x14ac:dyDescent="0.25">
      <c r="A88" s="1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</v>
      </c>
      <c r="G88" s="2">
        <v>1.77</v>
      </c>
      <c r="H88" s="2">
        <f>FoodSales!$F88*FoodSales!$G88</f>
        <v>235.41</v>
      </c>
    </row>
    <row r="89" spans="1:8" ht="15.75" customHeight="1" x14ac:dyDescent="0.25">
      <c r="A89" s="1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</v>
      </c>
      <c r="G89" s="2">
        <v>2.1800000000000002</v>
      </c>
      <c r="H89" s="2">
        <f>FoodSales!$F89*FoodSales!$G89</f>
        <v>239.8</v>
      </c>
    </row>
    <row r="90" spans="1:8" ht="15.75" customHeight="1" x14ac:dyDescent="0.25">
      <c r="A90" s="1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</v>
      </c>
      <c r="G90" s="2">
        <v>1.8699999999999999</v>
      </c>
      <c r="H90" s="2">
        <f>FoodSales!$F90*FoodSales!$G90</f>
        <v>121.55</v>
      </c>
    </row>
    <row r="91" spans="1:8" ht="15.75" customHeight="1" x14ac:dyDescent="0.25">
      <c r="A91" s="1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</v>
      </c>
      <c r="G91" s="2">
        <v>1.87</v>
      </c>
      <c r="H91" s="2">
        <f>FoodSales!$F91*FoodSales!$G91</f>
        <v>61.71</v>
      </c>
    </row>
    <row r="92" spans="1:8" ht="15.75" customHeight="1" x14ac:dyDescent="0.25">
      <c r="A92" s="1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</v>
      </c>
      <c r="G92" s="2">
        <v>2.1800000000000002</v>
      </c>
      <c r="H92" s="2">
        <f>FoodSales!$F92*FoodSales!$G92</f>
        <v>176.58</v>
      </c>
    </row>
    <row r="93" spans="1:8" ht="15.75" customHeight="1" x14ac:dyDescent="0.25">
      <c r="A93" s="1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</v>
      </c>
      <c r="G93" s="2">
        <v>1.7699999999999998</v>
      </c>
      <c r="H93" s="2">
        <f>FoodSales!$F93*FoodSales!$G93</f>
        <v>136.29</v>
      </c>
    </row>
    <row r="94" spans="1:8" ht="15.75" customHeight="1" x14ac:dyDescent="0.25">
      <c r="A94" s="1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</v>
      </c>
      <c r="G94" s="2">
        <v>3.49</v>
      </c>
      <c r="H94" s="2">
        <f>FoodSales!$F94*FoodSales!$G94</f>
        <v>132.62</v>
      </c>
    </row>
    <row r="95" spans="1:8" ht="15.75" customHeight="1" x14ac:dyDescent="0.25">
      <c r="A95" s="1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</v>
      </c>
      <c r="G95" s="2">
        <v>1.77</v>
      </c>
      <c r="H95" s="2">
        <f>FoodSales!$F95*FoodSales!$G95</f>
        <v>70.8</v>
      </c>
    </row>
    <row r="96" spans="1:8" ht="15.75" customHeight="1" x14ac:dyDescent="0.25">
      <c r="A96" s="1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</v>
      </c>
      <c r="G96" s="2">
        <v>1.6800000000000002</v>
      </c>
      <c r="H96" s="2">
        <f>FoodSales!$F96*FoodSales!$G96</f>
        <v>191.52</v>
      </c>
    </row>
    <row r="97" spans="1:8" ht="15.75" customHeight="1" x14ac:dyDescent="0.25">
      <c r="A97" s="1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</v>
      </c>
      <c r="G97" s="2">
        <v>2.1800000000000002</v>
      </c>
      <c r="H97" s="2">
        <f>FoodSales!$F97*FoodSales!$G97</f>
        <v>488.32000000000005</v>
      </c>
    </row>
    <row r="98" spans="1:8" ht="15.75" customHeight="1" x14ac:dyDescent="0.25">
      <c r="A98" s="1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</v>
      </c>
      <c r="G98" s="2">
        <v>1.77</v>
      </c>
      <c r="H98" s="2">
        <f>FoodSales!$F98*FoodSales!$G98</f>
        <v>249.57</v>
      </c>
    </row>
    <row r="99" spans="1:8" ht="15.75" customHeight="1" x14ac:dyDescent="0.25">
      <c r="A99" s="1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</v>
      </c>
      <c r="G99" s="2">
        <v>3.49</v>
      </c>
      <c r="H99" s="2">
        <f>FoodSales!$F99*FoodSales!$G99</f>
        <v>111.68</v>
      </c>
    </row>
    <row r="100" spans="1:8" ht="15.75" customHeight="1" x14ac:dyDescent="0.25">
      <c r="A100" s="1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</v>
      </c>
      <c r="G100" s="2">
        <v>1.77</v>
      </c>
      <c r="H100" s="2">
        <f>FoodSales!$F100*FoodSales!$G100</f>
        <v>35.4</v>
      </c>
    </row>
    <row r="101" spans="1:8" ht="15.75" customHeight="1" x14ac:dyDescent="0.25">
      <c r="A101" s="1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</v>
      </c>
      <c r="G101" s="2">
        <v>2.1800000000000002</v>
      </c>
      <c r="H101" s="2">
        <f>FoodSales!$F101*FoodSales!$G101</f>
        <v>87.2</v>
      </c>
    </row>
    <row r="102" spans="1:8" ht="15.75" customHeight="1" x14ac:dyDescent="0.25">
      <c r="A102" s="1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</v>
      </c>
      <c r="G102" s="2">
        <v>1.8699999999999999</v>
      </c>
      <c r="H102" s="2">
        <f>FoodSales!$F102*FoodSales!$G102</f>
        <v>91.63</v>
      </c>
    </row>
    <row r="103" spans="1:8" ht="15.75" customHeight="1" x14ac:dyDescent="0.25">
      <c r="A103" s="1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</v>
      </c>
      <c r="G103" s="2">
        <v>3.4899999999999998</v>
      </c>
      <c r="H103" s="2">
        <f>FoodSales!$F103*FoodSales!$G103</f>
        <v>160.54</v>
      </c>
    </row>
    <row r="104" spans="1:8" ht="15.75" customHeight="1" x14ac:dyDescent="0.25">
      <c r="A104" s="1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</v>
      </c>
      <c r="G104" s="2">
        <v>1.77</v>
      </c>
      <c r="H104" s="2">
        <f>FoodSales!$F104*FoodSales!$G104</f>
        <v>69.03</v>
      </c>
    </row>
    <row r="105" spans="1:8" ht="15.75" customHeight="1" x14ac:dyDescent="0.25">
      <c r="A105" s="1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</v>
      </c>
      <c r="G105" s="2">
        <v>1.68</v>
      </c>
      <c r="H105" s="2">
        <f>FoodSales!$F105*FoodSales!$G105</f>
        <v>104.16</v>
      </c>
    </row>
    <row r="106" spans="1:8" ht="15.75" customHeight="1" x14ac:dyDescent="0.25">
      <c r="A106" s="1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</v>
      </c>
      <c r="G106" s="2">
        <v>1.77</v>
      </c>
      <c r="H106" s="2">
        <f>FoodSales!$F106*FoodSales!$G106</f>
        <v>159.30000000000001</v>
      </c>
    </row>
    <row r="107" spans="1:8" ht="15.75" customHeight="1" x14ac:dyDescent="0.25">
      <c r="A107" s="1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</v>
      </c>
      <c r="G107" s="2">
        <v>2.1799999999999997</v>
      </c>
      <c r="H107" s="2">
        <f>FoodSales!$F107*FoodSales!$G107</f>
        <v>224.53999999999996</v>
      </c>
    </row>
    <row r="108" spans="1:8" ht="15.75" customHeight="1" x14ac:dyDescent="0.25">
      <c r="A108" s="1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</v>
      </c>
      <c r="G108" s="2">
        <v>2.84</v>
      </c>
      <c r="H108" s="2">
        <f>FoodSales!$F108*FoodSales!$G108</f>
        <v>90.88</v>
      </c>
    </row>
    <row r="109" spans="1:8" ht="15.75" customHeight="1" x14ac:dyDescent="0.25">
      <c r="A109" s="1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</v>
      </c>
      <c r="G109" s="2">
        <v>1.87</v>
      </c>
      <c r="H109" s="2">
        <f>FoodSales!$F109*FoodSales!$G109</f>
        <v>123.42</v>
      </c>
    </row>
    <row r="110" spans="1:8" ht="15.75" customHeight="1" x14ac:dyDescent="0.25">
      <c r="A110" s="1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</v>
      </c>
      <c r="G110" s="2">
        <v>2.8400000000000003</v>
      </c>
      <c r="H110" s="2">
        <f>FoodSales!$F110*FoodSales!$G110</f>
        <v>275.48</v>
      </c>
    </row>
    <row r="111" spans="1:8" ht="15.75" customHeight="1" x14ac:dyDescent="0.25">
      <c r="A111" s="1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</v>
      </c>
      <c r="G111" s="2">
        <v>1.77</v>
      </c>
      <c r="H111" s="2">
        <f>FoodSales!$F111*FoodSales!$G111</f>
        <v>53.1</v>
      </c>
    </row>
    <row r="112" spans="1:8" ht="15.75" customHeight="1" x14ac:dyDescent="0.25">
      <c r="A112" s="1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</v>
      </c>
      <c r="G112" s="2">
        <v>1.68</v>
      </c>
      <c r="H112" s="2">
        <f>FoodSales!$F112*FoodSales!$G112</f>
        <v>48.72</v>
      </c>
    </row>
    <row r="113" spans="1:8" ht="15.75" customHeight="1" x14ac:dyDescent="0.25">
      <c r="A113" s="1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</v>
      </c>
      <c r="G113" s="2">
        <v>1.77</v>
      </c>
      <c r="H113" s="2">
        <f>FoodSales!$F113*FoodSales!$G113</f>
        <v>162.84</v>
      </c>
    </row>
    <row r="114" spans="1:8" ht="15.75" customHeight="1" x14ac:dyDescent="0.25">
      <c r="A114" s="1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</v>
      </c>
      <c r="G114" s="2">
        <v>2.1799999999999997</v>
      </c>
      <c r="H114" s="2">
        <f>FoodSales!$F114*FoodSales!$G114</f>
        <v>303.02</v>
      </c>
    </row>
    <row r="115" spans="1:8" ht="15.75" customHeight="1" x14ac:dyDescent="0.25">
      <c r="A115" s="1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</v>
      </c>
      <c r="G115" s="2">
        <v>2.84</v>
      </c>
      <c r="H115" s="2">
        <f>FoodSales!$F115*FoodSales!$G115</f>
        <v>82.36</v>
      </c>
    </row>
    <row r="116" spans="1:8" ht="15.75" customHeight="1" x14ac:dyDescent="0.25">
      <c r="A116" s="1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</v>
      </c>
      <c r="G116" s="2">
        <v>2.27</v>
      </c>
      <c r="H116" s="2">
        <f>FoodSales!$F116*FoodSales!$G116</f>
        <v>68.099999999999994</v>
      </c>
    </row>
    <row r="117" spans="1:8" ht="15.75" customHeight="1" x14ac:dyDescent="0.25">
      <c r="A117" s="1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</v>
      </c>
      <c r="G117" s="2">
        <v>1.8699999999999999</v>
      </c>
      <c r="H117" s="2">
        <f>FoodSales!$F117*FoodSales!$G117</f>
        <v>67.319999999999993</v>
      </c>
    </row>
    <row r="118" spans="1:8" ht="15.75" customHeight="1" x14ac:dyDescent="0.25">
      <c r="A118" s="1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</v>
      </c>
      <c r="G118" s="2">
        <v>3.49</v>
      </c>
      <c r="H118" s="2">
        <f>FoodSales!$F118*FoodSales!$G118</f>
        <v>143.09</v>
      </c>
    </row>
    <row r="119" spans="1:8" ht="15.75" customHeight="1" x14ac:dyDescent="0.25">
      <c r="A119" s="1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</v>
      </c>
      <c r="G119" s="2">
        <v>1.7699999999999998</v>
      </c>
      <c r="H119" s="2">
        <f>FoodSales!$F119*FoodSales!$G119</f>
        <v>77.88</v>
      </c>
    </row>
    <row r="120" spans="1:8" ht="15.75" customHeight="1" x14ac:dyDescent="0.25">
      <c r="A120" s="1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</v>
      </c>
      <c r="G120" s="2">
        <v>1.68</v>
      </c>
      <c r="H120" s="2">
        <f>FoodSales!$F120*FoodSales!$G120</f>
        <v>48.72</v>
      </c>
    </row>
    <row r="121" spans="1:8" ht="15.75" customHeight="1" x14ac:dyDescent="0.25">
      <c r="A121" s="1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</v>
      </c>
      <c r="G121" s="2">
        <v>2.1799999999999997</v>
      </c>
      <c r="H121" s="2">
        <f>FoodSales!$F121*FoodSales!$G121</f>
        <v>516.66</v>
      </c>
    </row>
    <row r="122" spans="1:8" ht="15.75" customHeight="1" x14ac:dyDescent="0.25">
      <c r="A122" s="1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</v>
      </c>
      <c r="G122" s="2">
        <v>1.8699999999999999</v>
      </c>
      <c r="H122" s="2">
        <f>FoodSales!$F122*FoodSales!$G122</f>
        <v>121.55</v>
      </c>
    </row>
    <row r="123" spans="1:8" ht="15.75" customHeight="1" x14ac:dyDescent="0.25">
      <c r="A123" s="1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</v>
      </c>
      <c r="G123" s="2">
        <v>2.1800000000000002</v>
      </c>
      <c r="H123" s="2">
        <f>FoodSales!$F123*FoodSales!$G123</f>
        <v>180.94000000000003</v>
      </c>
    </row>
    <row r="124" spans="1:8" ht="15.75" customHeight="1" x14ac:dyDescent="0.25">
      <c r="A124" s="1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</v>
      </c>
      <c r="G124" s="2">
        <v>2.1800000000000002</v>
      </c>
      <c r="H124" s="2">
        <f>FoodSales!$F124*FoodSales!$G124</f>
        <v>69.760000000000005</v>
      </c>
    </row>
    <row r="125" spans="1:8" ht="15.75" customHeight="1" x14ac:dyDescent="0.25">
      <c r="A125" s="1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</v>
      </c>
      <c r="G125" s="2">
        <v>1.77</v>
      </c>
      <c r="H125" s="2">
        <f>FoodSales!$F125*FoodSales!$G125</f>
        <v>111.51</v>
      </c>
    </row>
    <row r="126" spans="1:8" ht="15.75" customHeight="1" x14ac:dyDescent="0.25">
      <c r="A126" s="1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</v>
      </c>
      <c r="G126" s="2">
        <v>3.15</v>
      </c>
      <c r="H126" s="2">
        <f>FoodSales!$F126*FoodSales!$G126</f>
        <v>91.35</v>
      </c>
    </row>
    <row r="127" spans="1:8" ht="15.75" customHeight="1" x14ac:dyDescent="0.25">
      <c r="A127" s="1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</v>
      </c>
      <c r="G127" s="2">
        <v>1.87</v>
      </c>
      <c r="H127" s="2">
        <f>FoodSales!$F127*FoodSales!$G127</f>
        <v>143.99</v>
      </c>
    </row>
    <row r="128" spans="1:8" ht="15.75" customHeight="1" x14ac:dyDescent="0.25">
      <c r="A128" s="1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</v>
      </c>
      <c r="G128" s="2">
        <v>2.84</v>
      </c>
      <c r="H128" s="2">
        <f>FoodSales!$F128*FoodSales!$G128</f>
        <v>227.2</v>
      </c>
    </row>
    <row r="129" spans="1:8" ht="15.75" customHeight="1" x14ac:dyDescent="0.25">
      <c r="A129" s="1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</v>
      </c>
      <c r="G129" s="2">
        <v>1.77</v>
      </c>
      <c r="H129" s="2">
        <f>FoodSales!$F129*FoodSales!$G129</f>
        <v>180.54</v>
      </c>
    </row>
    <row r="130" spans="1:8" ht="15.75" customHeight="1" x14ac:dyDescent="0.25">
      <c r="A130" s="1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</v>
      </c>
      <c r="G130" s="2">
        <v>3.4899999999999998</v>
      </c>
      <c r="H130" s="2">
        <f>FoodSales!$F130*FoodSales!$G130</f>
        <v>108.19</v>
      </c>
    </row>
    <row r="131" spans="1:8" ht="15.75" customHeight="1" x14ac:dyDescent="0.25">
      <c r="A131" s="1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</v>
      </c>
      <c r="G131" s="2">
        <v>1.77</v>
      </c>
      <c r="H131" s="2">
        <f>FoodSales!$F131*FoodSales!$G131</f>
        <v>99.12</v>
      </c>
    </row>
    <row r="132" spans="1:8" ht="15.75" customHeight="1" x14ac:dyDescent="0.25">
      <c r="A132" s="1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</v>
      </c>
      <c r="G132" s="2">
        <v>2.1800000000000002</v>
      </c>
      <c r="H132" s="2">
        <f>FoodSales!$F132*FoodSales!$G132</f>
        <v>113.36000000000001</v>
      </c>
    </row>
    <row r="133" spans="1:8" ht="15.75" customHeight="1" x14ac:dyDescent="0.25">
      <c r="A133" s="1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</v>
      </c>
      <c r="G133" s="2">
        <v>1.77</v>
      </c>
      <c r="H133" s="2">
        <f>FoodSales!$F133*FoodSales!$G133</f>
        <v>90.27</v>
      </c>
    </row>
    <row r="134" spans="1:8" ht="15.75" customHeight="1" x14ac:dyDescent="0.25">
      <c r="A134" s="1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</v>
      </c>
      <c r="G134" s="2">
        <v>1.68</v>
      </c>
      <c r="H134" s="2">
        <f>FoodSales!$F134*FoodSales!$G134</f>
        <v>40.32</v>
      </c>
    </row>
    <row r="135" spans="1:8" ht="15.75" customHeight="1" x14ac:dyDescent="0.25">
      <c r="A135" s="1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</v>
      </c>
      <c r="G135" s="2">
        <v>2.1800000000000002</v>
      </c>
      <c r="H135" s="2">
        <f>FoodSales!$F135*FoodSales!$G135</f>
        <v>126.44000000000001</v>
      </c>
    </row>
    <row r="136" spans="1:8" ht="15.75" customHeight="1" x14ac:dyDescent="0.25">
      <c r="A136" s="1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</v>
      </c>
      <c r="G136" s="2">
        <v>1.8699999999999999</v>
      </c>
      <c r="H136" s="2">
        <f>FoodSales!$F136*FoodSales!$G136</f>
        <v>63.58</v>
      </c>
    </row>
    <row r="137" spans="1:8" ht="15.75" customHeight="1" x14ac:dyDescent="0.25">
      <c r="A137" s="1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</v>
      </c>
      <c r="G137" s="2">
        <v>1.77</v>
      </c>
      <c r="H137" s="2">
        <f>FoodSales!$F137*FoodSales!$G137</f>
        <v>60.18</v>
      </c>
    </row>
    <row r="138" spans="1:8" ht="15.75" customHeight="1" x14ac:dyDescent="0.25">
      <c r="A138" s="1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</v>
      </c>
      <c r="G138" s="2">
        <v>1.6800000000000002</v>
      </c>
      <c r="H138" s="2">
        <f>FoodSales!$F138*FoodSales!$G138</f>
        <v>35.28</v>
      </c>
    </row>
    <row r="139" spans="1:8" ht="15.75" customHeight="1" x14ac:dyDescent="0.25">
      <c r="A139" s="1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</v>
      </c>
      <c r="G139" s="2">
        <v>2.84</v>
      </c>
      <c r="H139" s="2">
        <f>FoodSales!$F139*FoodSales!$G139</f>
        <v>82.36</v>
      </c>
    </row>
    <row r="140" spans="1:8" ht="15.75" customHeight="1" x14ac:dyDescent="0.25">
      <c r="A140" s="1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</v>
      </c>
      <c r="G140" s="2">
        <v>1.77</v>
      </c>
      <c r="H140" s="2">
        <f>FoodSales!$F140*FoodSales!$G140</f>
        <v>120.36</v>
      </c>
    </row>
    <row r="141" spans="1:8" ht="15.75" customHeight="1" x14ac:dyDescent="0.25">
      <c r="A141" s="1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</v>
      </c>
      <c r="G141" s="2">
        <v>3.1500000000000004</v>
      </c>
      <c r="H141" s="2">
        <f>FoodSales!$F141*FoodSales!$G141</f>
        <v>97.65</v>
      </c>
    </row>
    <row r="142" spans="1:8" ht="15.75" customHeight="1" x14ac:dyDescent="0.25">
      <c r="A142" s="1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</v>
      </c>
      <c r="G142" s="2">
        <v>2.1800000000000002</v>
      </c>
      <c r="H142" s="2">
        <f>FoodSales!$F142*FoodSales!$G142</f>
        <v>65.400000000000006</v>
      </c>
    </row>
    <row r="143" spans="1:8" ht="15.75" customHeight="1" x14ac:dyDescent="0.25">
      <c r="A143" s="1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</v>
      </c>
      <c r="G143" s="2">
        <v>1.8699999999999999</v>
      </c>
      <c r="H143" s="2">
        <f>FoodSales!$F143*FoodSales!$G143</f>
        <v>433.84</v>
      </c>
    </row>
    <row r="144" spans="1:8" ht="15.75" customHeight="1" x14ac:dyDescent="0.25">
      <c r="A144" s="1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</v>
      </c>
      <c r="G144" s="2">
        <v>1.8699999999999999</v>
      </c>
      <c r="H144" s="2">
        <f>FoodSales!$F144*FoodSales!$G144</f>
        <v>127.16</v>
      </c>
    </row>
    <row r="145" spans="1:8" ht="15.75" customHeight="1" x14ac:dyDescent="0.25">
      <c r="A145" s="1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</v>
      </c>
      <c r="G145" s="2">
        <v>2.8400000000000003</v>
      </c>
      <c r="H145" s="2">
        <f>FoodSales!$F145*FoodSales!$G145</f>
        <v>275.48</v>
      </c>
    </row>
    <row r="146" spans="1:8" ht="15.75" customHeight="1" x14ac:dyDescent="0.25">
      <c r="A146" s="1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</v>
      </c>
      <c r="G146" s="2">
        <v>1.8699999999999999</v>
      </c>
      <c r="H146" s="2">
        <f>FoodSales!$F146*FoodSales!$G146</f>
        <v>160.82</v>
      </c>
    </row>
    <row r="147" spans="1:8" ht="15.75" customHeight="1" x14ac:dyDescent="0.25">
      <c r="A147" s="1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</v>
      </c>
      <c r="G147" s="2">
        <v>1.68</v>
      </c>
      <c r="H147" s="2">
        <f>FoodSales!$F147*FoodSales!$G147</f>
        <v>68.88</v>
      </c>
    </row>
    <row r="148" spans="1:8" ht="15.75" customHeight="1" x14ac:dyDescent="0.25">
      <c r="A148" s="1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</v>
      </c>
      <c r="G148" s="2">
        <v>1.7700000000000002</v>
      </c>
      <c r="H148" s="2">
        <f>FoodSales!$F148*FoodSales!$G148</f>
        <v>164.61</v>
      </c>
    </row>
    <row r="149" spans="1:8" ht="15.75" customHeight="1" x14ac:dyDescent="0.25">
      <c r="A149" s="1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</v>
      </c>
      <c r="G149" s="2">
        <v>1.68</v>
      </c>
      <c r="H149" s="2">
        <f>FoodSales!$F149*FoodSales!$G149</f>
        <v>78.959999999999994</v>
      </c>
    </row>
    <row r="150" spans="1:8" ht="15.75" customHeight="1" x14ac:dyDescent="0.25">
      <c r="A150" s="1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</v>
      </c>
      <c r="G150" s="2">
        <v>1.77</v>
      </c>
      <c r="H150" s="2">
        <f>FoodSales!$F150*FoodSales!$G150</f>
        <v>182.31</v>
      </c>
    </row>
    <row r="151" spans="1:8" ht="15.75" customHeight="1" x14ac:dyDescent="0.25">
      <c r="A151" s="1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</v>
      </c>
      <c r="G151" s="2">
        <v>1.68</v>
      </c>
      <c r="H151" s="2">
        <f>FoodSales!$F151*FoodSales!$G151</f>
        <v>55.44</v>
      </c>
    </row>
    <row r="152" spans="1:8" ht="15.75" customHeight="1" x14ac:dyDescent="0.25">
      <c r="A152" s="1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</v>
      </c>
      <c r="G152" s="2">
        <v>1.87</v>
      </c>
      <c r="H152" s="2">
        <f>FoodSales!$F152*FoodSales!$G152</f>
        <v>106.59</v>
      </c>
    </row>
    <row r="153" spans="1:8" ht="15.75" customHeight="1" x14ac:dyDescent="0.25">
      <c r="A153" s="1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</v>
      </c>
      <c r="G153" s="2">
        <v>2.84</v>
      </c>
      <c r="H153" s="2">
        <f>FoodSales!$F153*FoodSales!$G153</f>
        <v>184.6</v>
      </c>
    </row>
    <row r="154" spans="1:8" ht="15.75" customHeight="1" x14ac:dyDescent="0.25">
      <c r="A154" s="1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</v>
      </c>
      <c r="G154" s="2">
        <v>1.77</v>
      </c>
      <c r="H154" s="2">
        <f>FoodSales!$F154*FoodSales!$G154</f>
        <v>208.86</v>
      </c>
    </row>
    <row r="155" spans="1:8" ht="15.75" customHeight="1" x14ac:dyDescent="0.25">
      <c r="A155" s="1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</v>
      </c>
      <c r="G155" s="2">
        <v>2.1800000000000002</v>
      </c>
      <c r="H155" s="2">
        <f>FoodSales!$F155*FoodSales!$G155</f>
        <v>78.48</v>
      </c>
    </row>
    <row r="156" spans="1:8" ht="15.75" customHeight="1" x14ac:dyDescent="0.25">
      <c r="A156" s="1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</v>
      </c>
      <c r="G156" s="2">
        <v>2.84</v>
      </c>
      <c r="H156" s="2">
        <f>FoodSales!$F156*FoodSales!$G156</f>
        <v>349.32</v>
      </c>
    </row>
    <row r="157" spans="1:8" ht="15.75" customHeight="1" x14ac:dyDescent="0.25">
      <c r="A157" s="1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</v>
      </c>
      <c r="G157" s="2">
        <v>1.77</v>
      </c>
      <c r="H157" s="2">
        <f>FoodSales!$F157*FoodSales!$G157</f>
        <v>159.30000000000001</v>
      </c>
    </row>
    <row r="158" spans="1:8" ht="15.75" customHeight="1" x14ac:dyDescent="0.25">
      <c r="A158" s="1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</v>
      </c>
      <c r="G158" s="2">
        <v>3.49</v>
      </c>
      <c r="H158" s="2">
        <f>FoodSales!$F158*FoodSales!$G158</f>
        <v>73.290000000000006</v>
      </c>
    </row>
    <row r="159" spans="1:8" ht="15.75" customHeight="1" x14ac:dyDescent="0.25">
      <c r="A159" s="1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</v>
      </c>
      <c r="G159" s="2">
        <v>1.7699999999999998</v>
      </c>
      <c r="H159" s="2">
        <f>FoodSales!$F159*FoodSales!$G159</f>
        <v>84.96</v>
      </c>
    </row>
    <row r="160" spans="1:8" ht="15.75" customHeight="1" x14ac:dyDescent="0.25">
      <c r="A160" s="1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</v>
      </c>
      <c r="G160" s="2">
        <v>1.68</v>
      </c>
      <c r="H160" s="2">
        <f>FoodSales!$F160*FoodSales!$G160</f>
        <v>40.32</v>
      </c>
    </row>
    <row r="161" spans="1:8" ht="15.75" customHeight="1" x14ac:dyDescent="0.25">
      <c r="A161" s="1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</v>
      </c>
      <c r="G161" s="2">
        <v>1.87</v>
      </c>
      <c r="H161" s="2">
        <f>FoodSales!$F161*FoodSales!$G161</f>
        <v>125.29</v>
      </c>
    </row>
    <row r="162" spans="1:8" ht="15.75" customHeight="1" x14ac:dyDescent="0.25">
      <c r="A162" s="1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</v>
      </c>
      <c r="G162" s="2">
        <v>1.87</v>
      </c>
      <c r="H162" s="2">
        <f>FoodSales!$F162*FoodSales!$G162</f>
        <v>50.49</v>
      </c>
    </row>
    <row r="163" spans="1:8" ht="15.75" customHeight="1" x14ac:dyDescent="0.25">
      <c r="A163" s="1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</v>
      </c>
      <c r="G163" s="2">
        <v>2.8400000000000003</v>
      </c>
      <c r="H163" s="2">
        <f>FoodSales!$F163*FoodSales!$G163</f>
        <v>366.36</v>
      </c>
    </row>
    <row r="164" spans="1:8" ht="15.75" customHeight="1" x14ac:dyDescent="0.25">
      <c r="A164" s="1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</v>
      </c>
      <c r="G164" s="2">
        <v>2.1800000000000002</v>
      </c>
      <c r="H164" s="2">
        <f>FoodSales!$F164*FoodSales!$G164</f>
        <v>167.86</v>
      </c>
    </row>
    <row r="165" spans="1:8" ht="15.75" customHeight="1" x14ac:dyDescent="0.25">
      <c r="A165" s="1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</v>
      </c>
      <c r="G165" s="2">
        <v>1.8699999999999999</v>
      </c>
      <c r="H165" s="2">
        <f>FoodSales!$F165*FoodSales!$G165</f>
        <v>108.46</v>
      </c>
    </row>
    <row r="166" spans="1:8" ht="15.75" customHeight="1" x14ac:dyDescent="0.25">
      <c r="A166" s="1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</v>
      </c>
      <c r="G166" s="2">
        <v>1.87</v>
      </c>
      <c r="H166" s="2">
        <f>FoodSales!$F166*FoodSales!$G166</f>
        <v>87.89</v>
      </c>
    </row>
    <row r="167" spans="1:8" ht="15.75" customHeight="1" x14ac:dyDescent="0.25">
      <c r="A167" s="1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</v>
      </c>
      <c r="G167" s="2">
        <v>2.84</v>
      </c>
      <c r="H167" s="2">
        <f>FoodSales!$F167*FoodSales!$G167</f>
        <v>93.72</v>
      </c>
    </row>
    <row r="168" spans="1:8" ht="15.75" customHeight="1" x14ac:dyDescent="0.25">
      <c r="A168" s="1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</v>
      </c>
      <c r="G168" s="2">
        <v>1.87</v>
      </c>
      <c r="H168" s="2">
        <f>FoodSales!$F168*FoodSales!$G168</f>
        <v>153.34</v>
      </c>
    </row>
    <row r="169" spans="1:8" ht="15.75" customHeight="1" x14ac:dyDescent="0.25">
      <c r="A169" s="1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</v>
      </c>
      <c r="G169" s="2">
        <v>1.77</v>
      </c>
      <c r="H169" s="2">
        <f>FoodSales!$F169*FoodSales!$G169</f>
        <v>102.66</v>
      </c>
    </row>
    <row r="170" spans="1:8" ht="15.75" customHeight="1" x14ac:dyDescent="0.25">
      <c r="A170" s="1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</v>
      </c>
      <c r="G170" s="2">
        <v>3.15</v>
      </c>
      <c r="H170" s="2">
        <f>FoodSales!$F170*FoodSales!$G170</f>
        <v>94.5</v>
      </c>
    </row>
    <row r="171" spans="1:8" ht="15.75" customHeight="1" x14ac:dyDescent="0.25">
      <c r="A171" s="1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</v>
      </c>
      <c r="G171" s="2">
        <v>1.8699999999999999</v>
      </c>
      <c r="H171" s="2">
        <f>FoodSales!$F171*FoodSales!$G171</f>
        <v>80.41</v>
      </c>
    </row>
    <row r="172" spans="1:8" ht="15.75" customHeight="1" x14ac:dyDescent="0.25">
      <c r="A172" s="1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</v>
      </c>
      <c r="G172" s="2">
        <v>1.77</v>
      </c>
      <c r="H172" s="2">
        <f>FoodSales!$F172*FoodSales!$G172</f>
        <v>148.68</v>
      </c>
    </row>
    <row r="173" spans="1:8" ht="15.75" customHeight="1" x14ac:dyDescent="0.25">
      <c r="A173" s="1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</v>
      </c>
      <c r="G173" s="2">
        <v>2.1800000000000002</v>
      </c>
      <c r="H173" s="2">
        <f>FoodSales!$F173*FoodSales!$G173</f>
        <v>78.48</v>
      </c>
    </row>
    <row r="174" spans="1:8" ht="15.75" customHeight="1" x14ac:dyDescent="0.25">
      <c r="A174" s="1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</v>
      </c>
      <c r="G174" s="2">
        <v>2.84</v>
      </c>
      <c r="H174" s="2">
        <f>FoodSales!$F174*FoodSales!$G174</f>
        <v>124.96</v>
      </c>
    </row>
    <row r="175" spans="1:8" ht="15.75" customHeight="1" x14ac:dyDescent="0.25">
      <c r="A175" s="1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</v>
      </c>
      <c r="G175" s="2">
        <v>1.87</v>
      </c>
      <c r="H175" s="2">
        <f>FoodSales!$F175*FoodSales!$G175</f>
        <v>50.49</v>
      </c>
    </row>
    <row r="176" spans="1:8" ht="15.75" customHeight="1" x14ac:dyDescent="0.25">
      <c r="A176" s="1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</v>
      </c>
      <c r="G176" s="2">
        <v>2.8400000000000003</v>
      </c>
      <c r="H176" s="2">
        <f>FoodSales!$F176*FoodSales!$G176</f>
        <v>340.8</v>
      </c>
    </row>
    <row r="177" spans="1:8" ht="15.75" customHeight="1" x14ac:dyDescent="0.25">
      <c r="A177" s="1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</v>
      </c>
      <c r="G177" s="2">
        <v>3.4899999999999998</v>
      </c>
      <c r="H177" s="2">
        <f>FoodSales!$F177*FoodSales!$G177</f>
        <v>90.74</v>
      </c>
    </row>
    <row r="178" spans="1:8" ht="15.75" customHeight="1" x14ac:dyDescent="0.25">
      <c r="A178" s="1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</v>
      </c>
      <c r="G178" s="2">
        <v>1.77</v>
      </c>
      <c r="H178" s="2">
        <f>FoodSales!$F178*FoodSales!$G178</f>
        <v>129.21</v>
      </c>
    </row>
    <row r="179" spans="1:8" ht="15.75" customHeight="1" x14ac:dyDescent="0.25">
      <c r="A179" s="1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</v>
      </c>
      <c r="G179" s="2">
        <v>1.87</v>
      </c>
      <c r="H179" s="2">
        <f>FoodSales!$F179*FoodSales!$G179</f>
        <v>71.06</v>
      </c>
    </row>
    <row r="180" spans="1:8" ht="15.75" customHeight="1" x14ac:dyDescent="0.25">
      <c r="A180" s="1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</v>
      </c>
      <c r="G180" s="2">
        <v>2.84</v>
      </c>
      <c r="H180" s="2">
        <f>FoodSales!$F180*FoodSales!$G180</f>
        <v>113.6</v>
      </c>
    </row>
    <row r="181" spans="1:8" ht="15.75" customHeight="1" x14ac:dyDescent="0.25">
      <c r="A181" s="1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</v>
      </c>
      <c r="G181" s="2">
        <v>1.7699999999999998</v>
      </c>
      <c r="H181" s="2">
        <f>FoodSales!$F181*FoodSales!$G181</f>
        <v>72.569999999999993</v>
      </c>
    </row>
    <row r="182" spans="1:8" ht="15.75" customHeight="1" x14ac:dyDescent="0.25">
      <c r="A182" s="1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</v>
      </c>
      <c r="G182" s="2">
        <v>2.27</v>
      </c>
      <c r="H182" s="2">
        <f>FoodSales!$F182*FoodSales!$G182</f>
        <v>61.29</v>
      </c>
    </row>
    <row r="183" spans="1:8" ht="15.75" customHeight="1" x14ac:dyDescent="0.25">
      <c r="A183" s="1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</v>
      </c>
      <c r="G183" s="2">
        <v>1.87</v>
      </c>
      <c r="H183" s="2">
        <f>FoodSales!$F183*FoodSales!$G183</f>
        <v>71.06</v>
      </c>
    </row>
    <row r="184" spans="1:8" ht="15.75" customHeight="1" x14ac:dyDescent="0.25">
      <c r="A184" s="1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</v>
      </c>
      <c r="G184" s="2">
        <v>3.4899999999999998</v>
      </c>
      <c r="H184" s="2">
        <f>FoodSales!$F184*FoodSales!$G184</f>
        <v>118.66</v>
      </c>
    </row>
    <row r="185" spans="1:8" ht="15.75" customHeight="1" x14ac:dyDescent="0.25">
      <c r="A185" s="1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</v>
      </c>
      <c r="G185" s="2">
        <v>1.8699999999999999</v>
      </c>
      <c r="H185" s="2">
        <f>FoodSales!$F185*FoodSales!$G185</f>
        <v>121.55</v>
      </c>
    </row>
    <row r="186" spans="1:8" ht="15.75" customHeight="1" x14ac:dyDescent="0.25">
      <c r="A186" s="1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</v>
      </c>
      <c r="G186" s="2">
        <v>2.8400000000000003</v>
      </c>
      <c r="H186" s="2">
        <f>FoodSales!$F186*FoodSales!$G186</f>
        <v>170.4</v>
      </c>
    </row>
    <row r="187" spans="1:8" ht="15.75" customHeight="1" x14ac:dyDescent="0.25">
      <c r="A187" s="1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</v>
      </c>
      <c r="G187" s="2">
        <v>2.1799999999999997</v>
      </c>
      <c r="H187" s="2">
        <f>FoodSales!$F187*FoodSales!$G187</f>
        <v>80.66</v>
      </c>
    </row>
    <row r="188" spans="1:8" ht="15.75" customHeight="1" x14ac:dyDescent="0.25">
      <c r="A188" s="1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</v>
      </c>
      <c r="G188" s="2">
        <v>1.8699999999999999</v>
      </c>
      <c r="H188" s="2">
        <f>FoodSales!$F188*FoodSales!$G188</f>
        <v>74.8</v>
      </c>
    </row>
    <row r="189" spans="1:8" ht="15.75" customHeight="1" x14ac:dyDescent="0.25">
      <c r="A189" s="1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</v>
      </c>
      <c r="G189" s="2">
        <v>1.8699999999999999</v>
      </c>
      <c r="H189" s="2">
        <f>FoodSales!$F189*FoodSales!$G189</f>
        <v>48.62</v>
      </c>
    </row>
    <row r="190" spans="1:8" ht="15.75" customHeight="1" x14ac:dyDescent="0.25">
      <c r="A190" s="1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</v>
      </c>
      <c r="G190" s="2">
        <v>2.27</v>
      </c>
      <c r="H190" s="2">
        <f>FoodSales!$F190*FoodSales!$G190</f>
        <v>49.94</v>
      </c>
    </row>
    <row r="191" spans="1:8" ht="15.75" customHeight="1" x14ac:dyDescent="0.25">
      <c r="A191" s="1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</v>
      </c>
      <c r="G191" s="2">
        <v>1.87</v>
      </c>
      <c r="H191" s="2">
        <f>FoodSales!$F191*FoodSales!$G191</f>
        <v>59.84</v>
      </c>
    </row>
    <row r="192" spans="1:8" ht="15.75" customHeight="1" x14ac:dyDescent="0.25">
      <c r="A192" s="1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</v>
      </c>
      <c r="G192" s="2">
        <v>3.4899999999999998</v>
      </c>
      <c r="H192" s="2">
        <f>FoodSales!$F192*FoodSales!$G192</f>
        <v>80.27</v>
      </c>
    </row>
    <row r="193" spans="1:8" ht="15.75" customHeight="1" x14ac:dyDescent="0.25">
      <c r="A193" s="1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</v>
      </c>
      <c r="G193" s="2">
        <v>2.1800000000000002</v>
      </c>
      <c r="H193" s="2">
        <f>FoodSales!$F193*FoodSales!$G193</f>
        <v>43.6</v>
      </c>
    </row>
    <row r="194" spans="1:8" ht="15.75" customHeight="1" x14ac:dyDescent="0.25">
      <c r="A194" s="1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</v>
      </c>
      <c r="G194" s="2">
        <v>1.87</v>
      </c>
      <c r="H194" s="2">
        <f>FoodSales!$F194*FoodSales!$G194</f>
        <v>119.68</v>
      </c>
    </row>
    <row r="195" spans="1:8" ht="15.75" customHeight="1" x14ac:dyDescent="0.25">
      <c r="A195" s="1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</v>
      </c>
      <c r="G195" s="2">
        <v>1.77</v>
      </c>
      <c r="H195" s="2">
        <f>FoodSales!$F195*FoodSales!$G195</f>
        <v>125.67</v>
      </c>
    </row>
    <row r="196" spans="1:8" ht="15.75" customHeight="1" x14ac:dyDescent="0.25">
      <c r="A196" s="1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</v>
      </c>
      <c r="G196" s="2">
        <v>2.1799999999999997</v>
      </c>
      <c r="H196" s="2">
        <f>FoodSales!$F196*FoodSales!$G196</f>
        <v>196.2</v>
      </c>
    </row>
    <row r="197" spans="1:8" ht="15.75" customHeight="1" x14ac:dyDescent="0.25">
      <c r="A197" s="1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</v>
      </c>
      <c r="G197" s="2">
        <v>2.84</v>
      </c>
      <c r="H197" s="2">
        <f>FoodSales!$F197*FoodSales!$G197</f>
        <v>107.91999999999999</v>
      </c>
    </row>
    <row r="198" spans="1:8" ht="15.75" customHeight="1" x14ac:dyDescent="0.25">
      <c r="A198" s="1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</v>
      </c>
      <c r="G198" s="2">
        <v>1.7699999999999998</v>
      </c>
      <c r="H198" s="2">
        <f>FoodSales!$F198*FoodSales!$G198</f>
        <v>97.35</v>
      </c>
    </row>
    <row r="199" spans="1:8" ht="15.75" customHeight="1" x14ac:dyDescent="0.25">
      <c r="A199" s="1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</v>
      </c>
      <c r="G199" s="2">
        <v>3.15</v>
      </c>
      <c r="H199" s="2">
        <f>FoodSales!$F199*FoodSales!$G199</f>
        <v>69.3</v>
      </c>
    </row>
    <row r="200" spans="1:8" ht="15.75" customHeight="1" x14ac:dyDescent="0.25">
      <c r="A200" s="1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</v>
      </c>
      <c r="G200" s="2">
        <v>1.77</v>
      </c>
      <c r="H200" s="2">
        <f>FoodSales!$F200*FoodSales!$G200</f>
        <v>60.18</v>
      </c>
    </row>
    <row r="201" spans="1:8" ht="15.75" customHeight="1" x14ac:dyDescent="0.25">
      <c r="A201" s="1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</v>
      </c>
      <c r="G201" s="2">
        <v>1.87</v>
      </c>
      <c r="H201" s="2">
        <f>FoodSales!$F201*FoodSales!$G201</f>
        <v>72.930000000000007</v>
      </c>
    </row>
    <row r="202" spans="1:8" ht="15.75" customHeight="1" x14ac:dyDescent="0.25">
      <c r="A202" s="1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</v>
      </c>
      <c r="G202" s="2">
        <v>2.84</v>
      </c>
      <c r="H202" s="2">
        <f>FoodSales!$F202*FoodSales!$G202</f>
        <v>116.44</v>
      </c>
    </row>
    <row r="203" spans="1:8" ht="15.75" customHeight="1" x14ac:dyDescent="0.25">
      <c r="A203" s="1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</v>
      </c>
      <c r="G203" s="2">
        <v>1.7699999999999998</v>
      </c>
      <c r="H203" s="2">
        <f>FoodSales!$F203*FoodSales!$G203</f>
        <v>72.569999999999993</v>
      </c>
    </row>
    <row r="204" spans="1:8" ht="15.75" customHeight="1" x14ac:dyDescent="0.25">
      <c r="A204" s="1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</v>
      </c>
      <c r="G204" s="2">
        <v>2.1800000000000002</v>
      </c>
      <c r="H204" s="2">
        <f>FoodSales!$F204*FoodSales!$G204</f>
        <v>296.48</v>
      </c>
    </row>
    <row r="205" spans="1:8" ht="15.75" customHeight="1" x14ac:dyDescent="0.25">
      <c r="A205" s="1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</v>
      </c>
      <c r="G205" s="2">
        <v>1.77</v>
      </c>
      <c r="H205" s="2">
        <f>FoodSales!$F205*FoodSales!$G205</f>
        <v>44.25</v>
      </c>
    </row>
    <row r="206" spans="1:8" ht="15.75" customHeight="1" x14ac:dyDescent="0.25">
      <c r="A206" s="1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</v>
      </c>
      <c r="G206" s="2">
        <v>3.1500000000000004</v>
      </c>
      <c r="H206" s="2">
        <f>FoodSales!$F206*FoodSales!$G206</f>
        <v>81.900000000000006</v>
      </c>
    </row>
    <row r="207" spans="1:8" ht="15.75" customHeight="1" x14ac:dyDescent="0.25">
      <c r="A207" s="1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</v>
      </c>
      <c r="G207" s="2">
        <v>1.87</v>
      </c>
      <c r="H207" s="2">
        <f>FoodSales!$F207*FoodSales!$G207</f>
        <v>93.5</v>
      </c>
    </row>
    <row r="208" spans="1:8" ht="15.75" customHeight="1" x14ac:dyDescent="0.25">
      <c r="A208" s="1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</v>
      </c>
      <c r="G208" s="2">
        <v>2.8400000000000003</v>
      </c>
      <c r="H208" s="2">
        <f>FoodSales!$F208*FoodSales!$G208</f>
        <v>224.36</v>
      </c>
    </row>
    <row r="209" spans="1:8" ht="15.75" customHeight="1" x14ac:dyDescent="0.25">
      <c r="A209" s="1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</v>
      </c>
      <c r="G209" s="2">
        <v>1.77</v>
      </c>
      <c r="H209" s="2">
        <f>FoodSales!$F209*FoodSales!$G209</f>
        <v>53.1</v>
      </c>
    </row>
    <row r="210" spans="1:8" ht="15.75" customHeight="1" x14ac:dyDescent="0.25">
      <c r="A210" s="1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</v>
      </c>
      <c r="G210" s="2">
        <v>1.6800000000000002</v>
      </c>
      <c r="H210" s="2">
        <f>FoodSales!$F210*FoodSales!$G210</f>
        <v>33.6</v>
      </c>
    </row>
    <row r="211" spans="1:8" ht="15.75" customHeight="1" x14ac:dyDescent="0.25">
      <c r="A211" s="1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</v>
      </c>
      <c r="G211" s="2">
        <v>1.77</v>
      </c>
      <c r="H211" s="2">
        <f>FoodSales!$F211*FoodSales!$G211</f>
        <v>86.73</v>
      </c>
    </row>
    <row r="212" spans="1:8" ht="15.75" customHeight="1" x14ac:dyDescent="0.25">
      <c r="A212" s="1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</v>
      </c>
      <c r="G212" s="2">
        <v>2.1800000000000002</v>
      </c>
      <c r="H212" s="2">
        <f>FoodSales!$F212*FoodSales!$G212</f>
        <v>87.2</v>
      </c>
    </row>
    <row r="213" spans="1:8" ht="15.75" customHeight="1" x14ac:dyDescent="0.25">
      <c r="A213" s="1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</v>
      </c>
      <c r="G213" s="2">
        <v>1.77</v>
      </c>
      <c r="H213" s="2">
        <f>FoodSales!$F213*FoodSales!$G213</f>
        <v>54.87</v>
      </c>
    </row>
    <row r="214" spans="1:8" ht="15.75" customHeight="1" x14ac:dyDescent="0.25">
      <c r="A214" s="1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</v>
      </c>
      <c r="G214" s="2">
        <v>3.1500000000000004</v>
      </c>
      <c r="H214" s="2">
        <f>FoodSales!$F214*FoodSales!$G214</f>
        <v>66.150000000000006</v>
      </c>
    </row>
    <row r="215" spans="1:8" ht="15.75" customHeight="1" x14ac:dyDescent="0.25">
      <c r="A215" s="1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</v>
      </c>
      <c r="G215" s="2">
        <v>1.8699999999999999</v>
      </c>
      <c r="H215" s="2">
        <f>FoodSales!$F215*FoodSales!$G215</f>
        <v>80.41</v>
      </c>
    </row>
    <row r="216" spans="1:8" ht="15.75" customHeight="1" x14ac:dyDescent="0.25">
      <c r="A216" s="1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</v>
      </c>
      <c r="G216" s="2">
        <v>2.84</v>
      </c>
      <c r="H216" s="2">
        <f>FoodSales!$F216*FoodSales!$G216</f>
        <v>133.47999999999999</v>
      </c>
    </row>
    <row r="217" spans="1:8" ht="15.75" customHeight="1" x14ac:dyDescent="0.25">
      <c r="A217" s="1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</v>
      </c>
      <c r="G217" s="2">
        <v>2.1800000000000002</v>
      </c>
      <c r="H217" s="2">
        <f>FoodSales!$F217*FoodSales!$G217</f>
        <v>381.5</v>
      </c>
    </row>
    <row r="218" spans="1:8" ht="15.75" customHeight="1" x14ac:dyDescent="0.25">
      <c r="A218" s="1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</v>
      </c>
      <c r="G218" s="2">
        <v>1.8699999999999999</v>
      </c>
      <c r="H218" s="2">
        <f>FoodSales!$F218*FoodSales!$G218</f>
        <v>43.01</v>
      </c>
    </row>
    <row r="219" spans="1:8" ht="15.75" customHeight="1" x14ac:dyDescent="0.25">
      <c r="A219" s="1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</v>
      </c>
      <c r="G219" s="2">
        <v>1.77</v>
      </c>
      <c r="H219" s="2">
        <f>FoodSales!$F219*FoodSales!$G219</f>
        <v>70.8</v>
      </c>
    </row>
    <row r="220" spans="1:8" ht="15.75" customHeight="1" x14ac:dyDescent="0.25">
      <c r="A220" s="1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</v>
      </c>
      <c r="G220" s="2">
        <v>2.1800000000000002</v>
      </c>
      <c r="H220" s="2">
        <f>FoodSales!$F220*FoodSales!$G220</f>
        <v>189.66000000000003</v>
      </c>
    </row>
    <row r="221" spans="1:8" ht="15.75" customHeight="1" x14ac:dyDescent="0.25">
      <c r="A221" s="1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</v>
      </c>
      <c r="G221" s="2">
        <v>1.77</v>
      </c>
      <c r="H221" s="2">
        <f>FoodSales!$F221*FoodSales!$G221</f>
        <v>76.11</v>
      </c>
    </row>
    <row r="222" spans="1:8" ht="15.75" customHeight="1" x14ac:dyDescent="0.25">
      <c r="A222" s="1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</v>
      </c>
      <c r="G222" s="2">
        <v>3.49</v>
      </c>
      <c r="H222" s="2">
        <f>FoodSales!$F222*FoodSales!$G222</f>
        <v>104.7</v>
      </c>
    </row>
    <row r="223" spans="1:8" ht="15.75" customHeight="1" x14ac:dyDescent="0.25">
      <c r="A223" s="1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</v>
      </c>
      <c r="G223" s="2">
        <v>1.77</v>
      </c>
      <c r="H223" s="2">
        <f>FoodSales!$F223*FoodSales!$G223</f>
        <v>61.95</v>
      </c>
    </row>
    <row r="224" spans="1:8" ht="15.75" customHeight="1" x14ac:dyDescent="0.25">
      <c r="A224" s="1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</v>
      </c>
      <c r="G224" s="2">
        <v>1.87</v>
      </c>
      <c r="H224" s="2">
        <f>FoodSales!$F224*FoodSales!$G224</f>
        <v>106.59</v>
      </c>
    </row>
    <row r="225" spans="1:8" ht="15.75" customHeight="1" x14ac:dyDescent="0.25">
      <c r="A225" s="1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</v>
      </c>
      <c r="G225" s="2">
        <v>1.68</v>
      </c>
      <c r="H225" s="2">
        <f>FoodSales!$F225*FoodSales!$G225</f>
        <v>42</v>
      </c>
    </row>
    <row r="226" spans="1:8" ht="15.75" customHeight="1" x14ac:dyDescent="0.25">
      <c r="A226" s="1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</v>
      </c>
      <c r="G226" s="2">
        <v>1.87</v>
      </c>
      <c r="H226" s="2">
        <f>FoodSales!$F226*FoodSales!$G226</f>
        <v>44.88</v>
      </c>
    </row>
    <row r="227" spans="1:8" ht="15.75" customHeight="1" x14ac:dyDescent="0.25">
      <c r="A227" s="1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</v>
      </c>
      <c r="G227" s="2">
        <v>1.87</v>
      </c>
      <c r="H227" s="2">
        <f>FoodSales!$F227*FoodSales!$G227</f>
        <v>155.21</v>
      </c>
    </row>
    <row r="228" spans="1:8" ht="15.75" customHeight="1" x14ac:dyDescent="0.25">
      <c r="A228" s="1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</v>
      </c>
      <c r="G228" s="2">
        <v>2.8400000000000003</v>
      </c>
      <c r="H228" s="2">
        <f>FoodSales!$F228*FoodSales!$G228</f>
        <v>352.16</v>
      </c>
    </row>
    <row r="229" spans="1:8" ht="15.75" customHeight="1" x14ac:dyDescent="0.25">
      <c r="A229" s="1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</v>
      </c>
      <c r="G229" s="2">
        <v>1.77</v>
      </c>
      <c r="H229" s="2">
        <f>FoodSales!$F229*FoodSales!$G229</f>
        <v>242.49</v>
      </c>
    </row>
    <row r="230" spans="1:8" ht="15.75" customHeight="1" x14ac:dyDescent="0.25">
      <c r="A230" s="1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</v>
      </c>
      <c r="G230" s="2">
        <v>2.1799999999999997</v>
      </c>
      <c r="H230" s="2">
        <f>FoodSales!$F230*FoodSales!$G230</f>
        <v>318.27999999999997</v>
      </c>
    </row>
    <row r="231" spans="1:8" ht="15.75" customHeight="1" x14ac:dyDescent="0.25">
      <c r="A231" s="1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</v>
      </c>
      <c r="G231" s="2">
        <v>1.8699999999999999</v>
      </c>
      <c r="H231" s="2">
        <f>FoodSales!$F231*FoodSales!$G231</f>
        <v>63.58</v>
      </c>
    </row>
    <row r="232" spans="1:8" ht="15.75" customHeight="1" x14ac:dyDescent="0.25">
      <c r="A232" s="1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</v>
      </c>
      <c r="G232" s="2">
        <v>1.77</v>
      </c>
      <c r="H232" s="2">
        <f>FoodSales!$F232*FoodSales!$G232</f>
        <v>35.4</v>
      </c>
    </row>
    <row r="233" spans="1:8" ht="15.75" customHeight="1" x14ac:dyDescent="0.25">
      <c r="A233" s="1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</v>
      </c>
      <c r="G233" s="2">
        <v>2.1799999999999997</v>
      </c>
      <c r="H233" s="2">
        <f>FoodSales!$F233*FoodSales!$G233</f>
        <v>303.02</v>
      </c>
    </row>
    <row r="234" spans="1:8" ht="15.75" customHeight="1" x14ac:dyDescent="0.25">
      <c r="A234" s="1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</v>
      </c>
      <c r="G234" s="2">
        <v>1.8699999999999999</v>
      </c>
      <c r="H234" s="2">
        <f>FoodSales!$F234*FoodSales!$G234</f>
        <v>394.57</v>
      </c>
    </row>
    <row r="235" spans="1:8" ht="15.75" customHeight="1" x14ac:dyDescent="0.25">
      <c r="A235" s="1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</v>
      </c>
      <c r="G235" s="2">
        <v>3.4899999999999998</v>
      </c>
      <c r="H235" s="2">
        <f>FoodSales!$F235*FoodSales!$G235</f>
        <v>69.8</v>
      </c>
    </row>
    <row r="236" spans="1:8" ht="15.75" customHeight="1" x14ac:dyDescent="0.25">
      <c r="A236" s="1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</v>
      </c>
      <c r="G236" s="2">
        <v>1.87</v>
      </c>
      <c r="H236" s="2">
        <f>FoodSales!$F236*FoodSales!$G236</f>
        <v>78.540000000000006</v>
      </c>
    </row>
    <row r="237" spans="1:8" ht="15.75" customHeight="1" x14ac:dyDescent="0.25">
      <c r="A237" s="1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</v>
      </c>
      <c r="G237" s="2">
        <v>2.84</v>
      </c>
      <c r="H237" s="2">
        <f>FoodSales!$F237*FoodSales!$G237</f>
        <v>284</v>
      </c>
    </row>
    <row r="238" spans="1:8" ht="15.75" customHeight="1" x14ac:dyDescent="0.25">
      <c r="A238" s="1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</v>
      </c>
      <c r="G238" s="2">
        <v>1.7700000000000002</v>
      </c>
      <c r="H238" s="2">
        <f>FoodSales!$F238*FoodSales!$G238</f>
        <v>67.260000000000005</v>
      </c>
    </row>
    <row r="239" spans="1:8" ht="15.75" customHeight="1" x14ac:dyDescent="0.25">
      <c r="A239" s="1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</v>
      </c>
      <c r="G239" s="2">
        <v>3.49</v>
      </c>
      <c r="H239" s="2">
        <f>FoodSales!$F239*FoodSales!$G239</f>
        <v>87.25</v>
      </c>
    </row>
    <row r="240" spans="1:8" ht="15.75" customHeight="1" x14ac:dyDescent="0.25">
      <c r="A240" s="1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</v>
      </c>
      <c r="G240" s="2">
        <v>1.87</v>
      </c>
      <c r="H240" s="2">
        <f>FoodSales!$F240*FoodSales!$G240</f>
        <v>179.52</v>
      </c>
    </row>
    <row r="241" spans="1:8" ht="15.75" customHeight="1" x14ac:dyDescent="0.25">
      <c r="A241" s="1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</v>
      </c>
      <c r="G241" s="2">
        <v>2.1800000000000002</v>
      </c>
      <c r="H241" s="2">
        <f>FoodSales!$F241*FoodSales!$G241</f>
        <v>74.12</v>
      </c>
    </row>
    <row r="242" spans="1:8" ht="15.75" customHeight="1" x14ac:dyDescent="0.25">
      <c r="A242" s="1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</v>
      </c>
      <c r="G242" s="2">
        <v>1.8699999999999999</v>
      </c>
      <c r="H242" s="2">
        <f>FoodSales!$F242*FoodSales!$G242</f>
        <v>458.15</v>
      </c>
    </row>
    <row r="243" spans="1:8" ht="15.75" customHeight="1" x14ac:dyDescent="0.25">
      <c r="A243" s="1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</v>
      </c>
      <c r="G243" s="2">
        <v>3.49</v>
      </c>
      <c r="H243" s="2">
        <f>FoodSales!$F243*FoodSales!$G243</f>
        <v>104.7</v>
      </c>
    </row>
    <row r="244" spans="1:8" ht="15.75" customHeight="1" x14ac:dyDescent="0.25">
      <c r="A244" s="1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</v>
      </c>
      <c r="G244" s="2">
        <v>1.87</v>
      </c>
      <c r="H244" s="2">
        <f>FoodSales!$F244*FoodSales!$G244</f>
        <v>56.1</v>
      </c>
    </row>
    <row r="245" spans="1:8" ht="15.75" customHeight="1" x14ac:dyDescent="0.25">
      <c r="A245" s="1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</v>
      </c>
      <c r="G245" s="2">
        <v>2.84</v>
      </c>
      <c r="H245" s="2">
        <f>FoodSales!$F245*FoodSales!$G245</f>
        <v>124.96</v>
      </c>
    </row>
    <row r="246" spans="1:8" ht="15.75" customHeight="1" x14ac:dyDescent="0.25">
      <c r="A246" s="1"/>
    </row>
    <row r="247" spans="1:8" ht="15.75" customHeight="1" x14ac:dyDescent="0.25">
      <c r="A247" s="1"/>
    </row>
    <row r="248" spans="1:8" ht="15.75" customHeight="1" x14ac:dyDescent="0.25">
      <c r="A248" s="1"/>
    </row>
    <row r="249" spans="1:8" ht="15.75" customHeight="1" x14ac:dyDescent="0.25">
      <c r="A249" s="1"/>
    </row>
    <row r="250" spans="1:8" ht="15.75" customHeight="1" x14ac:dyDescent="0.25">
      <c r="A250" s="1"/>
    </row>
    <row r="251" spans="1:8" ht="15.75" customHeight="1" x14ac:dyDescent="0.25">
      <c r="A251" s="1"/>
    </row>
    <row r="252" spans="1:8" ht="15.75" customHeight="1" x14ac:dyDescent="0.25">
      <c r="A252" s="1"/>
    </row>
    <row r="253" spans="1:8" ht="15.75" customHeight="1" x14ac:dyDescent="0.25">
      <c r="A253" s="1"/>
    </row>
    <row r="254" spans="1:8" ht="15.75" customHeight="1" x14ac:dyDescent="0.25">
      <c r="A254" s="1"/>
    </row>
    <row r="255" spans="1:8" ht="15.75" customHeight="1" x14ac:dyDescent="0.25">
      <c r="A255" s="1"/>
    </row>
    <row r="256" spans="1:8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özkök</cp:lastModifiedBy>
  <dcterms:created xsi:type="dcterms:W3CDTF">2007-08-07T00:48:59Z</dcterms:created>
  <dcterms:modified xsi:type="dcterms:W3CDTF">2022-11-21T17:46:12Z</dcterms:modified>
</cp:coreProperties>
</file>