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:\My Drive\ICON\Lain Lain\"/>
    </mc:Choice>
  </mc:AlternateContent>
  <xr:revisionPtr revIDLastSave="0" documentId="13_ncr:1_{0A9702C4-C7B8-4DB5-BC77-38D18B3B248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Pelanggan TM" sheetId="1" r:id="rId1"/>
    <sheet name="Sheet1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53" i="1" l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<sst xmlns="http://schemas.openxmlformats.org/spreadsheetml/2006/main" count="3176" uniqueCount="1480">
  <si>
    <t>IDPEL</t>
  </si>
  <si>
    <t>NAMA ID Pel</t>
  </si>
  <si>
    <t>Nama Stakeholder</t>
  </si>
  <si>
    <t>Jenis Stakeholder</t>
  </si>
  <si>
    <t>No HP Stakeholder</t>
  </si>
  <si>
    <t>Nama PIC Lapangan</t>
  </si>
  <si>
    <t>No HP PIC Lapangan</t>
  </si>
  <si>
    <t>ALAMAT</t>
  </si>
  <si>
    <t>Maps</t>
  </si>
  <si>
    <t>Latitude</t>
  </si>
  <si>
    <t>Longtitude</t>
  </si>
  <si>
    <t>UNITULP</t>
  </si>
  <si>
    <t>TARIF</t>
  </si>
  <si>
    <t>DAYA</t>
  </si>
  <si>
    <t>KOGOL</t>
  </si>
  <si>
    <t>FAKMKWH</t>
  </si>
  <si>
    <t>RPBP</t>
  </si>
  <si>
    <t>RPUJL</t>
  </si>
  <si>
    <t>NOMORKWH</t>
  </si>
  <si>
    <t xml:space="preserve"> PENYULANG</t>
  </si>
  <si>
    <t>NAMA SECTION</t>
  </si>
  <si>
    <t>Tipe Kubikel</t>
  </si>
  <si>
    <t>Validasi Terakhir</t>
  </si>
  <si>
    <t>Kali Padam Pelanggan</t>
  </si>
  <si>
    <t>Lama Padam</t>
  </si>
  <si>
    <t>Padam Terakhir</t>
  </si>
  <si>
    <t>Kunjungan Terakhir</t>
  </si>
  <si>
    <t>Tagihan Rekening Terakhir</t>
  </si>
  <si>
    <t>Catatan</t>
  </si>
  <si>
    <t>ANDREAS RUDOLF LESMANA</t>
  </si>
  <si>
    <t>JL RY DEMAK PURWODADI</t>
  </si>
  <si>
    <t>https://goo.gl/maps/aJ8MDLG9HES3PHbu7</t>
  </si>
  <si>
    <t>-7.039182</t>
  </si>
  <si>
    <t xml:space="preserve"> 110.560394</t>
  </si>
  <si>
    <t>B3</t>
  </si>
  <si>
    <t>0</t>
  </si>
  <si>
    <t>18023780</t>
  </si>
  <si>
    <t>KDS16</t>
  </si>
  <si>
    <t>52.KDS.F16.Z03.S02</t>
  </si>
  <si>
    <t>523061239601</t>
  </si>
  <si>
    <t>PT TOBACO SELATMALAKA IND</t>
  </si>
  <si>
    <t>DS BAKUNG</t>
  </si>
  <si>
    <t>I3</t>
  </si>
  <si>
    <t>18032049</t>
  </si>
  <si>
    <t>KDS21</t>
  </si>
  <si>
    <t>52.KDS.F21.Z02.S06</t>
  </si>
  <si>
    <t>PT STAR GLOBAL INDONESIA</t>
  </si>
  <si>
    <t>DS KARANGREJO W SALAM</t>
  </si>
  <si>
    <t>https://goo.gl/maps/Mj3iye9PxJ4bvhyN9</t>
  </si>
  <si>
    <t>-6.929507</t>
  </si>
  <si>
    <t xml:space="preserve"> 110.544814</t>
  </si>
  <si>
    <t>52551</t>
  </si>
  <si>
    <t>216783354</t>
  </si>
  <si>
    <t>SYG04</t>
  </si>
  <si>
    <t>52.SYG.F04.Z02.S02</t>
  </si>
  <si>
    <t>CV. ANUGRAH TIMBERINDO</t>
  </si>
  <si>
    <t>JL RY SMG-DMK KM 8,9</t>
  </si>
  <si>
    <t>https://goo.gl/maps/oP4qwgFr1HUKC1ib7</t>
  </si>
  <si>
    <t>-7.030355</t>
  </si>
  <si>
    <t xml:space="preserve"> 110.536236</t>
  </si>
  <si>
    <t>215437928</t>
  </si>
  <si>
    <t>SYG07</t>
  </si>
  <si>
    <t>52.SYG.F07.Z02.S02.SE01</t>
  </si>
  <si>
    <t>PT.ROBERTA PRIMA TOBACCO.</t>
  </si>
  <si>
    <t>JL RY. DMK -KDS. KM5</t>
  </si>
  <si>
    <t>https://goo.gl/maps/R2Lba3SmmaFDPntd7</t>
  </si>
  <si>
    <t>-6.940402</t>
  </si>
  <si>
    <t xml:space="preserve"> 110.515279</t>
  </si>
  <si>
    <t>210393588</t>
  </si>
  <si>
    <t>SYG14</t>
  </si>
  <si>
    <t>52.SYG.F14.Z03.S04</t>
  </si>
  <si>
    <t>523061384139</t>
  </si>
  <si>
    <t>UD . MUSTIKA.</t>
  </si>
  <si>
    <t>JL DMK - KDS KM 5</t>
  </si>
  <si>
    <t>https://goo.gl/maps/XnvdaWUWSdjPMBtm9</t>
  </si>
  <si>
    <t>-7.071990</t>
  </si>
  <si>
    <t xml:space="preserve"> 110.923336</t>
  </si>
  <si>
    <t>18010736</t>
  </si>
  <si>
    <t>SYG10</t>
  </si>
  <si>
    <t>52.SYG.F10.Z02.S05</t>
  </si>
  <si>
    <t>523061391123</t>
  </si>
  <si>
    <t>PT. DELTA DUNIA SANDANG T</t>
  </si>
  <si>
    <t>JL RY.SMG-DMK.KM 14</t>
  </si>
  <si>
    <t>https://goo.gl/maps/8RgsfVLv1jD1Wd2K9</t>
  </si>
  <si>
    <t>-7.087275</t>
  </si>
  <si>
    <t xml:space="preserve"> 111.056542</t>
  </si>
  <si>
    <t>21547874</t>
  </si>
  <si>
    <t>SYG11</t>
  </si>
  <si>
    <t>52.SYG.F11.Z01.S04</t>
  </si>
  <si>
    <t>523061400893</t>
  </si>
  <si>
    <t>PT DELTA DUNIA SANDANG TE</t>
  </si>
  <si>
    <t>https://goo.gl/maps/KhnDzBuVBr5EenKR7</t>
  </si>
  <si>
    <t>-6.937080</t>
  </si>
  <si>
    <t xml:space="preserve"> 110.523621</t>
  </si>
  <si>
    <t>215438556</t>
  </si>
  <si>
    <t>SYG13</t>
  </si>
  <si>
    <t>52.SYG.F13.Z01.S04</t>
  </si>
  <si>
    <t>523061406607</t>
  </si>
  <si>
    <t>PT MANUNGGAL JAYA TOBACCO</t>
  </si>
  <si>
    <t>JL RAYA DEMAK KUDUS</t>
  </si>
  <si>
    <t>https://goo.gl/maps/iDDTTHFQDD2Uw6Fv6</t>
  </si>
  <si>
    <t>-6.944253</t>
  </si>
  <si>
    <t xml:space="preserve"> 110.501464</t>
  </si>
  <si>
    <t>18032421</t>
  </si>
  <si>
    <t>52.KDS.F03.Z02.S04</t>
  </si>
  <si>
    <t>523072315391</t>
  </si>
  <si>
    <t>PT BERILL JAYA SEJAHTERA</t>
  </si>
  <si>
    <t>JL RAYA PRWDADI BLORA</t>
  </si>
  <si>
    <t>https://goo.gl/maps/v3yBUGN8P4tctVRZ9</t>
  </si>
  <si>
    <t>-6.945690</t>
  </si>
  <si>
    <t xml:space="preserve"> 110.503991</t>
  </si>
  <si>
    <t>52553</t>
  </si>
  <si>
    <t>211300799</t>
  </si>
  <si>
    <t>523061628448</t>
  </si>
  <si>
    <t>UD PAHALA PUTRA</t>
  </si>
  <si>
    <t>JL RAYA DEMAK - KUDUS KM 5</t>
  </si>
  <si>
    <t>https://maps.app.goo.gl/pnbeSjnoyiQqq5Pi6</t>
  </si>
  <si>
    <t>-6.880417</t>
  </si>
  <si>
    <t>110.684283</t>
  </si>
  <si>
    <t>211300273</t>
  </si>
  <si>
    <t>52.SYG.F14.Z03.S05</t>
  </si>
  <si>
    <t>523061648342</t>
  </si>
  <si>
    <t>PT.GLORY I SEMARANG II</t>
  </si>
  <si>
    <t>DS DUKUN</t>
  </si>
  <si>
    <t>https://goo.gl/maps/9b5U3ygY6vNae6iz7</t>
  </si>
  <si>
    <t>-7.038295</t>
  </si>
  <si>
    <t xml:space="preserve"> 110.557733</t>
  </si>
  <si>
    <t>LI3</t>
  </si>
  <si>
    <t>211358686</t>
  </si>
  <si>
    <t>SYG01</t>
  </si>
  <si>
    <t>52.SYG.F01.Z02.S03</t>
  </si>
  <si>
    <t>UD.PAHALA</t>
  </si>
  <si>
    <t>https://goo.gl/maps/s1LaxmxwmpJk5xkb7</t>
  </si>
  <si>
    <t>-6.946563</t>
  </si>
  <si>
    <t xml:space="preserve"> 110.494309</t>
  </si>
  <si>
    <t>211228500</t>
  </si>
  <si>
    <t>523081373809</t>
  </si>
  <si>
    <t>PT RIMBA KARYA PRATAMA</t>
  </si>
  <si>
    <t>JL RRI KURIPAN</t>
  </si>
  <si>
    <t>https://goo.gl/maps/FNcTQGoeew53RL5w7</t>
  </si>
  <si>
    <t>-7.033320</t>
  </si>
  <si>
    <t xml:space="preserve"> 110.723666</t>
  </si>
  <si>
    <t>52552</t>
  </si>
  <si>
    <t>218178156</t>
  </si>
  <si>
    <t>523073128595</t>
  </si>
  <si>
    <t>PT PUNGKOOK INDONESIA ONE</t>
  </si>
  <si>
    <t>JL RAYA PURWODADI-BLORA DS TANJUNGREJO</t>
  </si>
  <si>
    <t>https://goo.gl/maps/4qA3BRhMN5JoPGMa6</t>
  </si>
  <si>
    <t>-6.940787</t>
  </si>
  <si>
    <t xml:space="preserve"> 110.511805</t>
  </si>
  <si>
    <t>52554</t>
  </si>
  <si>
    <t>250107878</t>
  </si>
  <si>
    <t>PWI11</t>
  </si>
  <si>
    <t>52.PWI.F11.Z02.S01</t>
  </si>
  <si>
    <t>GED IPK PERHUTANI</t>
  </si>
  <si>
    <t>DS  BRUMBUNG MRANGGEN</t>
  </si>
  <si>
    <t>https://goo.gl/maps/bPrxrBEEcvCaMKD37</t>
  </si>
  <si>
    <t>-6.924149</t>
  </si>
  <si>
    <t xml:space="preserve"> 110.570365</t>
  </si>
  <si>
    <t>4</t>
  </si>
  <si>
    <t>211378312</t>
  </si>
  <si>
    <t>523061588859</t>
  </si>
  <si>
    <t>PT DEMAK PUTRA MANDIRI</t>
  </si>
  <si>
    <t>JL SEMARANG-DEMAK KM 9</t>
  </si>
  <si>
    <t>-6.924153</t>
  </si>
  <si>
    <t xml:space="preserve"> 110.570352</t>
  </si>
  <si>
    <t>211300379</t>
  </si>
  <si>
    <t>SYG03</t>
  </si>
  <si>
    <t>52.SYG.F03.Z02.S02</t>
  </si>
  <si>
    <t>523061608529</t>
  </si>
  <si>
    <t>PT.DELTA DUNIA   S.T IV</t>
  </si>
  <si>
    <t>JL RAYA SMG-DMK KM 14 SAYUNG</t>
  </si>
  <si>
    <t>https://goo.gl/maps/8wZp54AJEzG25Vsg9</t>
  </si>
  <si>
    <t>-6.945247</t>
  </si>
  <si>
    <t xml:space="preserve"> 110.497833</t>
  </si>
  <si>
    <t>215437766</t>
  </si>
  <si>
    <t>523072930378</t>
  </si>
  <si>
    <t>PT MALINDO FEEDMILL, TBK</t>
  </si>
  <si>
    <t>JL SMG - PURWODADI HARJOWINANGUN</t>
  </si>
  <si>
    <t>https://goo.gl/maps/M5kH7JSTQTP29pdD7</t>
  </si>
  <si>
    <t>-6.874691</t>
  </si>
  <si>
    <t xml:space="preserve"> 110.705956</t>
  </si>
  <si>
    <t>I3P</t>
  </si>
  <si>
    <t>215438506</t>
  </si>
  <si>
    <t>PT MEGA TRI UTAMA</t>
  </si>
  <si>
    <t>DS GETASREJO GROBOGAN</t>
  </si>
  <si>
    <t>https://goo.gl/maps/qZEjFigNLDbDKWsf9</t>
  </si>
  <si>
    <t>-7.038329</t>
  </si>
  <si>
    <t xml:space="preserve"> 110.559581</t>
  </si>
  <si>
    <t>211300165</t>
  </si>
  <si>
    <t>PDAM GROBOKAN</t>
  </si>
  <si>
    <t>DS SIDOREJO NGLETES</t>
  </si>
  <si>
    <t>216783008</t>
  </si>
  <si>
    <t>523061159523</t>
  </si>
  <si>
    <t>PT NUSANTARA BUILDING IND</t>
  </si>
  <si>
    <t>JL RAYA SMG-DMK KM 17</t>
  </si>
  <si>
    <t>https://goo.gl/maps/RetzYiW22S13DkrJ8</t>
  </si>
  <si>
    <t>-6.945351</t>
  </si>
  <si>
    <t xml:space="preserve"> 110.497641</t>
  </si>
  <si>
    <t>215437856</t>
  </si>
  <si>
    <t>52.SYG.F01.Z02.S02</t>
  </si>
  <si>
    <t>PT SUMBER AJI</t>
  </si>
  <si>
    <t>JL  RAYA KARANGAWEN 2</t>
  </si>
  <si>
    <t>https://goo.gl/maps/pR2dZRaAQkNXbbcH7</t>
  </si>
  <si>
    <t>-6.874874</t>
  </si>
  <si>
    <t xml:space="preserve"> 110.705497</t>
  </si>
  <si>
    <t>215437852</t>
  </si>
  <si>
    <t>523080469396</t>
  </si>
  <si>
    <t>PRSH KANTONG PLASTIK</t>
  </si>
  <si>
    <t>JL  RAYA KR AWEN KM 1</t>
  </si>
  <si>
    <t>https://goo.gl/maps/CtyPMAgZ2PXvrz596</t>
  </si>
  <si>
    <t>-6.899106</t>
  </si>
  <si>
    <t xml:space="preserve"> 110.633709</t>
  </si>
  <si>
    <t>215437769</t>
  </si>
  <si>
    <t>WIJAYA WOOD INDUSTRI</t>
  </si>
  <si>
    <t>JL  RY KEMBANGARUM MR</t>
  </si>
  <si>
    <t>https://goo.gl/maps/5X1eCVGcbpU6KRqz8</t>
  </si>
  <si>
    <t>-6.935063</t>
  </si>
  <si>
    <t xml:space="preserve"> 110.536739</t>
  </si>
  <si>
    <t>211300758</t>
  </si>
  <si>
    <t>ABADI JAYA</t>
  </si>
  <si>
    <t>DS  KEMBANG ARUM MRAN</t>
  </si>
  <si>
    <t>-7.038325</t>
  </si>
  <si>
    <t xml:space="preserve"> 110.559560</t>
  </si>
  <si>
    <t>211358859</t>
  </si>
  <si>
    <t>523080008600</t>
  </si>
  <si>
    <t>PT ARISA MANDIRI</t>
  </si>
  <si>
    <t>JL RAYA KARANGAWEN KM. 20 DEMAK</t>
  </si>
  <si>
    <t>https://goo.gl/maps/ypQoPqtCUkZJJKCQ7</t>
  </si>
  <si>
    <t>-6.944512</t>
  </si>
  <si>
    <t xml:space="preserve"> 110.502629</t>
  </si>
  <si>
    <t>219516014</t>
  </si>
  <si>
    <t>523061685756</t>
  </si>
  <si>
    <t>PT.QUARTINDO SEJATI F</t>
  </si>
  <si>
    <t>JL RAYA SMG-DEMAK KM 10</t>
  </si>
  <si>
    <t>https://goo.gl/maps/eb9Mr1Ucdp7AiLfW7</t>
  </si>
  <si>
    <t>-6.922685</t>
  </si>
  <si>
    <t xml:space="preserve"> 110.582016</t>
  </si>
  <si>
    <t>211358683</t>
  </si>
  <si>
    <t>SYG09</t>
  </si>
  <si>
    <t>52.SYG.F09.Z02.S01</t>
  </si>
  <si>
    <t>UD.PAHALA ABADI</t>
  </si>
  <si>
    <t>JL DEMAK-KUDUS KM.12 KEL.TRENGGULI DEMAK</t>
  </si>
  <si>
    <t>https://goo.gl/maps/8yXH6VybwUHCbw8N9</t>
  </si>
  <si>
    <t>-6.936996</t>
  </si>
  <si>
    <t xml:space="preserve"> 110.523958</t>
  </si>
  <si>
    <t>211300170</t>
  </si>
  <si>
    <t>523061752273</t>
  </si>
  <si>
    <t>PT.KARUNIA BERKAT ALAM</t>
  </si>
  <si>
    <t>JL SEMARANG-DEMAK KM 12,5</t>
  </si>
  <si>
    <t>https://goo.gl/maps/LaGhnTKHBP4vYCgd7</t>
  </si>
  <si>
    <t>-6.811161</t>
  </si>
  <si>
    <t xml:space="preserve"> 110.727963</t>
  </si>
  <si>
    <t>216783352</t>
  </si>
  <si>
    <t>52.SYG.F09.Z01.S02</t>
  </si>
  <si>
    <t>TONY PRAYITNO</t>
  </si>
  <si>
    <t>https://goo.gl/maps/wtQBkiXVT74it9J69</t>
  </si>
  <si>
    <t>-6.940702</t>
  </si>
  <si>
    <t xml:space="preserve"> 110.512987</t>
  </si>
  <si>
    <t>218178162</t>
  </si>
  <si>
    <t>523081101889</t>
  </si>
  <si>
    <t>MARKUS WIBOWO IR</t>
  </si>
  <si>
    <t>JL RAYA BANDUNGREJO</t>
  </si>
  <si>
    <t>https://goo.gl/maps/iPumujgGUZ2vZVgH7</t>
  </si>
  <si>
    <t>-6.944096</t>
  </si>
  <si>
    <t xml:space="preserve"> 110.501549</t>
  </si>
  <si>
    <t>215269109</t>
  </si>
  <si>
    <t>523081136377</t>
  </si>
  <si>
    <t>CV BINTANG PRIMA</t>
  </si>
  <si>
    <t>JL RRI KURIPAN DS KALITENGAH</t>
  </si>
  <si>
    <t>https://goo.gl/maps/D3cTEkSWTxDvvc479</t>
  </si>
  <si>
    <t>-6.925890</t>
  </si>
  <si>
    <t xml:space="preserve"> 110.568334</t>
  </si>
  <si>
    <t>18027212</t>
  </si>
  <si>
    <t>525510419000</t>
  </si>
  <si>
    <t>PT. PINNACLE APPARELS</t>
  </si>
  <si>
    <t>JL SALAM CEMARA, BATU, JATENGLAND INDUSTRIA</t>
  </si>
  <si>
    <t>https://goo.gl/maps/EbbWGvD9Z48yYtfs7</t>
  </si>
  <si>
    <t>-7.033381</t>
  </si>
  <si>
    <t xml:space="preserve"> 110.544150</t>
  </si>
  <si>
    <t>18011993</t>
  </si>
  <si>
    <t>SYG06 &amp; SYG16</t>
  </si>
  <si>
    <t>52.SYG.F16.Z01.S03 &amp; 52.SYG.F06.Z01.S03</t>
  </si>
  <si>
    <t>523071451327</t>
  </si>
  <si>
    <t>RSUD PESAWAT R</t>
  </si>
  <si>
    <t>Waji</t>
  </si>
  <si>
    <t>082220763638</t>
  </si>
  <si>
    <t xml:space="preserve">JL  DI. PANJAITAN 36 </t>
  </si>
  <si>
    <t>https://goo.gl/maps/sQFqUequgSWEu5DA7</t>
  </si>
  <si>
    <t>-6.851389</t>
  </si>
  <si>
    <t xml:space="preserve"> 110.718651</t>
  </si>
  <si>
    <t>S3</t>
  </si>
  <si>
    <t>2</t>
  </si>
  <si>
    <t>251237493</t>
  </si>
  <si>
    <t>525510327782</t>
  </si>
  <si>
    <t>PT. LESSO TECHNOLOGY IND</t>
  </si>
  <si>
    <t>JL RAYA SEMARANG-DEMAK KM 14.7 DS BATU</t>
  </si>
  <si>
    <t>https://goo.gl/maps/AeUswRgqwkNnTxzw8</t>
  </si>
  <si>
    <t>-7.051491</t>
  </si>
  <si>
    <t xml:space="preserve"> 110.639281</t>
  </si>
  <si>
    <t>18020507</t>
  </si>
  <si>
    <t>523072753550</t>
  </si>
  <si>
    <t>JL RAYA SMG-PWD DS KETITANG</t>
  </si>
  <si>
    <t>https://goo.gl/maps/47WjsLx2DKLk5DhbA</t>
  </si>
  <si>
    <t>-6.933935</t>
  </si>
  <si>
    <t xml:space="preserve"> 110.533192</t>
  </si>
  <si>
    <t>218178160</t>
  </si>
  <si>
    <t>525510437619</t>
  </si>
  <si>
    <t>PT INDO KARYA BETON</t>
  </si>
  <si>
    <t>JL SEMARANG-DEMAK KM 16,5 DS BATU</t>
  </si>
  <si>
    <t>https://goo.gl/maps/Hy52foJg9yG2nGCGA</t>
  </si>
  <si>
    <t>-7.022724</t>
  </si>
  <si>
    <t xml:space="preserve"> 110.503812</t>
  </si>
  <si>
    <t>18027104</t>
  </si>
  <si>
    <t>CV LAKSANA ES</t>
  </si>
  <si>
    <t>JL GAJAH MADA RUKO CITRA PERMATA A</t>
  </si>
  <si>
    <t>https://goo.gl/maps/FBeG9zor6tCECvcn9</t>
  </si>
  <si>
    <t>-6.926167</t>
  </si>
  <si>
    <t xml:space="preserve"> 110.559154</t>
  </si>
  <si>
    <t>219516013</t>
  </si>
  <si>
    <t>525520172509</t>
  </si>
  <si>
    <t>RSUD SULTAN FATAH</t>
  </si>
  <si>
    <t>Edy Khalid</t>
  </si>
  <si>
    <t>08122850264</t>
  </si>
  <si>
    <t>JL RAYA SEMARANG PURWODADI KM 21</t>
  </si>
  <si>
    <t>https://goo.gl/maps/ARyNT8m96kMahWsW7</t>
  </si>
  <si>
    <t>-7.077708</t>
  </si>
  <si>
    <t xml:space="preserve"> 110.971006</t>
  </si>
  <si>
    <t>LS3</t>
  </si>
  <si>
    <t>18003084</t>
  </si>
  <si>
    <t>PT WOOD ACCENTS INDONESIA</t>
  </si>
  <si>
    <t>JL  RAYA SMG DEMAK KM</t>
  </si>
  <si>
    <t>https://goo.gl/maps/3wGfwCGwQUgQJ7PL9</t>
  </si>
  <si>
    <t>-7.083824</t>
  </si>
  <si>
    <t xml:space="preserve"> 110.914870</t>
  </si>
  <si>
    <t>18026677</t>
  </si>
  <si>
    <t>523060492206</t>
  </si>
  <si>
    <t>PT. RECKITT BENCKISER - 1</t>
  </si>
  <si>
    <t>https://goo.gl/maps/YfE8TbJkNg8ep9da8</t>
  </si>
  <si>
    <t>-7.032638</t>
  </si>
  <si>
    <t xml:space="preserve"> 110.725706</t>
  </si>
  <si>
    <t>211378308</t>
  </si>
  <si>
    <t>52.SYG.F01.Z01.S02</t>
  </si>
  <si>
    <t>523061346016</t>
  </si>
  <si>
    <t>CV SUKSES SEMBADA PANGAN</t>
  </si>
  <si>
    <t>DS JERUK GULUNG</t>
  </si>
  <si>
    <t>https://goo.gl/maps/AstbKT5PJiNhr8FMA</t>
  </si>
  <si>
    <t>-7.025605</t>
  </si>
  <si>
    <t xml:space="preserve"> 110.755213</t>
  </si>
  <si>
    <t>18020148</t>
  </si>
  <si>
    <t>PWI06</t>
  </si>
  <si>
    <t>52.PWI.F06.Z02.S04</t>
  </si>
  <si>
    <t>523061292694</t>
  </si>
  <si>
    <t>SINAR PAHALA</t>
  </si>
  <si>
    <t>JL RAYA DMK - KDS KM</t>
  </si>
  <si>
    <t>https://goo.gl/maps/ma3bQLUSTHFjhsnu7</t>
  </si>
  <si>
    <t>-6.924844</t>
  </si>
  <si>
    <t xml:space="preserve"> 110.545331</t>
  </si>
  <si>
    <t>213033480</t>
  </si>
  <si>
    <t>523061294092</t>
  </si>
  <si>
    <t>PT. SARANA KENCANA MULYA</t>
  </si>
  <si>
    <t>JL RY. SMG - DMK KM 9</t>
  </si>
  <si>
    <t>https://goo.gl/maps/2vkhP944icVxK19UA</t>
  </si>
  <si>
    <t>-6.916070</t>
  </si>
  <si>
    <t xml:space="preserve"> 110.605548</t>
  </si>
  <si>
    <t>218178171</t>
  </si>
  <si>
    <t>PT.MULTAY INTERNATIONAL I</t>
  </si>
  <si>
    <t>https://goo.gl/maps/fvNidURtV38xd2V17</t>
  </si>
  <si>
    <t>-6.938997</t>
  </si>
  <si>
    <t xml:space="preserve"> 110.518210</t>
  </si>
  <si>
    <t>210393563</t>
  </si>
  <si>
    <t>52.KDS.F21.Z02.S03</t>
  </si>
  <si>
    <t>PT KEMBAR JAYA MANDIRI MU</t>
  </si>
  <si>
    <t>JL RY DMK-TRENGGULI</t>
  </si>
  <si>
    <t>https://goo.gl/maps/Uk3Can72XM6G2bck7</t>
  </si>
  <si>
    <t>-6.878061</t>
  </si>
  <si>
    <t xml:space="preserve"> 110.691633</t>
  </si>
  <si>
    <t>250107877</t>
  </si>
  <si>
    <t>EDHI WIJAYA</t>
  </si>
  <si>
    <t>JL LINGKAR BOLO-DEMAK</t>
  </si>
  <si>
    <t>https://goo.gl/maps/uWB5S6xtpHgStPUQ6</t>
  </si>
  <si>
    <t>-7.037230</t>
  </si>
  <si>
    <t xml:space="preserve"> 110.538094</t>
  </si>
  <si>
    <t>211300179</t>
  </si>
  <si>
    <t>523061469856</t>
  </si>
  <si>
    <t>PT CHAROEN POKPHAND INDO</t>
  </si>
  <si>
    <t>JL RAYA SMG-DEMAK 9 SAYUNG</t>
  </si>
  <si>
    <t>https://goo.gl/maps/nxEmtydZzykiV1ar6</t>
  </si>
  <si>
    <t>-7.037059</t>
  </si>
  <si>
    <t xml:space="preserve"> 110.547814</t>
  </si>
  <si>
    <t>216783137</t>
  </si>
  <si>
    <t>523061773187</t>
  </si>
  <si>
    <t>PT AROMA KOPIKRIM IND</t>
  </si>
  <si>
    <t>JL SMG-DMK KM 12</t>
  </si>
  <si>
    <t>https://goo.gl/maps/yYkPC9cWkDfr15SKA</t>
  </si>
  <si>
    <t>-7.045861</t>
  </si>
  <si>
    <t xml:space="preserve"> 110.584338</t>
  </si>
  <si>
    <t>211378313</t>
  </si>
  <si>
    <t>SYG12</t>
  </si>
  <si>
    <t>52.SYG.F12.Z01.S02</t>
  </si>
  <si>
    <t>523061778417</t>
  </si>
  <si>
    <t>PT. DAMAITEX</t>
  </si>
  <si>
    <t>JL RAYA SEMARANG-DEMAK</t>
  </si>
  <si>
    <t>https://goo.gl/maps/5ZFDppwpP2va3YeN8</t>
  </si>
  <si>
    <t>-7.050963</t>
  </si>
  <si>
    <t xml:space="preserve"> 110.629697</t>
  </si>
  <si>
    <t>215438557</t>
  </si>
  <si>
    <t>52.SYG.F13.Z01.S02.SE01</t>
  </si>
  <si>
    <t>523061782367</t>
  </si>
  <si>
    <t>PT. NEW HOPE IND</t>
  </si>
  <si>
    <t>JL RAYA DEMAK-KUDUS KM.7</t>
  </si>
  <si>
    <t>https://goo.gl/maps/tzLr9Z1btoDxPMLBA</t>
  </si>
  <si>
    <t>-6.930525</t>
  </si>
  <si>
    <t xml:space="preserve"> 110.546247</t>
  </si>
  <si>
    <t>213033436</t>
  </si>
  <si>
    <t>52.KDS.F21.Z02.S04</t>
  </si>
  <si>
    <t>525510207155</t>
  </si>
  <si>
    <t>PT. LUCKY TEXTILE SMG</t>
  </si>
  <si>
    <t>DK TEGALREJO DS KARANGREJO</t>
  </si>
  <si>
    <t>218178153</t>
  </si>
  <si>
    <t>SYG04 &amp; SYG08</t>
  </si>
  <si>
    <t>52.SYG.F04.Z02.S02 &amp; 52.SYG.F08.Z02.S03</t>
  </si>
  <si>
    <t>CV TANJUNGHARJO SEJAHTERA</t>
  </si>
  <si>
    <t>DN KRAJAN BARAT DS TANJUNGHARJO</t>
  </si>
  <si>
    <t>https://goo.gl/maps/phAF5q3drxVztkCp7</t>
  </si>
  <si>
    <t>-6.899096</t>
  </si>
  <si>
    <t xml:space="preserve"> 110.633719</t>
  </si>
  <si>
    <t>216783004</t>
  </si>
  <si>
    <t>525510066590</t>
  </si>
  <si>
    <t>PT ALFATAMA INTICIPTA</t>
  </si>
  <si>
    <t>JL RY.SMG - DEMAK KM 12,8 LOIRENG</t>
  </si>
  <si>
    <t>https://goo.gl/maps/ww6YruE6VjHBsEv39</t>
  </si>
  <si>
    <t>-7.029740</t>
  </si>
  <si>
    <t xml:space="preserve"> 110.720634</t>
  </si>
  <si>
    <t>16200150</t>
  </si>
  <si>
    <t>523061507848</t>
  </si>
  <si>
    <t>CV BUANA HARUM KHARISMA</t>
  </si>
  <si>
    <t>JL RAYA SMG-DMK KM 10,4</t>
  </si>
  <si>
    <t>https://goo.gl/maps/RzAX9BbyTPrD5XRw6</t>
  </si>
  <si>
    <t>-7.024315</t>
  </si>
  <si>
    <t xml:space="preserve"> 110.707348</t>
  </si>
  <si>
    <t>211300268</t>
  </si>
  <si>
    <t>523061511382</t>
  </si>
  <si>
    <t>PT PURINUSA EKAPERSADA</t>
  </si>
  <si>
    <t>JL RAYA SMG-DMK KM 17 WONOKERTO</t>
  </si>
  <si>
    <t>https://goo.gl/maps/NwEstMdCjGTKMuUP8</t>
  </si>
  <si>
    <t>-7.030590</t>
  </si>
  <si>
    <t xml:space="preserve"> 110.721402</t>
  </si>
  <si>
    <t>211300769</t>
  </si>
  <si>
    <t>523061535824</t>
  </si>
  <si>
    <t>PT. MAPAN WIJAYA</t>
  </si>
  <si>
    <t>JL RAYA SMG-DEMAK KM 14</t>
  </si>
  <si>
    <t>https://goo.gl/maps/ToBryyovsHP8xsGE6</t>
  </si>
  <si>
    <t>-7.084766</t>
  </si>
  <si>
    <t xml:space="preserve"> 110.920189</t>
  </si>
  <si>
    <t>211358874</t>
  </si>
  <si>
    <t>52.SYG.F04.Z01.S02</t>
  </si>
  <si>
    <t>523061536260</t>
  </si>
  <si>
    <t>https://goo.gl/maps/NKcj6tdDTJMYp5786</t>
  </si>
  <si>
    <t>-6.923100</t>
  </si>
  <si>
    <t xml:space="preserve"> 110.550033</t>
  </si>
  <si>
    <t>216783068</t>
  </si>
  <si>
    <t>UD " PAHALA UTAMA "</t>
  </si>
  <si>
    <t>JL SEKARAN MRANAK</t>
  </si>
  <si>
    <t>https://goo.gl/maps/fSuxqdYs9geEZ9BF8</t>
  </si>
  <si>
    <t>-6.974358</t>
  </si>
  <si>
    <t xml:space="preserve"> 110.717961</t>
  </si>
  <si>
    <t>213033013</t>
  </si>
  <si>
    <t>523061858856</t>
  </si>
  <si>
    <t>PT.SURYA PRATISTA HUTAMA</t>
  </si>
  <si>
    <t>DS GENENG ,KEC. MIJEN,</t>
  </si>
  <si>
    <t>https://goo.gl/maps/idnhB3eD8tyswS5SA</t>
  </si>
  <si>
    <t>-6.916264</t>
  </si>
  <si>
    <t xml:space="preserve"> 110.535015</t>
  </si>
  <si>
    <t>215437798</t>
  </si>
  <si>
    <t xml:space="preserve"> 52.KDS.F16.Z02.S02.SE01</t>
  </si>
  <si>
    <t>523061872628</t>
  </si>
  <si>
    <t>PT INDRATMA SAHITAGUNA</t>
  </si>
  <si>
    <t>JL RAYA DEMAK WELAHAN</t>
  </si>
  <si>
    <t>https://goo.gl/maps/pX6p1BTjJvCptfnc6</t>
  </si>
  <si>
    <t>-6.922869</t>
  </si>
  <si>
    <t xml:space="preserve"> 110.582024</t>
  </si>
  <si>
    <t>215438535</t>
  </si>
  <si>
    <t>RSD DR RADEN SOEDJATI</t>
  </si>
  <si>
    <t>JL  D I PANJAITAN</t>
  </si>
  <si>
    <t>-6.930542</t>
  </si>
  <si>
    <t xml:space="preserve"> 110.546249</t>
  </si>
  <si>
    <t>215391434</t>
  </si>
  <si>
    <t>SARTONO</t>
  </si>
  <si>
    <t>DK BATUR DS KEBONBATUR</t>
  </si>
  <si>
    <t>18026961</t>
  </si>
  <si>
    <t>523060645684</t>
  </si>
  <si>
    <t>PT. KINO IND TBK</t>
  </si>
  <si>
    <t>JL  RAYA SEMARANG DEM</t>
  </si>
  <si>
    <t>https://goo.gl/maps/s9sBGjpGckJpNzRk6</t>
  </si>
  <si>
    <t>-6.926637</t>
  </si>
  <si>
    <t xml:space="preserve"> 110.557240</t>
  </si>
  <si>
    <t>215438503</t>
  </si>
  <si>
    <t>PT SALIM RENGO C</t>
  </si>
  <si>
    <t>JL  RAYA SMG DMK KM 1</t>
  </si>
  <si>
    <t>215269150</t>
  </si>
  <si>
    <t>523060654396</t>
  </si>
  <si>
    <t>PT BAHANA BUANA BOX</t>
  </si>
  <si>
    <t>JL  RY SMG DEMAK KM16</t>
  </si>
  <si>
    <t>https://goo.gl/maps/pwWTdYQMoLEdpPBf7</t>
  </si>
  <si>
    <t>-6.935848</t>
  </si>
  <si>
    <t xml:space="preserve"> 110.527296</t>
  </si>
  <si>
    <t>215437846</t>
  </si>
  <si>
    <t>52.SYG.F01.Z02.S01</t>
  </si>
  <si>
    <t>CV ANEKA ILMU</t>
  </si>
  <si>
    <t>JL  RAYA SAYUNG KM 8,</t>
  </si>
  <si>
    <t>https://goo.gl/maps/AGcUVMW7uKpCedceA</t>
  </si>
  <si>
    <t>-6.926994</t>
  </si>
  <si>
    <t xml:space="preserve"> 110.555544</t>
  </si>
  <si>
    <t>215438501</t>
  </si>
  <si>
    <t>523060659539</t>
  </si>
  <si>
    <t>PT NBI I</t>
  </si>
  <si>
    <t>JL  RY SEMARANG DEMAA</t>
  </si>
  <si>
    <t>https://goo.gl/maps/FfGffHc9U2exLq1b6</t>
  </si>
  <si>
    <t>-6.869184</t>
  </si>
  <si>
    <t xml:space="preserve"> 110.743551</t>
  </si>
  <si>
    <t>216783351</t>
  </si>
  <si>
    <t>PT SUBALI MAKMUR</t>
  </si>
  <si>
    <t>JL  RAYA BATU DEMAK</t>
  </si>
  <si>
    <t>https://goo.gl/maps/4yGfUXYkEPtN8cNh9</t>
  </si>
  <si>
    <t>-6.931472</t>
  </si>
  <si>
    <t xml:space="preserve"> 110.554320</t>
  </si>
  <si>
    <t>211358893</t>
  </si>
  <si>
    <t>PT SANIHARTO ENGGAL H</t>
  </si>
  <si>
    <t>https://goo.gl/maps/1gMmMQZmyz1rCKWN8</t>
  </si>
  <si>
    <t>-6.820106</t>
  </si>
  <si>
    <t xml:space="preserve"> 110.727404</t>
  </si>
  <si>
    <t>215269137</t>
  </si>
  <si>
    <t>523060393482</t>
  </si>
  <si>
    <t>PT KARYA CIPTA UNGGUL NUS</t>
  </si>
  <si>
    <t>RA YA GENUK 214 KM 16</t>
  </si>
  <si>
    <t>https://goo.gl/maps/JzZnQutGeQUrNZAt7</t>
  </si>
  <si>
    <t>-7.029650</t>
  </si>
  <si>
    <t xml:space="preserve"> 110.533535</t>
  </si>
  <si>
    <t>218178170</t>
  </si>
  <si>
    <t>PT SURYA GARAMA</t>
  </si>
  <si>
    <t>https://goo.gl/maps/cFyvKX6ViZbFua9ZA</t>
  </si>
  <si>
    <t>-6.868377</t>
  </si>
  <si>
    <t xml:space="preserve"> 110.750120</t>
  </si>
  <si>
    <t>250107875</t>
  </si>
  <si>
    <t>52.SYG.F07.Z02.S01</t>
  </si>
  <si>
    <t>525510321052</t>
  </si>
  <si>
    <t>PT. SINAR TIGA DEWI</t>
  </si>
  <si>
    <t>DK ONGGORAWE KARANGMALANG DS GEMULAK</t>
  </si>
  <si>
    <t>https://goo.gl/maps/Bb9hxSFoKFXBbStQ9</t>
  </si>
  <si>
    <t>-7.029446</t>
  </si>
  <si>
    <t xml:space="preserve"> 110.536493</t>
  </si>
  <si>
    <t>219516005</t>
  </si>
  <si>
    <t>SYG08</t>
  </si>
  <si>
    <t>52.SYG.F08.Z03</t>
  </si>
  <si>
    <t>PT. BUDI PURNAMA JAYA</t>
  </si>
  <si>
    <t>JL RAYA SMG - PWD KM.21</t>
  </si>
  <si>
    <t>https://goo.gl/maps/r9WVP3tbTHWPQ5wz5</t>
  </si>
  <si>
    <t>-7.028471</t>
  </si>
  <si>
    <t xml:space="preserve"> 110.533187</t>
  </si>
  <si>
    <t>211300288</t>
  </si>
  <si>
    <t>PT. BELGINDO RAYA</t>
  </si>
  <si>
    <t>JL RAYA SEMARANG - PWD KM.27</t>
  </si>
  <si>
    <t>https://goo.gl/maps/WAenG5DAYycxC85p7</t>
  </si>
  <si>
    <t>-7.038766</t>
  </si>
  <si>
    <t xml:space="preserve"> 110.558513</t>
  </si>
  <si>
    <t>18032440</t>
  </si>
  <si>
    <t>523071967172</t>
  </si>
  <si>
    <t>PT JAPFA COMFEED INDONESI</t>
  </si>
  <si>
    <t>JL GODONG SEMARANG</t>
  </si>
  <si>
    <t>https://goo.gl/maps/yKuvRsfefmT5Y2jV7</t>
  </si>
  <si>
    <t>-6.921642</t>
  </si>
  <si>
    <t xml:space="preserve"> 110.548741</t>
  </si>
  <si>
    <t>219516008</t>
  </si>
  <si>
    <t>523072159452</t>
  </si>
  <si>
    <t>RS PANTI RAHAYU</t>
  </si>
  <si>
    <t>JL R SOEPRAPTO PWDD</t>
  </si>
  <si>
    <t>https://goo.gl/maps/xKNwL8ED8BrBCedL9</t>
  </si>
  <si>
    <t>-6.919956</t>
  </si>
  <si>
    <t xml:space="preserve"> 110.548361</t>
  </si>
  <si>
    <t>LS3K</t>
  </si>
  <si>
    <t>18009102</t>
  </si>
  <si>
    <t>523072186261</t>
  </si>
  <si>
    <t>PT MALINDO FEEDMILL</t>
  </si>
  <si>
    <t>DS MANGGARMAS</t>
  </si>
  <si>
    <t>https://goo.gl/maps/4oszg28eyU4WHd5j8</t>
  </si>
  <si>
    <t>-6.936100</t>
  </si>
  <si>
    <t xml:space="preserve"> 110.526971</t>
  </si>
  <si>
    <t>218178155</t>
  </si>
  <si>
    <t>PT.PUTRA BUANA IND WOOD I</t>
  </si>
  <si>
    <t>JL SEMARANG - DEMAK KM 9.5</t>
  </si>
  <si>
    <t>https://goo.gl/maps/Bwn1Pr3NnnsQpbhH7</t>
  </si>
  <si>
    <t>-6.924960</t>
  </si>
  <si>
    <t xml:space="preserve"> 110.566354</t>
  </si>
  <si>
    <t>18020129</t>
  </si>
  <si>
    <t>SYG01 &amp; SYG08</t>
  </si>
  <si>
    <t>52.SYG.F01.Z02.S02 &amp; 52.SYG.F08.Z01.S02</t>
  </si>
  <si>
    <t>523073015177</t>
  </si>
  <si>
    <t>PT. KARYA TUNAS GLORINDO</t>
  </si>
  <si>
    <t>JL PURWODADI-BLORA</t>
  </si>
  <si>
    <t>https://goo.gl/maps/7UQ1ktnSWkEuq7J49</t>
  </si>
  <si>
    <t>-7.041417</t>
  </si>
  <si>
    <t xml:space="preserve"> 110.546082</t>
  </si>
  <si>
    <t>211378304</t>
  </si>
  <si>
    <t>523060666826</t>
  </si>
  <si>
    <t>PT.ETERCON PHARMA</t>
  </si>
  <si>
    <t>JL  RAYA SMG-DEMAK KM</t>
  </si>
  <si>
    <t>https://goo.gl/maps/7SFcXSXhUPzrHiDT9</t>
  </si>
  <si>
    <t>-6.945757</t>
  </si>
  <si>
    <t xml:space="preserve"> 110.506346</t>
  </si>
  <si>
    <t>218178164</t>
  </si>
  <si>
    <t>PT RECKITT BENCKISER IND</t>
  </si>
  <si>
    <t>JL  RAYA SEMARANG-DEM</t>
  </si>
  <si>
    <t>215437915</t>
  </si>
  <si>
    <t>525510425927</t>
  </si>
  <si>
    <t>PT MAKUKU CARE INDONESIA</t>
  </si>
  <si>
    <t>KP KAWASAN INDUSTRI JATENGLAND</t>
  </si>
  <si>
    <t>https://goo.gl/maps/UrncS561Vj6Gq9Wu6</t>
  </si>
  <si>
    <t>-6.940313</t>
  </si>
  <si>
    <t xml:space="preserve"> 110.515060</t>
  </si>
  <si>
    <t>18009355</t>
  </si>
  <si>
    <t>UD. SINAR PAHALA</t>
  </si>
  <si>
    <t>JL RAYA MRANAK</t>
  </si>
  <si>
    <t>https://goo.gl/maps/NoRL7j3azBaqpJZXA</t>
  </si>
  <si>
    <t>-6.934825</t>
  </si>
  <si>
    <t xml:space="preserve"> 110.541762</t>
  </si>
  <si>
    <t>219516004</t>
  </si>
  <si>
    <t>525510142301</t>
  </si>
  <si>
    <t>PT PERKASA METAL IND</t>
  </si>
  <si>
    <t>JL RAYA SEMARANG-DEMAK KM 13.2</t>
  </si>
  <si>
    <t>https://goo.gl/maps/SgghF7N88osyWM728</t>
  </si>
  <si>
    <t>-6.883656</t>
  </si>
  <si>
    <t xml:space="preserve"> 110.673120</t>
  </si>
  <si>
    <t>217218141</t>
  </si>
  <si>
    <t>523080076815</t>
  </si>
  <si>
    <t>PT RIMBA AGUNG P</t>
  </si>
  <si>
    <t>JL  RAYA SMG-PURWODAD</t>
  </si>
  <si>
    <t>https://maps.app.goo.gl/8YPkoBvmmiCawwpz5?g_st=iw</t>
  </si>
  <si>
    <t>-7.051163</t>
  </si>
  <si>
    <t xml:space="preserve"> 110.632539</t>
  </si>
  <si>
    <t>CV. JITU PUTRA</t>
  </si>
  <si>
    <t>DS . GETASREJO GROBOG</t>
  </si>
  <si>
    <t>https://maps.app.goo.gl/a74HyeMjffad8g3n6?g_st=iw</t>
  </si>
  <si>
    <t>-6.943644</t>
  </si>
  <si>
    <t xml:space="preserve"> 110.503096</t>
  </si>
  <si>
    <t>215437926</t>
  </si>
  <si>
    <t>CV SELARAS INDO GLOBAL</t>
  </si>
  <si>
    <t xml:space="preserve">DS SUKOREJO          </t>
  </si>
  <si>
    <t>https://maps.app.goo.gl/cjuF86NCsp96raXXA?g_st=iw</t>
  </si>
  <si>
    <t>-7.050324</t>
  </si>
  <si>
    <t xml:space="preserve"> 110.637169</t>
  </si>
  <si>
    <t>218178146</t>
  </si>
  <si>
    <t>PT. WANA INDAH ASRI</t>
  </si>
  <si>
    <t>JL JL RAYA SEMARANG - DEMAK</t>
  </si>
  <si>
    <t>https://maps.app.goo.gl/X4AKFnfLoq31tbXu9?g_st=iw</t>
  </si>
  <si>
    <t>-7.050154</t>
  </si>
  <si>
    <t xml:space="preserve"> 110.636144</t>
  </si>
  <si>
    <t>18020375</t>
  </si>
  <si>
    <t>523061123770</t>
  </si>
  <si>
    <t>PT. HONG FA INTERNATIONAL</t>
  </si>
  <si>
    <t>JL RAYA SMG-DMK KM 12</t>
  </si>
  <si>
    <t>https://maps.app.goo.gl/1TCXgif7occNZSAG9</t>
  </si>
  <si>
    <t>-6.926435</t>
  </si>
  <si>
    <t xml:space="preserve"> 110.558153</t>
  </si>
  <si>
    <t>251237502</t>
  </si>
  <si>
    <t>523061125879</t>
  </si>
  <si>
    <t>PT HUTAN AGUNG RAYA</t>
  </si>
  <si>
    <t>JL RAYA KM 9 SMG-DMK</t>
  </si>
  <si>
    <t>https://maps.app.goo.gl/JBTmrwvTmoAHvsse8</t>
  </si>
  <si>
    <t>-6.927516</t>
  </si>
  <si>
    <t xml:space="preserve"> 110.549920</t>
  </si>
  <si>
    <t>18032202</t>
  </si>
  <si>
    <t>UD.SUMBER HASIL BUMI</t>
  </si>
  <si>
    <t>JL RAYA DEMAK PURWODADI KM 8</t>
  </si>
  <si>
    <t>52</t>
  </si>
  <si>
    <t>52550</t>
  </si>
  <si>
    <t>02</t>
  </si>
  <si>
    <t>215438515</t>
  </si>
  <si>
    <t>A</t>
  </si>
  <si>
    <t>525530127850</t>
  </si>
  <si>
    <t>PT CJ CHEILJEDANG FEED</t>
  </si>
  <si>
    <t>JL SEMARANG PURWODADI KM 38 DS. HARJOWINANG</t>
  </si>
  <si>
    <t>04</t>
  </si>
  <si>
    <t>218178157</t>
  </si>
  <si>
    <t>523081193366</t>
  </si>
  <si>
    <t>PT FORMOSA BAG INDONESIA</t>
  </si>
  <si>
    <t>JL JL. RAYA SMG ¿ PWD  KM 26.5 DS.GEBANGAN</t>
  </si>
  <si>
    <t>216783064</t>
  </si>
  <si>
    <t>523080241257</t>
  </si>
  <si>
    <t>PAB RANTAI JANGK KPL</t>
  </si>
  <si>
    <t>JL  RAYA SMG GUBUG DS</t>
  </si>
  <si>
    <t>36010220</t>
  </si>
  <si>
    <t>CV PANCA GEMILANG</t>
  </si>
  <si>
    <t>DS  KEMBANGARUM MRANG</t>
  </si>
  <si>
    <t>215269126</t>
  </si>
  <si>
    <t>PT KARYA SAUDARA B.</t>
  </si>
  <si>
    <t>JL RAYA MRANGGEN KM17</t>
  </si>
  <si>
    <t>211378314</t>
  </si>
  <si>
    <t>CV KARYA JAYA</t>
  </si>
  <si>
    <t>215269051</t>
  </si>
  <si>
    <t>PAB PLASTIK/SUSI IND</t>
  </si>
  <si>
    <t xml:space="preserve">JL .RY SMG PWD KM.11 </t>
  </si>
  <si>
    <t>215438552</t>
  </si>
  <si>
    <t>523080687457</t>
  </si>
  <si>
    <t>PT.TECH PACK</t>
  </si>
  <si>
    <t>JL .RAYA KARANGAWEN K</t>
  </si>
  <si>
    <t>215437750</t>
  </si>
  <si>
    <t>525510446147</t>
  </si>
  <si>
    <t>PT INDOSINAR TEKSTIL</t>
  </si>
  <si>
    <t>JL RAYA ONGGORAWE LOIRENG</t>
  </si>
  <si>
    <t>18028934</t>
  </si>
  <si>
    <t>523081058285</t>
  </si>
  <si>
    <t>PT. BUANA TRIARTA</t>
  </si>
  <si>
    <t>JL RY SEMARANG-PURWODADI KM 16</t>
  </si>
  <si>
    <t>251237487</t>
  </si>
  <si>
    <t>525510443269</t>
  </si>
  <si>
    <t>PT CAHAYA MEGA BETON IND</t>
  </si>
  <si>
    <t>JL RAYA DEMAK-SMG PURWOSARI KM9.6</t>
  </si>
  <si>
    <t>18026653</t>
  </si>
  <si>
    <t>523060768384</t>
  </si>
  <si>
    <t>PT HARTONO ISTANA T</t>
  </si>
  <si>
    <t xml:space="preserve">JL  RAYA SAYUNG KM 9 </t>
  </si>
  <si>
    <t>218178132</t>
  </si>
  <si>
    <t>523060787874</t>
  </si>
  <si>
    <t>PT ARTHA KAYU IND</t>
  </si>
  <si>
    <t>211300594</t>
  </si>
  <si>
    <t>CV CERIA</t>
  </si>
  <si>
    <t>212417755</t>
  </si>
  <si>
    <t>DWI DAYA MANUNGGAL M</t>
  </si>
  <si>
    <t>250107874</t>
  </si>
  <si>
    <t>525520058859</t>
  </si>
  <si>
    <t>CV. SAPROTAN UTAMA</t>
  </si>
  <si>
    <t>DK DOLOG KEMBANGARUM RT6</t>
  </si>
  <si>
    <t>251237496</t>
  </si>
  <si>
    <t>525510238361</t>
  </si>
  <si>
    <t>PT HEGAR PRAKASA BUANA</t>
  </si>
  <si>
    <t>JL RAYA SEMARANG-DEMAK KM 10</t>
  </si>
  <si>
    <t>18026738</t>
  </si>
  <si>
    <t>INS PENG AIR PDAM</t>
  </si>
  <si>
    <t>JL  THAMRIN PURWODADI</t>
  </si>
  <si>
    <t>211228551</t>
  </si>
  <si>
    <t>523080843482</t>
  </si>
  <si>
    <t>PT. TECHPACKASIA DIV.ULTR</t>
  </si>
  <si>
    <t>JL KARANGAWEN KM. 18</t>
  </si>
  <si>
    <t>215437748</t>
  </si>
  <si>
    <t>523080844436</t>
  </si>
  <si>
    <t>PT. CIPTA WIJAYA MANDIRI</t>
  </si>
  <si>
    <t>JL RAYA SMG-PWD KM 16</t>
  </si>
  <si>
    <t>215437847</t>
  </si>
  <si>
    <t>525520158865</t>
  </si>
  <si>
    <t>PT HISHENG LUGGAGE A</t>
  </si>
  <si>
    <t>JL KARANGAWEN -PURWODADI KM 22 DUKUH KENONG</t>
  </si>
  <si>
    <t>218178154</t>
  </si>
  <si>
    <t>523060204723</t>
  </si>
  <si>
    <t>PT SARANA MINA UTAMA</t>
  </si>
  <si>
    <t>JL  RAYA KM 9 SMG DEM</t>
  </si>
  <si>
    <t>251237497</t>
  </si>
  <si>
    <t>RUMAH SAKIT ISLAM NU</t>
  </si>
  <si>
    <t>Wahid</t>
  </si>
  <si>
    <t>DS  JOGOLOYO</t>
  </si>
  <si>
    <t>18011995</t>
  </si>
  <si>
    <t>523080926007</t>
  </si>
  <si>
    <t>PT CIPTA WIJAYA MANDIRI</t>
  </si>
  <si>
    <t>JL SMG-PWD KM.16.5 NO</t>
  </si>
  <si>
    <t>218178169</t>
  </si>
  <si>
    <t>PT. TUJUH KUDA HITAM SAKT</t>
  </si>
  <si>
    <t>JL KURIPAN KALITENGAH</t>
  </si>
  <si>
    <t>218178133</t>
  </si>
  <si>
    <t>PT SAPROTAN 1</t>
  </si>
  <si>
    <t>JL RAYA SMG-PWD KM 17</t>
  </si>
  <si>
    <t>18026678</t>
  </si>
  <si>
    <t>525520313992</t>
  </si>
  <si>
    <t>PT PRATAMA PLASTINDO A</t>
  </si>
  <si>
    <t>JL RY SEMARANG PURWODADI KM 16</t>
  </si>
  <si>
    <t>18026754</t>
  </si>
  <si>
    <t>PT SURYA BANGKITCEMERLANG</t>
  </si>
  <si>
    <t>JL RY SEMARANG-PURWODADI KM 18</t>
  </si>
  <si>
    <t>211358697</t>
  </si>
  <si>
    <t>525510431424</t>
  </si>
  <si>
    <t>CRBC-WIKA-PP JO</t>
  </si>
  <si>
    <t>JL NASIONAL 1 SIDORAWUH SIDOGEMAH</t>
  </si>
  <si>
    <t>18026546</t>
  </si>
  <si>
    <t>B.PRAWATAN PERKERETAAPIAN</t>
  </si>
  <si>
    <t>DN NGROMBO DS DEPOK</t>
  </si>
  <si>
    <t>18020697</t>
  </si>
  <si>
    <t>525510257014</t>
  </si>
  <si>
    <t>PT PP URBAN</t>
  </si>
  <si>
    <t>JL RAYA DEMAK-SEMARANG BATU LOR</t>
  </si>
  <si>
    <t>250107873</t>
  </si>
  <si>
    <t>JL RY SMG PWD KM 22,6</t>
  </si>
  <si>
    <t>215437848</t>
  </si>
  <si>
    <t>525520119032</t>
  </si>
  <si>
    <t>PT. HOLI KARYA SAKTI</t>
  </si>
  <si>
    <t>JL SMG-PWD KM 28 TGW</t>
  </si>
  <si>
    <t>18002355</t>
  </si>
  <si>
    <t>RSUD KI AGENG GETAS PENDO</t>
  </si>
  <si>
    <t>Mahbub Ulil A</t>
  </si>
  <si>
    <t>083115910677</t>
  </si>
  <si>
    <t>JL AHMAD YANI</t>
  </si>
  <si>
    <t>18023877</t>
  </si>
  <si>
    <t>HOTEL FRONT ONE</t>
  </si>
  <si>
    <t>JL GAJAH MADA 57 PURWODADI</t>
  </si>
  <si>
    <t>215437822</t>
  </si>
  <si>
    <t>523060000498</t>
  </si>
  <si>
    <t>RUMAH SAKIT UMUM</t>
  </si>
  <si>
    <t>Irfan Sutikno</t>
  </si>
  <si>
    <t>083843810257</t>
  </si>
  <si>
    <t>JL  SULTAN PATAH</t>
  </si>
  <si>
    <t>215437866</t>
  </si>
  <si>
    <t>P.D.A.M DEMAK</t>
  </si>
  <si>
    <t xml:space="preserve">JL SUNAN KALIJOGO 64 </t>
  </si>
  <si>
    <t>215437837</t>
  </si>
  <si>
    <t>525530130932</t>
  </si>
  <si>
    <t>PT SAI APPAREL INDUSTRIES</t>
  </si>
  <si>
    <t>DS HARJOWINANGUN</t>
  </si>
  <si>
    <t>251237482</t>
  </si>
  <si>
    <t>525520398324</t>
  </si>
  <si>
    <t>PT ENERGASINDO HEKSA KARY</t>
  </si>
  <si>
    <t>JL SEMARANG PURWODADI KM 27 ROWO</t>
  </si>
  <si>
    <t>18027177</t>
  </si>
  <si>
    <t>PANCA GEMILANG</t>
  </si>
  <si>
    <t>211358493</t>
  </si>
  <si>
    <t>251237500</t>
  </si>
  <si>
    <t>525520398485</t>
  </si>
  <si>
    <t>PT COLOR RHYME INDONESIA</t>
  </si>
  <si>
    <t>DS MANGUNSARI</t>
  </si>
  <si>
    <t>18027243</t>
  </si>
  <si>
    <t>PT SUBUR JAYA DUA</t>
  </si>
  <si>
    <t>JL RAYA DEMAK - SEMARANG KM 22 DS KATONSARI</t>
  </si>
  <si>
    <t>18026809</t>
  </si>
  <si>
    <t>525510357755</t>
  </si>
  <si>
    <t>PT. RCL TRAVELWARE IDN</t>
  </si>
  <si>
    <t>JL RY DEMAK KUDUS KM 13 DS GAJAH</t>
  </si>
  <si>
    <t>18008391</t>
  </si>
  <si>
    <t>PT FAJAR GEMILANG SENTOSA</t>
  </si>
  <si>
    <t>JL .RAYA BATU KM-16</t>
  </si>
  <si>
    <t>211378321</t>
  </si>
  <si>
    <t>PT FORESINDO SUMBER ALAM</t>
  </si>
  <si>
    <t>JL .RAYA SEMARANG-DEM</t>
  </si>
  <si>
    <t>215437854</t>
  </si>
  <si>
    <t>PT.SANIHARTO ENGGAL HARJO</t>
  </si>
  <si>
    <t>JL  RAYA SMG-DEMAK 12</t>
  </si>
  <si>
    <t>219516010</t>
  </si>
  <si>
    <t>525520403768</t>
  </si>
  <si>
    <t>PT. CITRA NUSANTARA GEMIL</t>
  </si>
  <si>
    <t>JL JL RAYA SEMARANG GUBUG KM 27</t>
  </si>
  <si>
    <t>18026210</t>
  </si>
  <si>
    <t>CV. JAYA AGUNG</t>
  </si>
  <si>
    <t>KU RIPAN RT 2 RW3 KRG</t>
  </si>
  <si>
    <t>16201567</t>
  </si>
  <si>
    <t>PT LAND WOOD F INDUS</t>
  </si>
  <si>
    <t>JL  RAYA SMG PURWODAD</t>
  </si>
  <si>
    <t>211300198</t>
  </si>
  <si>
    <t>525510078511</t>
  </si>
  <si>
    <t>PT GLORY INDUSTRIAL</t>
  </si>
  <si>
    <t>JL SEMARANG - DEMAK KM 18</t>
  </si>
  <si>
    <t>18004727</t>
  </si>
  <si>
    <t>523060286076</t>
  </si>
  <si>
    <t>PT ADIRA MAKMUR ABADI</t>
  </si>
  <si>
    <t>RA YA SMG DEMAK KM 8</t>
  </si>
  <si>
    <t>218178149</t>
  </si>
  <si>
    <t>PT RAPI TRILOGI IND</t>
  </si>
  <si>
    <t>JL  RAYA SMG SAYUNG K</t>
  </si>
  <si>
    <t>215269059</t>
  </si>
  <si>
    <t>PT JAYA METE INDUST</t>
  </si>
  <si>
    <t>DS  KARANG REJO WONOS</t>
  </si>
  <si>
    <t>215437845</t>
  </si>
  <si>
    <t>525510275776</t>
  </si>
  <si>
    <t>PT SBRI</t>
  </si>
  <si>
    <t>JL RAYA SEMARANG - DEMAK KM 14,7 JATENGLAND</t>
  </si>
  <si>
    <t>18012450</t>
  </si>
  <si>
    <t>PT.JAPFA COMFEED</t>
  </si>
  <si>
    <t>DS TANJUNGHARJO NGARINGAN</t>
  </si>
  <si>
    <t>215437821</t>
  </si>
  <si>
    <t>525510354289</t>
  </si>
  <si>
    <t>PT CIPTA KAYU SEJATI</t>
  </si>
  <si>
    <t>18011985</t>
  </si>
  <si>
    <t>RSUD WIROSARI</t>
  </si>
  <si>
    <t>Alif N</t>
  </si>
  <si>
    <t>085700657289</t>
  </si>
  <si>
    <t>JL RAYA WIROSARI - PURWODADI</t>
  </si>
  <si>
    <t>250107876</t>
  </si>
  <si>
    <t>PT. MERAK JAYA BETON</t>
  </si>
  <si>
    <t>JL ONGGORAWE DS LOIRENG</t>
  </si>
  <si>
    <t>18020736</t>
  </si>
  <si>
    <t>Kantor DPRD Kab. Demak</t>
  </si>
  <si>
    <t>Masnur</t>
  </si>
  <si>
    <t>081325932118</t>
  </si>
  <si>
    <t>Jl. Sultan Trenggono, Rw. 5, Katonsari, Kec. Demak, Kabupaten Demak, Jawa Tengah 59516</t>
  </si>
  <si>
    <t>Kantor DPRD Kab. Grobogan</t>
  </si>
  <si>
    <t>M Rifa'I</t>
  </si>
  <si>
    <t>082226361771</t>
  </si>
  <si>
    <t>Jl. Bhayangkara No.3, Kemasan, Purwodadi, Kec. Purwodadi, Kabupaten Grobogan, Jawa Tengah 58111</t>
  </si>
  <si>
    <t>Kantor Bupati Demak</t>
  </si>
  <si>
    <t>Ikak</t>
  </si>
  <si>
    <t>081325997777</t>
  </si>
  <si>
    <t>Jl. Kyai Singkil No.7, Petengan Selatan, Bintoro, Kec. Demak, Kabupaten Demak, Jawa Tengah 59511</t>
  </si>
  <si>
    <t>Kantor Bupati Grobogan</t>
  </si>
  <si>
    <t>Iwan S</t>
  </si>
  <si>
    <t>081329681955</t>
  </si>
  <si>
    <t>Jl. Gatot Subroto No.6, Brambangan, Purwodadi, Kec. Purwodadi, Kabupaten Grobogan, Jawa Tengah 58111</t>
  </si>
  <si>
    <t>Kantor KPU Kab. Demak</t>
  </si>
  <si>
    <t>Afif</t>
  </si>
  <si>
    <t>081578312630</t>
  </si>
  <si>
    <t>Jl. Kyai Turmudzi No.1, Kauman, Bintoro, Kec. Demak, Kabupaten Demak, Jawa Tengah 59511</t>
  </si>
  <si>
    <t>Kantor KPU Kab. Grobogan</t>
  </si>
  <si>
    <t>Heri</t>
  </si>
  <si>
    <t>081326781130</t>
  </si>
  <si>
    <t>Jl. S. Parman No.2, Purwodadi, Kec. Purwodadi, Kabupaten Grobogan, Jawa Tengah 58111</t>
  </si>
  <si>
    <t>Kejaksaan Negeri Demak</t>
  </si>
  <si>
    <t>Wakhid</t>
  </si>
  <si>
    <t>087831642691</t>
  </si>
  <si>
    <t>Jl. Sultan Fatah No.55, Kauman, Bintoro, Kec. Demak, Kabupaten Demak, Jawa Tengah 59511</t>
  </si>
  <si>
    <t>Kejaksaan Negeri Grobogan</t>
  </si>
  <si>
    <t>Kantor</t>
  </si>
  <si>
    <t>0292421226</t>
  </si>
  <si>
    <t>Jl. Bhayangkara No.2, Brambangan, Purwodadi, Kec. Purwodadi, Kabupaten Grobogan, Jawa Tengah 58111</t>
  </si>
  <si>
    <t>POLRES Kabupaten Demak</t>
  </si>
  <si>
    <t>Navi</t>
  </si>
  <si>
    <t>081575144111</t>
  </si>
  <si>
    <t>Jogoloya Wonosalam Jl. Sultan Trenggono No.1, Rw. 5, Jogoloyo, Kec. Demak, Kabupaten Demak, Jawa Tengah 59516</t>
  </si>
  <si>
    <t>POLRES Kabupaten Grobogan</t>
  </si>
  <si>
    <t>Haryanto</t>
  </si>
  <si>
    <t>085290372511</t>
  </si>
  <si>
    <t>Jl. Gajah Mada No.9, Perumda, Purwodadi, Kec. Purwodadi, Kabupaten Grobogan, Jawa Tengah 58111</t>
  </si>
  <si>
    <t>KODIM Kabupaten Demak</t>
  </si>
  <si>
    <t>Royadi</t>
  </si>
  <si>
    <t>085243692656</t>
  </si>
  <si>
    <t>Jl. Kyai Singkil, Petengan Selatan, Bintoro, Kec. Demak, Kabupaten Demak, Jawa Tengah</t>
  </si>
  <si>
    <t>KODIM Kabupaten Grobogan</t>
  </si>
  <si>
    <t>Hajir</t>
  </si>
  <si>
    <t>081226926129</t>
  </si>
  <si>
    <t>Jl. Suhada, Jajar, Purwodadi, Kec. Purwodadi, Kabupaten Grobogan, Jawa Tengah</t>
  </si>
  <si>
    <t>Stasiun Ngrombo</t>
  </si>
  <si>
    <t>Dani</t>
  </si>
  <si>
    <t>085702726726</t>
  </si>
  <si>
    <t>Depok Timur, Depok, Kec. Toroh, Kabupaten Grobogan, Jawa Tengah 58171</t>
  </si>
  <si>
    <t>Stasiun Kradenan</t>
  </si>
  <si>
    <t>Sihono</t>
  </si>
  <si>
    <t>081331638032</t>
  </si>
  <si>
    <t>Kradenan</t>
  </si>
  <si>
    <t>Stadion Pancasila Demak</t>
  </si>
  <si>
    <t>Sujarwo</t>
  </si>
  <si>
    <t>08122884184</t>
  </si>
  <si>
    <t>Katonsari, Kec. Demak, Kabupaten Demak, Jawa Tengah 59511</t>
  </si>
  <si>
    <t>Stadion Kridha Bhakti Purwodadi</t>
  </si>
  <si>
    <t>Irwan</t>
  </si>
  <si>
    <t>085290352175</t>
  </si>
  <si>
    <t>Jl. MH. Thamrin, Simpang Utara, Purwodadi, Kec. Purwodadi, Kabupaten Grobogan, Jawa Tengah 58113</t>
  </si>
  <si>
    <t>Stasiun Gubug</t>
  </si>
  <si>
    <t>NOWO</t>
  </si>
  <si>
    <t>'08156668604</t>
  </si>
  <si>
    <t>Ds. Kwaron, Kec. Gubug, Kab. Grobogan</t>
  </si>
  <si>
    <t>Bawaslu Kabupaten Demak</t>
  </si>
  <si>
    <t>Bawaslu Kabupaten Grobogan</t>
  </si>
  <si>
    <t>Jl. Piere Tendean, Kec. Purwodadi, Kabupaten Grobogan</t>
  </si>
  <si>
    <t>Stasiun Kedungjati</t>
  </si>
  <si>
    <t>PETRUS EKO</t>
  </si>
  <si>
    <t>085870938371</t>
  </si>
  <si>
    <t>Ds. kedungjati, Kec. Kedungjati, Kab. Grobogan</t>
  </si>
  <si>
    <t>Kompleks Pemda Demak</t>
  </si>
  <si>
    <t>Kompleks Pemda Grobogan</t>
  </si>
  <si>
    <t>RSU Habibullah Sulursari Grobogan</t>
  </si>
  <si>
    <t>Anto</t>
  </si>
  <si>
    <t>Tahunan, Gabus, Krajan, Tahunan, Grobogan, Kabupaten Grobogan, Jawa Tengah 5818</t>
  </si>
  <si>
    <t>KTT SEMEN GROBOGAN</t>
  </si>
  <si>
    <t>IRMAN</t>
  </si>
  <si>
    <t>DS SUGIHMANIK, TANGGUNG HARJO, GROBOGAN</t>
  </si>
  <si>
    <t>RSU PKU MUHAMMADIYAH GUBUG</t>
  </si>
  <si>
    <t>SUNU</t>
  </si>
  <si>
    <t>Jl. Letjen Suprapto No. 12, Kwaron, Kec. Gubug, Grobogan</t>
  </si>
  <si>
    <t>RS PELITA MRANGGEN</t>
  </si>
  <si>
    <t>Edi Winarno</t>
  </si>
  <si>
    <t>Jl. Raya Bandungrejo Km 11,5 Bandungrejo, Mranggen, Demak</t>
  </si>
  <si>
    <t>Radio Suara Kota Wali</t>
  </si>
  <si>
    <t>Link Radio POP</t>
  </si>
  <si>
    <t>Imam Fakhih</t>
  </si>
  <si>
    <t>Ngajaran, Sedayu, Kec. Grobogan, Kabupaten Grobogan</t>
  </si>
  <si>
    <t>Rumdin Bupati Demak</t>
  </si>
  <si>
    <t>Rumdin Bupati Grobogan</t>
  </si>
  <si>
    <t>Antok R</t>
  </si>
  <si>
    <t>Rumdin Wakil Bupati Demak</t>
  </si>
  <si>
    <t>Rumdin Wakil Bupati Grobogan</t>
  </si>
  <si>
    <t>Ian</t>
  </si>
  <si>
    <t>Rumdin Kajari Demak</t>
  </si>
  <si>
    <t>Rumdin Kajari Grobogan</t>
  </si>
  <si>
    <t>Iqbal</t>
  </si>
  <si>
    <t>Jl. Dr. Sutomo 1-3, Kwarungan, Kalongan, Kec. Purwodadi, Kabupaten Grobogan</t>
  </si>
  <si>
    <t>Rumdin Kapolres Demak</t>
  </si>
  <si>
    <t>Rumdin Kapolres Grobogan</t>
  </si>
  <si>
    <t>Affa</t>
  </si>
  <si>
    <t>Purwodadi, Kemasan, Purwodadi, Kec. Purwodadi, Kabupaten Grobogan</t>
  </si>
  <si>
    <t>Rumdin Dandim Demak</t>
  </si>
  <si>
    <t>Rumdin Dandim Grobogan</t>
  </si>
  <si>
    <t>Riyanto</t>
  </si>
  <si>
    <t>Dr. Merry Purwodadi</t>
  </si>
  <si>
    <t>Rumdin Ketua DPRD Demak</t>
  </si>
  <si>
    <t>Rumdin Ketua DPRD Grobogan</t>
  </si>
  <si>
    <t>Rumdin Kepala Pengadilan Negeri Demak</t>
  </si>
  <si>
    <t>Rumdin Kepala Pengadilan Negeri Grobogan</t>
  </si>
  <si>
    <t>HOTEL AMANTIS</t>
  </si>
  <si>
    <t>Triyono</t>
  </si>
  <si>
    <t>GRAND MASTER HOTEL PURWODADI</t>
  </si>
  <si>
    <t>Prayitno</t>
  </si>
  <si>
    <t>B2</t>
  </si>
  <si>
    <t>Nama Pelanggan</t>
  </si>
  <si>
    <t>Alamat</t>
  </si>
  <si>
    <t>ID Pelanggan</t>
  </si>
  <si>
    <t>Tarif</t>
  </si>
  <si>
    <t>Daya</t>
  </si>
  <si>
    <t>Kubikel</t>
  </si>
  <si>
    <t>Relay</t>
  </si>
  <si>
    <t>CT</t>
  </si>
  <si>
    <t>VT</t>
  </si>
  <si>
    <t>TANGGAL NYALA/ HAR KUBIKEL</t>
  </si>
  <si>
    <t>Tahun pasang kubikel</t>
  </si>
  <si>
    <t>MERK</t>
  </si>
  <si>
    <t>TYPR</t>
  </si>
  <si>
    <t>TYPE</t>
  </si>
  <si>
    <t>RATIO</t>
  </si>
  <si>
    <t>CLASS</t>
  </si>
  <si>
    <t>TAHUN BUAT</t>
  </si>
  <si>
    <t>PT Arisa Mandiri</t>
  </si>
  <si>
    <t>Jl Raya Karangawen km. 20 Demak</t>
  </si>
  <si>
    <t>&lt;2017</t>
  </si>
  <si>
    <t>EGA</t>
  </si>
  <si>
    <t>PBL-1R</t>
  </si>
  <si>
    <t>Siemens</t>
  </si>
  <si>
    <t>7SR-1003</t>
  </si>
  <si>
    <t>TRAFINDO</t>
  </si>
  <si>
    <t>CTB-24 (indoor)</t>
  </si>
  <si>
    <t>150/5</t>
  </si>
  <si>
    <t>0.2S</t>
  </si>
  <si>
    <t>Trafindo</t>
  </si>
  <si>
    <t>VTI-24-3 (indoor)</t>
  </si>
  <si>
    <t>20000/√3 / 100/√3</t>
  </si>
  <si>
    <t>PT Mapan Jaya</t>
  </si>
  <si>
    <t>Jl. Semarang Demak</t>
  </si>
  <si>
    <t>PBL1R</t>
  </si>
  <si>
    <t>Esitas</t>
  </si>
  <si>
    <t>ATB 20-B (indoor)</t>
  </si>
  <si>
    <t>VTI-24-4 (indoor)</t>
  </si>
  <si>
    <t>PT Cipta Wijaya Mandiri</t>
  </si>
  <si>
    <t>Jl. Semarang-Purwodadi</t>
  </si>
  <si>
    <t>80/5</t>
  </si>
  <si>
    <t>VTI-24-1 (indor)</t>
  </si>
  <si>
    <t>PT Quartindo Sejati F</t>
  </si>
  <si>
    <t>Jl. Raya Semarang Demak km. 10</t>
  </si>
  <si>
    <t>&lt;2014</t>
  </si>
  <si>
    <t>GAE</t>
  </si>
  <si>
    <t>TCI-24-2D (indoor)</t>
  </si>
  <si>
    <t>VTI 24-1</t>
  </si>
  <si>
    <t>CV Berill</t>
  </si>
  <si>
    <t>Jl Raya Purwodadi Blora</t>
  </si>
  <si>
    <t>7SR1003</t>
  </si>
  <si>
    <t>PT. PUNGKOOK INDONESIA ONE</t>
  </si>
  <si>
    <t>Jl Raya Purwodadi-Blora</t>
  </si>
  <si>
    <t>NR</t>
  </si>
  <si>
    <t>Pcs-9691</t>
  </si>
  <si>
    <t>ESITAS</t>
  </si>
  <si>
    <t>TCL-24-2D</t>
  </si>
  <si>
    <t>250-500/5</t>
  </si>
  <si>
    <t>ES 24 V2-B</t>
  </si>
  <si>
    <t>PT HONG FA INTERNATIONAL</t>
  </si>
  <si>
    <t>Jl raya smg-demak km12</t>
  </si>
  <si>
    <t>Schneider</t>
  </si>
  <si>
    <t>SM6 IM</t>
  </si>
  <si>
    <t>sepam</t>
  </si>
  <si>
    <t>PT ETERCON PHARMA</t>
  </si>
  <si>
    <t>Jl raya smg-demak km</t>
  </si>
  <si>
    <t>TCI-24-2E</t>
  </si>
  <si>
    <t>75/5</t>
  </si>
  <si>
    <t>Jl raya km9 smg demak</t>
  </si>
  <si>
    <t>&lt;2012</t>
  </si>
  <si>
    <t>UNIFLUORC</t>
  </si>
  <si>
    <t>MULTILIN</t>
  </si>
  <si>
    <t>UD PAHALA ABADI</t>
  </si>
  <si>
    <t>Demak-Kudus KM5</t>
  </si>
  <si>
    <t>-6.880417,110.684283</t>
  </si>
  <si>
    <t>SIEMENS</t>
  </si>
  <si>
    <t>7SR103.1KA20.2CA0/DD</t>
  </si>
  <si>
    <t>JL RAYA KR AWEN KM 1</t>
  </si>
  <si>
    <t>Sepam</t>
  </si>
  <si>
    <t>EIC 60044-1</t>
  </si>
  <si>
    <t>RAYA SMG DEMAK KM 8,2</t>
  </si>
  <si>
    <t>VTI-24-1</t>
  </si>
  <si>
    <t>PT JAPFA COMFEED INDONESIA</t>
  </si>
  <si>
    <t>Jl Godong Semarang Km40</t>
  </si>
  <si>
    <t>7SR1205-2JA12-2CA0/FF</t>
  </si>
  <si>
    <t>VTI-24-4 (Indor)</t>
  </si>
  <si>
    <t>PT MORINAGA KINO</t>
  </si>
  <si>
    <t>Jl Raya SMG DMK KM</t>
  </si>
  <si>
    <t>PT ASIA ASBESINDO</t>
  </si>
  <si>
    <t>JL SMG-DMK KM17</t>
  </si>
  <si>
    <t>TCI 24.2B</t>
  </si>
  <si>
    <t>200/5</t>
  </si>
  <si>
    <t>PT. NUSANTARA BUILDING IND</t>
  </si>
  <si>
    <t>CTB.24</t>
  </si>
  <si>
    <t>JL RAYA SAYUNG KM9 DEMAK</t>
  </si>
  <si>
    <t>ABB</t>
  </si>
  <si>
    <t>IEC 60298</t>
  </si>
  <si>
    <t>RF610</t>
  </si>
  <si>
    <t>TCI 24-2B</t>
  </si>
  <si>
    <t>PT. MANUNGGAL JAYA TOBACO</t>
  </si>
  <si>
    <t>DEMAK MIJEN</t>
  </si>
  <si>
    <t>20-40/5-5</t>
  </si>
  <si>
    <t>TECH PACK</t>
  </si>
  <si>
    <t>KARANGAWEN</t>
  </si>
  <si>
    <t>PBL 1R</t>
  </si>
  <si>
    <t>7SR 1003</t>
  </si>
  <si>
    <t>CTB 24</t>
  </si>
  <si>
    <t>VTI 24.4</t>
  </si>
  <si>
    <t>SMG-DMK KM9</t>
  </si>
  <si>
    <t>&lt;2016</t>
  </si>
  <si>
    <t>100/5</t>
  </si>
  <si>
    <t>PT NEW HOPE</t>
  </si>
  <si>
    <t>TRENGULI KUDUS DEMAK</t>
  </si>
  <si>
    <t>40-80/5</t>
  </si>
  <si>
    <t>RSUD SUNAN KALIJAGA</t>
  </si>
  <si>
    <t>SMG PWD KM 21</t>
  </si>
  <si>
    <t>ABB&amp;EGA</t>
  </si>
  <si>
    <t>7SR1003IKA202CA0/DD</t>
  </si>
  <si>
    <t>METAL PERKASA</t>
  </si>
  <si>
    <t>JL RAYA SMG-DMK KM 13</t>
  </si>
  <si>
    <t>40/5</t>
  </si>
  <si>
    <t>PT TECHPACK</t>
  </si>
  <si>
    <t>JL RAYA SMG-PWD</t>
  </si>
  <si>
    <t>50-100/5</t>
  </si>
  <si>
    <t>JL SMG-DMK KM9</t>
  </si>
  <si>
    <t>UNIFLUORC-GDSA</t>
  </si>
  <si>
    <t>10-20/5</t>
  </si>
  <si>
    <t>PT. GLORY I SEMARANG II</t>
  </si>
  <si>
    <t>DS DUKUN KR. TENGGAH</t>
  </si>
  <si>
    <t>7SR.1003.IKA20.2C</t>
  </si>
  <si>
    <t>KARUNIA BERKAT ALAM</t>
  </si>
  <si>
    <t>SEMARANG DEMAK KM12,5</t>
  </si>
  <si>
    <t>40.20/5</t>
  </si>
  <si>
    <t>VTI 24.1</t>
  </si>
  <si>
    <t>RAYA DEMAK WELAHAN</t>
  </si>
  <si>
    <t>TCI 24 2E</t>
  </si>
  <si>
    <t>JL RAYA SMG-DMK KM10</t>
  </si>
  <si>
    <t>TCI24.2D</t>
  </si>
  <si>
    <t>PT. CHAROEN PHAKPHAND</t>
  </si>
  <si>
    <t>JL RAYA DMG-DMK KM9</t>
  </si>
  <si>
    <t>7SR10</t>
  </si>
  <si>
    <t>JL RAYA SMG-DMK KM17</t>
  </si>
  <si>
    <t>MICOM</t>
  </si>
  <si>
    <t>P127</t>
  </si>
  <si>
    <t>VTI.24.1</t>
  </si>
  <si>
    <t>PAB RANTAI JANGKAR KAPAL</t>
  </si>
  <si>
    <t>JL RAYA SMG GUBUG DS</t>
  </si>
  <si>
    <t>7SR ARGUS</t>
  </si>
  <si>
    <t>PT SURYA PRATISTA HUTAMA</t>
  </si>
  <si>
    <t>JL RAYA DEMAK MIJEN</t>
  </si>
  <si>
    <t>SCHNEIDER</t>
  </si>
  <si>
    <t>SEPAM</t>
  </si>
  <si>
    <t>50/5</t>
  </si>
  <si>
    <t>PT HOLY KARYA SAKTI</t>
  </si>
  <si>
    <t>JL RAYA SMG PWD</t>
  </si>
  <si>
    <t>VTI.24.4</t>
  </si>
  <si>
    <t>PT ALFATAMA INTI CIPTA</t>
  </si>
  <si>
    <t>JL RAYA PWD KM 12</t>
  </si>
  <si>
    <t>7SR.1003.IKS30.2VAD/DD</t>
  </si>
  <si>
    <t>JL BANDUNG REJO 26</t>
  </si>
  <si>
    <t>25-50/5</t>
  </si>
  <si>
    <t>PT KARYA CIPTA UNGGUL NU</t>
  </si>
  <si>
    <t>JL RAYA GENUK 214</t>
  </si>
  <si>
    <t>24 C3B</t>
  </si>
  <si>
    <t>PT KARYA TUNAS GLORINDO</t>
  </si>
  <si>
    <t>PWD BLORA TAWANG HARJO</t>
  </si>
  <si>
    <t>RS PANTI RAYAHU</t>
  </si>
  <si>
    <t>JL R SOEPRAPTO</t>
  </si>
  <si>
    <t>Schneider &amp; ULUSOY</t>
  </si>
  <si>
    <t>EG AGILE</t>
  </si>
  <si>
    <t>P154</t>
  </si>
  <si>
    <t>VTB 20</t>
  </si>
  <si>
    <t>PT MALINDO FEED MILL</t>
  </si>
  <si>
    <t>DS MANGGA MAS</t>
  </si>
  <si>
    <t>VTI 24-4</t>
  </si>
  <si>
    <t>TCL 24-2B</t>
  </si>
  <si>
    <t>JL RAYA DMK SMG BATU</t>
  </si>
  <si>
    <t>ULUSOY</t>
  </si>
  <si>
    <t>HMH 2400</t>
  </si>
  <si>
    <t>PT LUCKY TEXTILE</t>
  </si>
  <si>
    <t>EGA&amp;SCHNEIDER</t>
  </si>
  <si>
    <t>PT HEGAR PERKASA BUANA</t>
  </si>
  <si>
    <t>JL RAYA SMG-DMK KM</t>
  </si>
  <si>
    <t>JL RAYA DMK KUDUS KM</t>
  </si>
  <si>
    <t>CV SAPROTAN UTAMA</t>
  </si>
  <si>
    <t>DK DOLOG KEMBANG ARUM</t>
  </si>
  <si>
    <t>ATB 20B</t>
  </si>
  <si>
    <t>JL RRI KURIPAN 8</t>
  </si>
  <si>
    <t>PT HISHENG LUGGAGE</t>
  </si>
  <si>
    <t>JL KRAWEN PWD KM 22</t>
  </si>
  <si>
    <t>20-40/5</t>
  </si>
  <si>
    <t>JL RAYA SMG-PWD KM 26,5</t>
  </si>
  <si>
    <t>GW 150061</t>
  </si>
  <si>
    <t>PT DELTA DUNIA SANDANG T</t>
  </si>
  <si>
    <t>JL RAYA SMG DMK KM 14</t>
  </si>
  <si>
    <t>250/5</t>
  </si>
  <si>
    <t>200-400/5</t>
  </si>
  <si>
    <t>RUMAH SAKIT UMUM DEMAK</t>
  </si>
  <si>
    <t>JL SULTAN FATAH</t>
  </si>
  <si>
    <t>DS HARJOWINANGUN No.0 RT.2 RW.3 HARJOWINANGUN, G000NG, KAB</t>
  </si>
  <si>
    <t>GODONG PURWODADI</t>
  </si>
  <si>
    <t>PT CJ CHEILJEDAHNG FEED</t>
  </si>
  <si>
    <t>JL SMG PWD KM 38</t>
  </si>
  <si>
    <t>JL DI PANJAITAN 36</t>
  </si>
  <si>
    <t>PT LESSO TECHBOLOGY</t>
  </si>
  <si>
    <t>JIPS</t>
  </si>
  <si>
    <t>ABB &amp; EGA</t>
  </si>
  <si>
    <t>PT SINAR TIGA DEWI</t>
  </si>
  <si>
    <t>DS GEMULAK SAYUNG DEMAK</t>
  </si>
  <si>
    <t>JL SMG DMK KM 18</t>
  </si>
  <si>
    <t>ORMAZABAL</t>
  </si>
  <si>
    <t>GAE 630</t>
  </si>
  <si>
    <t>VAMP</t>
  </si>
  <si>
    <t>STROMWANDLER</t>
  </si>
  <si>
    <t>GAS170D50</t>
  </si>
  <si>
    <t>300/5</t>
  </si>
  <si>
    <t>PT DELTA DUNIA SANDANG S.T IV</t>
  </si>
  <si>
    <t>JL RAYA SMG DMK KM</t>
  </si>
  <si>
    <t>CTB-24</t>
  </si>
  <si>
    <t>PT DAMAITEX</t>
  </si>
  <si>
    <t>JL RAYA SMG-DMK SAYUNG</t>
  </si>
  <si>
    <t>B&amp;D</t>
  </si>
  <si>
    <t>CBR 0071</t>
  </si>
  <si>
    <t>100-200/5</t>
  </si>
  <si>
    <t>VTI.24.3</t>
  </si>
  <si>
    <t>PT AROMA KOPIKRIM</t>
  </si>
  <si>
    <t>JL SMG DMK KM 12</t>
  </si>
  <si>
    <t>150-300/5</t>
  </si>
  <si>
    <t>PBI 2402</t>
  </si>
  <si>
    <t>PT RECKITT BENCKINSER</t>
  </si>
  <si>
    <t>JL RAYA SMG DMK KM 15</t>
  </si>
  <si>
    <t>SAFEPLUS</t>
  </si>
  <si>
    <t>RF615</t>
  </si>
  <si>
    <t>JL RAYA SMG DMK KM 14.7</t>
  </si>
  <si>
    <t>PT TOBACO SELATAKA</t>
  </si>
  <si>
    <t>DS BAKUNG RT 1 RW5 MIJEN</t>
  </si>
  <si>
    <t>PT. PRATAMA PLASTINDO ABADI</t>
  </si>
  <si>
    <t>JL RY SMG-PWD KM 16</t>
  </si>
  <si>
    <t>ATB 20BR</t>
  </si>
  <si>
    <t>JL RY DEMAK KUDUS KM 13</t>
  </si>
  <si>
    <t>40-5</t>
  </si>
  <si>
    <t>PT. DAYA CIPTA KARYA SEMP</t>
  </si>
  <si>
    <t>JL RAYA SMG-PWD KM 16 NO RT/RW 0 / 0 MRANGGEN</t>
  </si>
  <si>
    <t>BUANA TRIARTA</t>
  </si>
  <si>
    <t>JL RY SEMARANG-PURWODADI KM 16 NO 00 RT/RW 8 / 2 MRANGGEN</t>
  </si>
  <si>
    <t>JL RAYA SMG-PURWODAD</t>
  </si>
  <si>
    <t>PT PINNACLE APPARELS</t>
  </si>
  <si>
    <t>Jl. Salam Cemara C-2, Desa Batu Kawasan Industri Jatengland Industrial Park Sayung, Kec. Karangtengah</t>
  </si>
  <si>
    <t>L I3</t>
  </si>
  <si>
    <t>ABB-EGA</t>
  </si>
  <si>
    <t>PT MAKUKU CARE</t>
  </si>
  <si>
    <t>KAWASAN INDUSTRI JATENG LAND SYUNG</t>
  </si>
  <si>
    <t>SCHNEIDER-EGA</t>
  </si>
  <si>
    <t>SM6 NSM</t>
  </si>
  <si>
    <t xml:space="preserve">PT INDO KARYA BETON </t>
  </si>
  <si>
    <t>JI. RAYA SEMARANG — DEMAK Km 16,5, KEL. BATU, KEC. KARANGTENGAH</t>
  </si>
  <si>
    <t>kuripan</t>
  </si>
  <si>
    <t>ESitas</t>
  </si>
  <si>
    <t>PT CAHAYA MEGA BETON</t>
  </si>
  <si>
    <t>Purworejo, Purwosari, Kec. Sayung</t>
  </si>
  <si>
    <t xml:space="preserve">I3 </t>
  </si>
  <si>
    <t>UD MUSTIKA</t>
  </si>
  <si>
    <t>JL RAYA KDS KM 5</t>
  </si>
  <si>
    <t>TS Transformer Indonesia</t>
  </si>
  <si>
    <t>CTI 24B-1</t>
  </si>
  <si>
    <t>PT COLOR RYHME INDONESIA</t>
  </si>
  <si>
    <t>DS MANGUNSARI RT1/1 TEGOWANU KAB. GROBOGAN</t>
  </si>
  <si>
    <t>CBI2401</t>
  </si>
  <si>
    <t>HUTAN RAYA AGUNG</t>
  </si>
  <si>
    <t>JL RAYA KM 9 SMG-DMK RT/RW0 SAYUNG</t>
  </si>
  <si>
    <t>PT.ENERGASINDO HEXA KARYA</t>
  </si>
  <si>
    <t>PT CITRA NUSANTARA GEMILANG</t>
  </si>
  <si>
    <t>Gubug</t>
  </si>
  <si>
    <t>JL RY SMG DEMAK KM16 NO DS RT/RW 0 / 0</t>
  </si>
  <si>
    <t>https://www.google.co.id/maps/place/PT.+Bahana+Buana+Box/@-6.9264687,110.5556396,17z/data=!3m1!4b1!4m6!3m5!1s0x2e70eda0b5dc70bd:0x24c8e77a500d0172!8m2!3d-6.926474!4d110.5582145!16s%2Fg%2F11rs17fxy?entry=ttu</t>
  </si>
  <si>
    <t>INDONESIA LOYAL ART</t>
  </si>
  <si>
    <t xml:space="preserve"> JIPS BATU DEMAK</t>
  </si>
  <si>
    <t>525510468244</t>
  </si>
  <si>
    <t>123</t>
  </si>
  <si>
    <t>127</t>
  </si>
  <si>
    <t>124</t>
  </si>
  <si>
    <t>125</t>
  </si>
  <si>
    <t>126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</si>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</sst>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"/>
    <numFmt numFmtId="165" formatCode="dd\-mm\-yyyy"/>
    <numFmt numFmtId="166" formatCode="d\-m\-yyyy"/>
  </numFmts>
  <fonts count="33" x14ac:knownFonts="1">
    <font>
      <sz val="10"/>
      <color rgb="FF000000"/>
      <name val="Arial"/>
      <scheme val="minor"/>
    </font>
    <font>
      <sz val="9"/>
      <color theme="1"/>
      <name val="Times New Roman"/>
    </font>
    <font>
      <sz val="11"/>
      <color rgb="FF000000"/>
      <name val="Calibri"/>
    </font>
    <font>
      <sz val="9"/>
      <color rgb="FFFFFFFF"/>
      <name val="Times New Roman"/>
    </font>
    <font>
      <u/>
      <sz val="12"/>
      <color rgb="FF000000"/>
      <name val="Calibri"/>
    </font>
    <font>
      <b/>
      <sz val="10"/>
      <color rgb="FF333333"/>
      <name val="Calibri"/>
    </font>
    <font>
      <u/>
      <sz val="12"/>
      <color rgb="FF000000"/>
      <name val="Times New Roman"/>
    </font>
    <font>
      <u/>
      <sz val="12"/>
      <color rgb="FF000000"/>
      <name val="Times New Roman"/>
    </font>
    <font>
      <u/>
      <sz val="12"/>
      <color rgb="FF000000"/>
      <name val="Arial"/>
    </font>
    <font>
      <sz val="12"/>
      <color rgb="FF000000"/>
      <name val="Times New Roman"/>
    </font>
    <font>
      <b/>
      <sz val="10"/>
      <color rgb="FF000000"/>
      <name val="Calibri"/>
    </font>
    <font>
      <b/>
      <sz val="10"/>
      <color theme="1"/>
      <name val="Calibri"/>
    </font>
    <font>
      <u/>
      <sz val="11"/>
      <color rgb="FF000000"/>
      <name val="Calibri"/>
    </font>
    <font>
      <u/>
      <sz val="12"/>
      <color rgb="FF000000"/>
      <name val="Arial"/>
    </font>
    <font>
      <u/>
      <sz val="12"/>
      <color rgb="FF000000"/>
      <name val="Arial"/>
    </font>
    <font>
      <u/>
      <sz val="12"/>
      <color rgb="FF000000"/>
      <name val="Arial"/>
    </font>
    <font>
      <sz val="12"/>
      <color rgb="FF000000"/>
      <name val="Arial"/>
    </font>
    <font>
      <u/>
      <sz val="12"/>
      <color rgb="FF0000FF"/>
      <name val="Arial"/>
    </font>
    <font>
      <u/>
      <sz val="12"/>
      <color rgb="FF800080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name val="Arial"/>
    </font>
    <font>
      <sz val="10"/>
      <color theme="1"/>
      <name val="Calibri"/>
    </font>
    <font>
      <sz val="10"/>
      <color rgb="FF000000"/>
      <name val="Calibri"/>
    </font>
    <font>
      <sz val="12"/>
      <color rgb="FF000000"/>
      <name val="Calibri"/>
    </font>
    <font>
      <u/>
      <sz val="12"/>
      <color rgb="FF000000"/>
      <name val="Calibri"/>
    </font>
    <font>
      <b/>
      <sz val="12"/>
      <color rgb="FF000000"/>
      <name val="Calibri"/>
    </font>
    <font>
      <sz val="11"/>
      <color rgb="FF000000"/>
      <name val="Arial"/>
    </font>
    <font>
      <sz val="12"/>
      <color theme="1"/>
      <name val="Arial"/>
    </font>
    <font>
      <u/>
      <sz val="12"/>
      <color rgb="FF000000"/>
      <name val="Calibri"/>
    </font>
    <font>
      <sz val="12"/>
      <color theme="1"/>
      <name val="Calibri"/>
    </font>
    <font>
      <sz val="8"/>
      <name val="Arial"/>
      <scheme val="minor"/>
    </font>
    <font>
      <sz val="10"/>
      <color rgb="FF98C379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theme="0"/>
        <bgColor theme="0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FFCC99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</fills>
  <borders count="16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A9A9A9"/>
      </left>
      <right style="thin">
        <color rgb="FFA9A9A9"/>
      </right>
      <top/>
      <bottom/>
      <diagonal/>
    </border>
    <border>
      <left style="thin">
        <color rgb="FFA9A9A9"/>
      </left>
      <right style="thin">
        <color rgb="FFA9A9A9"/>
      </right>
      <top/>
      <bottom/>
      <diagonal/>
    </border>
    <border>
      <left style="thin">
        <color rgb="FFA9A9A9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31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/>
    </xf>
    <xf numFmtId="49" fontId="5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1" fontId="6" fillId="0" borderId="2" xfId="0" applyNumberFormat="1" applyFont="1" applyBorder="1" applyAlignment="1">
      <alignment horizontal="left"/>
    </xf>
    <xf numFmtId="1" fontId="7" fillId="0" borderId="3" xfId="0" applyNumberFormat="1" applyFont="1" applyBorder="1" applyAlignment="1">
      <alignment horizontal="left"/>
    </xf>
    <xf numFmtId="0" fontId="8" fillId="0" borderId="2" xfId="0" applyFont="1" applyBorder="1"/>
    <xf numFmtId="49" fontId="5" fillId="0" borderId="2" xfId="0" applyNumberFormat="1" applyFont="1" applyBorder="1" applyAlignment="1">
      <alignment horizontal="left" vertical="center" wrapText="1"/>
    </xf>
    <xf numFmtId="0" fontId="9" fillId="0" borderId="7" xfId="0" applyFont="1" applyBorder="1" applyAlignment="1">
      <alignment horizontal="left"/>
    </xf>
    <xf numFmtId="49" fontId="10" fillId="0" borderId="7" xfId="0" applyNumberFormat="1" applyFont="1" applyBorder="1" applyAlignment="1">
      <alignment horizontal="left"/>
    </xf>
    <xf numFmtId="49" fontId="10" fillId="0" borderId="0" xfId="0" applyNumberFormat="1" applyFont="1" applyAlignment="1">
      <alignment horizontal="left"/>
    </xf>
    <xf numFmtId="49" fontId="11" fillId="0" borderId="0" xfId="0" applyNumberFormat="1" applyFont="1"/>
    <xf numFmtId="0" fontId="1" fillId="0" borderId="1" xfId="0" quotePrefix="1" applyFont="1" applyBorder="1" applyAlignment="1">
      <alignment horizontal="left" vertical="center" wrapText="1"/>
    </xf>
    <xf numFmtId="1" fontId="12" fillId="0" borderId="2" xfId="0" applyNumberFormat="1" applyFont="1" applyBorder="1" applyAlignment="1">
      <alignment horizontal="left"/>
    </xf>
    <xf numFmtId="1" fontId="13" fillId="0" borderId="2" xfId="0" applyNumberFormat="1" applyFont="1" applyBorder="1" applyAlignment="1">
      <alignment horizontal="left"/>
    </xf>
    <xf numFmtId="1" fontId="14" fillId="5" borderId="2" xfId="0" applyNumberFormat="1" applyFont="1" applyFill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7" fillId="0" borderId="2" xfId="0" applyFont="1" applyBorder="1" applyAlignment="1">
      <alignment horizontal="left"/>
    </xf>
    <xf numFmtId="0" fontId="18" fillId="0" borderId="2" xfId="0" applyFont="1" applyBorder="1" applyAlignment="1">
      <alignment horizontal="left"/>
    </xf>
    <xf numFmtId="49" fontId="19" fillId="0" borderId="0" xfId="0" applyNumberFormat="1" applyFont="1"/>
    <xf numFmtId="0" fontId="20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22" fillId="0" borderId="2" xfId="0" applyFont="1" applyBorder="1"/>
    <xf numFmtId="0" fontId="23" fillId="0" borderId="0" xfId="0" applyFont="1"/>
    <xf numFmtId="0" fontId="24" fillId="0" borderId="2" xfId="0" applyFont="1" applyBorder="1" applyAlignment="1">
      <alignment horizontal="center"/>
    </xf>
    <xf numFmtId="0" fontId="24" fillId="0" borderId="2" xfId="0" applyFont="1" applyBorder="1"/>
    <xf numFmtId="0" fontId="2" fillId="0" borderId="2" xfId="0" applyFont="1" applyBorder="1"/>
    <xf numFmtId="0" fontId="9" fillId="0" borderId="2" xfId="0" applyFont="1" applyBorder="1" applyAlignment="1">
      <alignment horizontal="left"/>
    </xf>
    <xf numFmtId="0" fontId="9" fillId="8" borderId="2" xfId="0" applyFont="1" applyFill="1" applyBorder="1"/>
    <xf numFmtId="0" fontId="9" fillId="0" borderId="2" xfId="0" applyFont="1" applyBorder="1"/>
    <xf numFmtId="49" fontId="9" fillId="0" borderId="2" xfId="0" applyNumberFormat="1" applyFont="1" applyBorder="1" applyAlignment="1">
      <alignment horizontal="left"/>
    </xf>
    <xf numFmtId="0" fontId="9" fillId="0" borderId="2" xfId="0" applyFont="1" applyBorder="1" applyAlignment="1">
      <alignment horizontal="center"/>
    </xf>
    <xf numFmtId="3" fontId="24" fillId="0" borderId="2" xfId="0" applyNumberFormat="1" applyFont="1" applyBorder="1"/>
    <xf numFmtId="14" fontId="22" fillId="0" borderId="2" xfId="0" applyNumberFormat="1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164" fontId="24" fillId="0" borderId="2" xfId="0" applyNumberFormat="1" applyFont="1" applyBorder="1" applyAlignment="1">
      <alignment horizontal="center"/>
    </xf>
    <xf numFmtId="0" fontId="24" fillId="9" borderId="2" xfId="0" applyFont="1" applyFill="1" applyBorder="1"/>
    <xf numFmtId="0" fontId="24" fillId="9" borderId="2" xfId="0" applyFont="1" applyFill="1" applyBorder="1" applyAlignment="1">
      <alignment horizontal="center"/>
    </xf>
    <xf numFmtId="0" fontId="9" fillId="9" borderId="2" xfId="0" applyFont="1" applyFill="1" applyBorder="1"/>
    <xf numFmtId="165" fontId="22" fillId="0" borderId="2" xfId="0" applyNumberFormat="1" applyFont="1" applyBorder="1" applyAlignment="1">
      <alignment horizontal="center"/>
    </xf>
    <xf numFmtId="0" fontId="25" fillId="0" borderId="0" xfId="0" applyFont="1"/>
    <xf numFmtId="0" fontId="24" fillId="0" borderId="2" xfId="0" applyFont="1" applyBorder="1" applyAlignment="1">
      <alignment horizontal="left"/>
    </xf>
    <xf numFmtId="0" fontId="24" fillId="0" borderId="2" xfId="0" applyFont="1" applyBorder="1" applyAlignment="1">
      <alignment horizontal="left" vertical="top"/>
    </xf>
    <xf numFmtId="0" fontId="9" fillId="0" borderId="2" xfId="0" applyFont="1" applyBorder="1" applyAlignment="1">
      <alignment horizontal="right"/>
    </xf>
    <xf numFmtId="166" fontId="22" fillId="0" borderId="2" xfId="0" applyNumberFormat="1" applyFont="1" applyBorder="1" applyAlignment="1">
      <alignment horizontal="center"/>
    </xf>
    <xf numFmtId="0" fontId="9" fillId="10" borderId="2" xfId="0" applyFont="1" applyFill="1" applyBorder="1"/>
    <xf numFmtId="1" fontId="9" fillId="10" borderId="2" xfId="0" applyNumberFormat="1" applyFont="1" applyFill="1" applyBorder="1" applyAlignment="1">
      <alignment horizontal="left"/>
    </xf>
    <xf numFmtId="0" fontId="9" fillId="10" borderId="2" xfId="0" applyFont="1" applyFill="1" applyBorder="1" applyAlignment="1">
      <alignment horizontal="center"/>
    </xf>
    <xf numFmtId="0" fontId="9" fillId="10" borderId="2" xfId="0" applyFont="1" applyFill="1" applyBorder="1" applyAlignment="1">
      <alignment horizontal="left"/>
    </xf>
    <xf numFmtId="0" fontId="24" fillId="10" borderId="2" xfId="0" applyFont="1" applyFill="1" applyBorder="1" applyAlignment="1">
      <alignment horizontal="center"/>
    </xf>
    <xf numFmtId="0" fontId="24" fillId="10" borderId="2" xfId="0" applyFont="1" applyFill="1" applyBorder="1"/>
    <xf numFmtId="14" fontId="22" fillId="10" borderId="2" xfId="0" applyNumberFormat="1" applyFont="1" applyFill="1" applyBorder="1" applyAlignment="1">
      <alignment horizontal="center"/>
    </xf>
    <xf numFmtId="0" fontId="22" fillId="10" borderId="2" xfId="0" applyFont="1" applyFill="1" applyBorder="1" applyAlignment="1">
      <alignment horizontal="center"/>
    </xf>
    <xf numFmtId="0" fontId="22" fillId="10" borderId="2" xfId="0" applyFont="1" applyFill="1" applyBorder="1"/>
    <xf numFmtId="0" fontId="26" fillId="0" borderId="2" xfId="0" applyFont="1" applyBorder="1" applyAlignment="1">
      <alignment horizontal="center"/>
    </xf>
    <xf numFmtId="164" fontId="26" fillId="0" borderId="2" xfId="0" applyNumberFormat="1" applyFont="1" applyBorder="1" applyAlignment="1">
      <alignment horizontal="center"/>
    </xf>
    <xf numFmtId="14" fontId="9" fillId="0" borderId="2" xfId="0" applyNumberFormat="1" applyFont="1" applyBorder="1"/>
    <xf numFmtId="49" fontId="2" fillId="0" borderId="2" xfId="0" applyNumberFormat="1" applyFont="1" applyBorder="1" applyAlignment="1">
      <alignment horizontal="left"/>
    </xf>
    <xf numFmtId="14" fontId="22" fillId="0" borderId="2" xfId="0" applyNumberFormat="1" applyFont="1" applyBorder="1"/>
    <xf numFmtId="165" fontId="22" fillId="0" borderId="2" xfId="0" applyNumberFormat="1" applyFont="1" applyBorder="1"/>
    <xf numFmtId="0" fontId="9" fillId="3" borderId="2" xfId="0" applyFont="1" applyFill="1" applyBorder="1"/>
    <xf numFmtId="0" fontId="16" fillId="8" borderId="2" xfId="0" applyFont="1" applyFill="1" applyBorder="1"/>
    <xf numFmtId="0" fontId="16" fillId="3" borderId="2" xfId="0" applyFont="1" applyFill="1" applyBorder="1"/>
    <xf numFmtId="49" fontId="16" fillId="0" borderId="2" xfId="0" applyNumberFormat="1" applyFont="1" applyBorder="1" applyAlignment="1">
      <alignment horizontal="left"/>
    </xf>
    <xf numFmtId="0" fontId="16" fillId="0" borderId="2" xfId="0" applyFont="1" applyBorder="1" applyAlignment="1">
      <alignment horizontal="center"/>
    </xf>
    <xf numFmtId="0" fontId="16" fillId="0" borderId="2" xfId="0" applyFont="1" applyBorder="1" applyAlignment="1">
      <alignment horizontal="right"/>
    </xf>
    <xf numFmtId="0" fontId="16" fillId="0" borderId="2" xfId="0" applyFont="1" applyBorder="1"/>
    <xf numFmtId="14" fontId="20" fillId="0" borderId="2" xfId="0" applyNumberFormat="1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2" xfId="0" applyFont="1" applyBorder="1"/>
    <xf numFmtId="14" fontId="27" fillId="0" borderId="2" xfId="0" applyNumberFormat="1" applyFont="1" applyBorder="1" applyAlignment="1">
      <alignment horizontal="center"/>
    </xf>
    <xf numFmtId="164" fontId="16" fillId="0" borderId="2" xfId="0" applyNumberFormat="1" applyFont="1" applyBorder="1" applyAlignment="1">
      <alignment horizontal="center"/>
    </xf>
    <xf numFmtId="0" fontId="16" fillId="8" borderId="2" xfId="0" applyFont="1" applyFill="1" applyBorder="1" applyAlignment="1">
      <alignment horizontal="left"/>
    </xf>
    <xf numFmtId="0" fontId="16" fillId="3" borderId="2" xfId="0" applyFont="1" applyFill="1" applyBorder="1" applyAlignment="1">
      <alignment horizontal="left"/>
    </xf>
    <xf numFmtId="49" fontId="16" fillId="5" borderId="2" xfId="0" applyNumberFormat="1" applyFont="1" applyFill="1" applyBorder="1" applyAlignment="1">
      <alignment horizontal="left"/>
    </xf>
    <xf numFmtId="49" fontId="16" fillId="0" borderId="2" xfId="0" applyNumberFormat="1" applyFont="1" applyBorder="1"/>
    <xf numFmtId="0" fontId="28" fillId="0" borderId="2" xfId="0" applyFont="1" applyBorder="1" applyAlignment="1">
      <alignment horizontal="left"/>
    </xf>
    <xf numFmtId="0" fontId="28" fillId="0" borderId="2" xfId="0" applyFont="1" applyBorder="1"/>
    <xf numFmtId="0" fontId="28" fillId="0" borderId="2" xfId="0" applyFont="1" applyBorder="1" applyAlignment="1">
      <alignment horizontal="center"/>
    </xf>
    <xf numFmtId="0" fontId="27" fillId="0" borderId="2" xfId="0" applyFont="1" applyBorder="1"/>
    <xf numFmtId="0" fontId="27" fillId="0" borderId="2" xfId="0" applyFont="1" applyBorder="1" applyAlignment="1">
      <alignment horizontal="center"/>
    </xf>
    <xf numFmtId="0" fontId="27" fillId="0" borderId="2" xfId="0" applyFont="1" applyBorder="1" applyAlignment="1">
      <alignment horizontal="left"/>
    </xf>
    <xf numFmtId="0" fontId="27" fillId="8" borderId="2" xfId="0" applyFont="1" applyFill="1" applyBorder="1"/>
    <xf numFmtId="14" fontId="28" fillId="0" borderId="2" xfId="0" applyNumberFormat="1" applyFont="1" applyBorder="1" applyAlignment="1">
      <alignment horizontal="center"/>
    </xf>
    <xf numFmtId="0" fontId="16" fillId="10" borderId="2" xfId="0" applyFont="1" applyFill="1" applyBorder="1"/>
    <xf numFmtId="0" fontId="16" fillId="10" borderId="2" xfId="0" applyFont="1" applyFill="1" applyBorder="1" applyAlignment="1">
      <alignment horizontal="left"/>
    </xf>
    <xf numFmtId="0" fontId="16" fillId="10" borderId="2" xfId="0" applyFont="1" applyFill="1" applyBorder="1" applyAlignment="1">
      <alignment horizontal="center"/>
    </xf>
    <xf numFmtId="0" fontId="28" fillId="10" borderId="2" xfId="0" applyFont="1" applyFill="1" applyBorder="1" applyAlignment="1">
      <alignment horizontal="center"/>
    </xf>
    <xf numFmtId="0" fontId="28" fillId="10" borderId="2" xfId="0" applyFont="1" applyFill="1" applyBorder="1"/>
    <xf numFmtId="164" fontId="16" fillId="10" borderId="2" xfId="0" applyNumberFormat="1" applyFont="1" applyFill="1" applyBorder="1" applyAlignment="1">
      <alignment horizontal="center"/>
    </xf>
    <xf numFmtId="0" fontId="28" fillId="10" borderId="2" xfId="0" applyFont="1" applyFill="1" applyBorder="1" applyAlignment="1">
      <alignment horizontal="left"/>
    </xf>
    <xf numFmtId="14" fontId="28" fillId="10" borderId="2" xfId="0" applyNumberFormat="1" applyFont="1" applyFill="1" applyBorder="1" applyAlignment="1">
      <alignment horizontal="center"/>
    </xf>
    <xf numFmtId="0" fontId="20" fillId="10" borderId="2" xfId="0" applyFont="1" applyFill="1" applyBorder="1"/>
    <xf numFmtId="0" fontId="22" fillId="10" borderId="15" xfId="0" applyFont="1" applyFill="1" applyBorder="1"/>
    <xf numFmtId="0" fontId="24" fillId="8" borderId="2" xfId="0" applyFont="1" applyFill="1" applyBorder="1"/>
    <xf numFmtId="0" fontId="29" fillId="0" borderId="2" xfId="0" applyFont="1" applyBorder="1"/>
    <xf numFmtId="49" fontId="24" fillId="0" borderId="2" xfId="0" applyNumberFormat="1" applyFont="1" applyBorder="1"/>
    <xf numFmtId="0" fontId="30" fillId="0" borderId="2" xfId="0" applyFont="1" applyBorder="1" applyAlignment="1">
      <alignment horizontal="left"/>
    </xf>
    <xf numFmtId="164" fontId="24" fillId="0" borderId="2" xfId="0" applyNumberFormat="1" applyFont="1" applyBorder="1"/>
    <xf numFmtId="14" fontId="30" fillId="0" borderId="2" xfId="0" applyNumberFormat="1" applyFont="1" applyBorder="1" applyAlignment="1">
      <alignment horizontal="center"/>
    </xf>
    <xf numFmtId="0" fontId="30" fillId="0" borderId="2" xfId="0" applyFont="1" applyBorder="1"/>
    <xf numFmtId="0" fontId="32" fillId="0" borderId="0" xfId="0" applyFont="1" applyAlignment="1">
      <alignment vertical="center"/>
    </xf>
    <xf numFmtId="0" fontId="2" fillId="0" borderId="8" xfId="0" applyFont="1" applyBorder="1" applyAlignment="1">
      <alignment horizontal="center"/>
    </xf>
    <xf numFmtId="0" fontId="21" fillId="0" borderId="9" xfId="0" applyFont="1" applyBorder="1"/>
    <xf numFmtId="0" fontId="2" fillId="6" borderId="8" xfId="0" applyFont="1" applyFill="1" applyBorder="1" applyAlignment="1">
      <alignment horizontal="center"/>
    </xf>
    <xf numFmtId="0" fontId="21" fillId="0" borderId="10" xfId="0" applyFont="1" applyBorder="1"/>
    <xf numFmtId="0" fontId="2" fillId="7" borderId="8" xfId="0" applyFont="1" applyFill="1" applyBorder="1" applyAlignment="1">
      <alignment horizontal="center"/>
    </xf>
    <xf numFmtId="0" fontId="22" fillId="0" borderId="11" xfId="0" applyFont="1" applyBorder="1" applyAlignment="1">
      <alignment horizontal="center" vertical="center"/>
    </xf>
    <xf numFmtId="0" fontId="21" fillId="0" borderId="12" xfId="0" applyFont="1" applyBorder="1"/>
    <xf numFmtId="0" fontId="21" fillId="0" borderId="13" xfId="0" applyFont="1" applyBorder="1"/>
    <xf numFmtId="0" fontId="21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oo.gl/maps/ypQoPqtCUkZJJKCQ7" TargetMode="External"/><Relationship Id="rId21" Type="http://schemas.openxmlformats.org/officeDocument/2006/relationships/hyperlink" Target="https://goo.gl/maps/RetzYiW22S13DkrJ8" TargetMode="External"/><Relationship Id="rId42" Type="http://schemas.openxmlformats.org/officeDocument/2006/relationships/hyperlink" Target="https://goo.gl/maps/AstbKT5PJiNhr8FMA" TargetMode="External"/><Relationship Id="rId47" Type="http://schemas.openxmlformats.org/officeDocument/2006/relationships/hyperlink" Target="https://goo.gl/maps/uWB5S6xtpHgStPUQ6" TargetMode="External"/><Relationship Id="rId63" Type="http://schemas.openxmlformats.org/officeDocument/2006/relationships/hyperlink" Target="https://goo.gl/maps/tzLr9Z1btoDxPMLBA" TargetMode="External"/><Relationship Id="rId68" Type="http://schemas.openxmlformats.org/officeDocument/2006/relationships/hyperlink" Target="https://goo.gl/maps/FfGffHc9U2exLq1b6" TargetMode="External"/><Relationship Id="rId84" Type="http://schemas.openxmlformats.org/officeDocument/2006/relationships/hyperlink" Target="https://goo.gl/maps/SgghF7N88osyWM728" TargetMode="External"/><Relationship Id="rId89" Type="http://schemas.openxmlformats.org/officeDocument/2006/relationships/hyperlink" Target="https://maps.app.goo.gl/JBTmrwvTmoAHvsse8" TargetMode="External"/><Relationship Id="rId16" Type="http://schemas.openxmlformats.org/officeDocument/2006/relationships/hyperlink" Target="https://goo.gl/maps/bPrxrBEEcvCaMKD37" TargetMode="External"/><Relationship Id="rId11" Type="http://schemas.openxmlformats.org/officeDocument/2006/relationships/hyperlink" Target="https://goo.gl/maps/9b5U3ygY6vNae6iz7" TargetMode="External"/><Relationship Id="rId32" Type="http://schemas.openxmlformats.org/officeDocument/2006/relationships/hyperlink" Target="https://goo.gl/maps/D3cTEkSWTxDvvc479" TargetMode="External"/><Relationship Id="rId37" Type="http://schemas.openxmlformats.org/officeDocument/2006/relationships/hyperlink" Target="https://goo.gl/maps/Hy52foJg9yG2nGCGA" TargetMode="External"/><Relationship Id="rId53" Type="http://schemas.openxmlformats.org/officeDocument/2006/relationships/hyperlink" Target="https://goo.gl/maps/phAF5q3drxVztkCp7" TargetMode="External"/><Relationship Id="rId58" Type="http://schemas.openxmlformats.org/officeDocument/2006/relationships/hyperlink" Target="https://goo.gl/maps/NKcj6tdDTJMYp5786" TargetMode="External"/><Relationship Id="rId74" Type="http://schemas.openxmlformats.org/officeDocument/2006/relationships/hyperlink" Target="https://goo.gl/maps/r9WVP3tbTHWPQ5wz5" TargetMode="External"/><Relationship Id="rId79" Type="http://schemas.openxmlformats.org/officeDocument/2006/relationships/hyperlink" Target="https://goo.gl/maps/Bwn1Pr3NnnsQpbhH7" TargetMode="External"/><Relationship Id="rId5" Type="http://schemas.openxmlformats.org/officeDocument/2006/relationships/hyperlink" Target="https://goo.gl/maps/R2Lba3SmmaFDPntd7" TargetMode="External"/><Relationship Id="rId90" Type="http://schemas.openxmlformats.org/officeDocument/2006/relationships/printerSettings" Target="../printerSettings/printerSettings1.bin"/><Relationship Id="rId14" Type="http://schemas.openxmlformats.org/officeDocument/2006/relationships/hyperlink" Target="https://goo.gl/maps/4qA3BRhMN5JoPGMa6" TargetMode="External"/><Relationship Id="rId22" Type="http://schemas.openxmlformats.org/officeDocument/2006/relationships/hyperlink" Target="https://goo.gl/maps/pR2dZRaAQkNXbbcH7" TargetMode="External"/><Relationship Id="rId27" Type="http://schemas.openxmlformats.org/officeDocument/2006/relationships/hyperlink" Target="https://goo.gl/maps/eb9Mr1Ucdp7AiLfW7" TargetMode="External"/><Relationship Id="rId30" Type="http://schemas.openxmlformats.org/officeDocument/2006/relationships/hyperlink" Target="https://goo.gl/maps/wtQBkiXVT74it9J69" TargetMode="External"/><Relationship Id="rId35" Type="http://schemas.openxmlformats.org/officeDocument/2006/relationships/hyperlink" Target="https://goo.gl/maps/AeUswRgqwkNnTxzw8" TargetMode="External"/><Relationship Id="rId43" Type="http://schemas.openxmlformats.org/officeDocument/2006/relationships/hyperlink" Target="https://goo.gl/maps/ma3bQLUSTHFjhsnu7" TargetMode="External"/><Relationship Id="rId48" Type="http://schemas.openxmlformats.org/officeDocument/2006/relationships/hyperlink" Target="https://goo.gl/maps/nxEmtydZzykiV1ar6" TargetMode="External"/><Relationship Id="rId56" Type="http://schemas.openxmlformats.org/officeDocument/2006/relationships/hyperlink" Target="https://goo.gl/maps/NwEstMdCjGTKMuUP8" TargetMode="External"/><Relationship Id="rId64" Type="http://schemas.openxmlformats.org/officeDocument/2006/relationships/hyperlink" Target="https://goo.gl/maps/s9sBGjpGckJpNzRk6" TargetMode="External"/><Relationship Id="rId69" Type="http://schemas.openxmlformats.org/officeDocument/2006/relationships/hyperlink" Target="https://goo.gl/maps/4yGfUXYkEPtN8cNh9" TargetMode="External"/><Relationship Id="rId77" Type="http://schemas.openxmlformats.org/officeDocument/2006/relationships/hyperlink" Target="https://goo.gl/maps/xKNwL8ED8BrBCedL9" TargetMode="External"/><Relationship Id="rId8" Type="http://schemas.openxmlformats.org/officeDocument/2006/relationships/hyperlink" Target="https://goo.gl/maps/KhnDzBuVBr5EenKR7" TargetMode="External"/><Relationship Id="rId51" Type="http://schemas.openxmlformats.org/officeDocument/2006/relationships/hyperlink" Target="https://goo.gl/maps/tzLr9Z1btoDxPMLBA" TargetMode="External"/><Relationship Id="rId72" Type="http://schemas.openxmlformats.org/officeDocument/2006/relationships/hyperlink" Target="https://goo.gl/maps/cFyvKX6ViZbFua9ZA" TargetMode="External"/><Relationship Id="rId80" Type="http://schemas.openxmlformats.org/officeDocument/2006/relationships/hyperlink" Target="https://goo.gl/maps/7UQ1ktnSWkEuq7J49" TargetMode="External"/><Relationship Id="rId85" Type="http://schemas.openxmlformats.org/officeDocument/2006/relationships/hyperlink" Target="https://maps.app.goo.gl/8YPkoBvmmiCawwpz5?g_st=iw" TargetMode="External"/><Relationship Id="rId3" Type="http://schemas.openxmlformats.org/officeDocument/2006/relationships/hyperlink" Target="https://goo.gl/maps/Mj3iye9PxJ4bvhyN9" TargetMode="External"/><Relationship Id="rId12" Type="http://schemas.openxmlformats.org/officeDocument/2006/relationships/hyperlink" Target="https://goo.gl/maps/s1LaxmxwmpJk5xkb7" TargetMode="External"/><Relationship Id="rId17" Type="http://schemas.openxmlformats.org/officeDocument/2006/relationships/hyperlink" Target="https://goo.gl/maps/8wZp54AJEzG25Vsg9" TargetMode="External"/><Relationship Id="rId25" Type="http://schemas.openxmlformats.org/officeDocument/2006/relationships/hyperlink" Target="https://goo.gl/maps/qZEjFigNLDbDKWsf9" TargetMode="External"/><Relationship Id="rId33" Type="http://schemas.openxmlformats.org/officeDocument/2006/relationships/hyperlink" Target="https://goo.gl/maps/EbbWGvD9Z48yYtfs7" TargetMode="External"/><Relationship Id="rId38" Type="http://schemas.openxmlformats.org/officeDocument/2006/relationships/hyperlink" Target="https://goo.gl/maps/FBeG9zor6tCECvcn9" TargetMode="External"/><Relationship Id="rId46" Type="http://schemas.openxmlformats.org/officeDocument/2006/relationships/hyperlink" Target="https://goo.gl/maps/Uk3Can72XM6G2bck7" TargetMode="External"/><Relationship Id="rId59" Type="http://schemas.openxmlformats.org/officeDocument/2006/relationships/hyperlink" Target="https://goo.gl/maps/fSuxqdYs9geEZ9BF8" TargetMode="External"/><Relationship Id="rId67" Type="http://schemas.openxmlformats.org/officeDocument/2006/relationships/hyperlink" Target="https://goo.gl/maps/AGcUVMW7uKpCedceA" TargetMode="External"/><Relationship Id="rId20" Type="http://schemas.openxmlformats.org/officeDocument/2006/relationships/hyperlink" Target="https://goo.gl/maps/qZEjFigNLDbDKWsf9" TargetMode="External"/><Relationship Id="rId41" Type="http://schemas.openxmlformats.org/officeDocument/2006/relationships/hyperlink" Target="https://goo.gl/maps/YfE8TbJkNg8ep9da8" TargetMode="External"/><Relationship Id="rId54" Type="http://schemas.openxmlformats.org/officeDocument/2006/relationships/hyperlink" Target="https://goo.gl/maps/ww6YruE6VjHBsEv39" TargetMode="External"/><Relationship Id="rId62" Type="http://schemas.openxmlformats.org/officeDocument/2006/relationships/hyperlink" Target="https://goo.gl/maps/tzLr9Z1btoDxPMLBA" TargetMode="External"/><Relationship Id="rId70" Type="http://schemas.openxmlformats.org/officeDocument/2006/relationships/hyperlink" Target="https://goo.gl/maps/1gMmMQZmyz1rCKWN8" TargetMode="External"/><Relationship Id="rId75" Type="http://schemas.openxmlformats.org/officeDocument/2006/relationships/hyperlink" Target="https://goo.gl/maps/WAenG5DAYycxC85p7" TargetMode="External"/><Relationship Id="rId83" Type="http://schemas.openxmlformats.org/officeDocument/2006/relationships/hyperlink" Target="https://goo.gl/maps/NoRL7j3azBaqpJZXA" TargetMode="External"/><Relationship Id="rId88" Type="http://schemas.openxmlformats.org/officeDocument/2006/relationships/hyperlink" Target="https://maps.app.goo.gl/X4AKFnfLoq31tbXu9?g_st=iw" TargetMode="External"/><Relationship Id="rId1" Type="http://schemas.openxmlformats.org/officeDocument/2006/relationships/hyperlink" Target="https://goo.gl/maps/aJ8MDLG9HES3PHbu7" TargetMode="External"/><Relationship Id="rId6" Type="http://schemas.openxmlformats.org/officeDocument/2006/relationships/hyperlink" Target="https://goo.gl/maps/XnvdaWUWSdjPMBtm9" TargetMode="External"/><Relationship Id="rId15" Type="http://schemas.openxmlformats.org/officeDocument/2006/relationships/hyperlink" Target="https://goo.gl/maps/bPrxrBEEcvCaMKD37" TargetMode="External"/><Relationship Id="rId23" Type="http://schemas.openxmlformats.org/officeDocument/2006/relationships/hyperlink" Target="https://goo.gl/maps/CtyPMAgZ2PXvrz596" TargetMode="External"/><Relationship Id="rId28" Type="http://schemas.openxmlformats.org/officeDocument/2006/relationships/hyperlink" Target="https://goo.gl/maps/8yXH6VybwUHCbw8N9" TargetMode="External"/><Relationship Id="rId36" Type="http://schemas.openxmlformats.org/officeDocument/2006/relationships/hyperlink" Target="https://goo.gl/maps/47WjsLx2DKLk5DhbA" TargetMode="External"/><Relationship Id="rId49" Type="http://schemas.openxmlformats.org/officeDocument/2006/relationships/hyperlink" Target="https://goo.gl/maps/yYkPC9cWkDfr15SKA" TargetMode="External"/><Relationship Id="rId57" Type="http://schemas.openxmlformats.org/officeDocument/2006/relationships/hyperlink" Target="https://goo.gl/maps/ToBryyovsHP8xsGE6" TargetMode="External"/><Relationship Id="rId10" Type="http://schemas.openxmlformats.org/officeDocument/2006/relationships/hyperlink" Target="https://goo.gl/maps/v3yBUGN8P4tctVRZ9" TargetMode="External"/><Relationship Id="rId31" Type="http://schemas.openxmlformats.org/officeDocument/2006/relationships/hyperlink" Target="https://goo.gl/maps/iPumujgGUZ2vZVgH7" TargetMode="External"/><Relationship Id="rId44" Type="http://schemas.openxmlformats.org/officeDocument/2006/relationships/hyperlink" Target="https://goo.gl/maps/2vkhP944icVxK19UA" TargetMode="External"/><Relationship Id="rId52" Type="http://schemas.openxmlformats.org/officeDocument/2006/relationships/hyperlink" Target="https://goo.gl/maps/tzLr9Z1btoDxPMLBA" TargetMode="External"/><Relationship Id="rId60" Type="http://schemas.openxmlformats.org/officeDocument/2006/relationships/hyperlink" Target="https://goo.gl/maps/idnhB3eD8tyswS5SA" TargetMode="External"/><Relationship Id="rId65" Type="http://schemas.openxmlformats.org/officeDocument/2006/relationships/hyperlink" Target="https://goo.gl/maps/tzLr9Z1btoDxPMLBA" TargetMode="External"/><Relationship Id="rId73" Type="http://schemas.openxmlformats.org/officeDocument/2006/relationships/hyperlink" Target="https://goo.gl/maps/Bb9hxSFoKFXBbStQ9" TargetMode="External"/><Relationship Id="rId78" Type="http://schemas.openxmlformats.org/officeDocument/2006/relationships/hyperlink" Target="https://goo.gl/maps/4oszg28eyU4WHd5j8" TargetMode="External"/><Relationship Id="rId81" Type="http://schemas.openxmlformats.org/officeDocument/2006/relationships/hyperlink" Target="https://goo.gl/maps/7SFcXSXhUPzrHiDT9" TargetMode="External"/><Relationship Id="rId86" Type="http://schemas.openxmlformats.org/officeDocument/2006/relationships/hyperlink" Target="https://maps.app.goo.gl/a74HyeMjffad8g3n6?g_st=iw" TargetMode="External"/><Relationship Id="rId4" Type="http://schemas.openxmlformats.org/officeDocument/2006/relationships/hyperlink" Target="https://goo.gl/maps/oP4qwgFr1HUKC1ib7" TargetMode="External"/><Relationship Id="rId9" Type="http://schemas.openxmlformats.org/officeDocument/2006/relationships/hyperlink" Target="https://goo.gl/maps/iDDTTHFQDD2Uw6Fv6" TargetMode="External"/><Relationship Id="rId13" Type="http://schemas.openxmlformats.org/officeDocument/2006/relationships/hyperlink" Target="https://goo.gl/maps/FNcTQGoeew53RL5w7" TargetMode="External"/><Relationship Id="rId18" Type="http://schemas.openxmlformats.org/officeDocument/2006/relationships/hyperlink" Target="https://goo.gl/maps/M5kH7JSTQTP29pdD7" TargetMode="External"/><Relationship Id="rId39" Type="http://schemas.openxmlformats.org/officeDocument/2006/relationships/hyperlink" Target="https://goo.gl/maps/ARyNT8m96kMahWsW7" TargetMode="External"/><Relationship Id="rId34" Type="http://schemas.openxmlformats.org/officeDocument/2006/relationships/hyperlink" Target="https://goo.gl/maps/sQFqUequgSWEu5DA7" TargetMode="External"/><Relationship Id="rId50" Type="http://schemas.openxmlformats.org/officeDocument/2006/relationships/hyperlink" Target="https://goo.gl/maps/5ZFDppwpP2va3YeN8" TargetMode="External"/><Relationship Id="rId55" Type="http://schemas.openxmlformats.org/officeDocument/2006/relationships/hyperlink" Target="https://goo.gl/maps/RzAX9BbyTPrD5XRw6" TargetMode="External"/><Relationship Id="rId76" Type="http://schemas.openxmlformats.org/officeDocument/2006/relationships/hyperlink" Target="https://goo.gl/maps/yKuvRsfefmT5Y2jV7" TargetMode="External"/><Relationship Id="rId7" Type="http://schemas.openxmlformats.org/officeDocument/2006/relationships/hyperlink" Target="https://goo.gl/maps/8RgsfVLv1jD1Wd2K9" TargetMode="External"/><Relationship Id="rId71" Type="http://schemas.openxmlformats.org/officeDocument/2006/relationships/hyperlink" Target="https://goo.gl/maps/JzZnQutGeQUrNZAt7" TargetMode="External"/><Relationship Id="rId2" Type="http://schemas.openxmlformats.org/officeDocument/2006/relationships/hyperlink" Target="https://goo.gl/maps/aJ8MDLG9HES3PHbu7" TargetMode="External"/><Relationship Id="rId29" Type="http://schemas.openxmlformats.org/officeDocument/2006/relationships/hyperlink" Target="https://goo.gl/maps/LaGhnTKHBP4vYCgd7" TargetMode="External"/><Relationship Id="rId24" Type="http://schemas.openxmlformats.org/officeDocument/2006/relationships/hyperlink" Target="https://goo.gl/maps/5X1eCVGcbpU6KRqz8" TargetMode="External"/><Relationship Id="rId40" Type="http://schemas.openxmlformats.org/officeDocument/2006/relationships/hyperlink" Target="https://goo.gl/maps/3wGfwCGwQUgQJ7PL9" TargetMode="External"/><Relationship Id="rId45" Type="http://schemas.openxmlformats.org/officeDocument/2006/relationships/hyperlink" Target="https://goo.gl/maps/fvNidURtV38xd2V17" TargetMode="External"/><Relationship Id="rId66" Type="http://schemas.openxmlformats.org/officeDocument/2006/relationships/hyperlink" Target="https://goo.gl/maps/pwWTdYQMoLEdpPBf7" TargetMode="External"/><Relationship Id="rId87" Type="http://schemas.openxmlformats.org/officeDocument/2006/relationships/hyperlink" Target="https://maps.app.goo.gl/cjuF86NCsp96raXXA?g_st=iw" TargetMode="External"/><Relationship Id="rId61" Type="http://schemas.openxmlformats.org/officeDocument/2006/relationships/hyperlink" Target="https://goo.gl/maps/pX6p1BTjJvCptfnc6" TargetMode="External"/><Relationship Id="rId82" Type="http://schemas.openxmlformats.org/officeDocument/2006/relationships/hyperlink" Target="https://goo.gl/maps/UrncS561Vj6Gq9Wu6" TargetMode="External"/><Relationship Id="rId19" Type="http://schemas.openxmlformats.org/officeDocument/2006/relationships/hyperlink" Target="https://goo.gl/maps/qZEjFigNLDbDKWsf9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oo.gl/maps/8yXH6VybwUHCbw8N9" TargetMode="External"/><Relationship Id="rId21" Type="http://schemas.openxmlformats.org/officeDocument/2006/relationships/hyperlink" Target="https://goo.gl/maps/CtyPMAgZ2PXvrz596" TargetMode="External"/><Relationship Id="rId42" Type="http://schemas.openxmlformats.org/officeDocument/2006/relationships/hyperlink" Target="https://goo.gl/maps/2vkhP944icVxK19UA" TargetMode="External"/><Relationship Id="rId47" Type="http://schemas.openxmlformats.org/officeDocument/2006/relationships/hyperlink" Target="https://goo.gl/maps/yYkPC9cWkDfr15SKA" TargetMode="External"/><Relationship Id="rId63" Type="http://schemas.openxmlformats.org/officeDocument/2006/relationships/hyperlink" Target="https://goo.gl/maps/tzLr9Z1btoDxPMLBA" TargetMode="External"/><Relationship Id="rId68" Type="http://schemas.openxmlformats.org/officeDocument/2006/relationships/hyperlink" Target="https://goo.gl/maps/1gMmMQZmyz1rCKWN8" TargetMode="External"/><Relationship Id="rId84" Type="http://schemas.openxmlformats.org/officeDocument/2006/relationships/hyperlink" Target="https://maps.app.goo.gl/X4AKFnfLoq31tbXu9?g_st=iw" TargetMode="External"/><Relationship Id="rId16" Type="http://schemas.openxmlformats.org/officeDocument/2006/relationships/hyperlink" Target="https://goo.gl/maps/8wZp54AJEzG25Vsg9" TargetMode="External"/><Relationship Id="rId11" Type="http://schemas.openxmlformats.org/officeDocument/2006/relationships/hyperlink" Target="https://goo.gl/maps/s1LaxmxwmpJk5xkb7" TargetMode="External"/><Relationship Id="rId32" Type="http://schemas.openxmlformats.org/officeDocument/2006/relationships/hyperlink" Target="https://goo.gl/maps/sQFqUequgSWEu5DA7" TargetMode="External"/><Relationship Id="rId37" Type="http://schemas.openxmlformats.org/officeDocument/2006/relationships/hyperlink" Target="https://goo.gl/maps/ARyNT8m96kMahWsW7" TargetMode="External"/><Relationship Id="rId53" Type="http://schemas.openxmlformats.org/officeDocument/2006/relationships/hyperlink" Target="https://goo.gl/maps/RzAX9BbyTPrD5XRw6" TargetMode="External"/><Relationship Id="rId58" Type="http://schemas.openxmlformats.org/officeDocument/2006/relationships/hyperlink" Target="https://goo.gl/maps/idnhB3eD8tyswS5SA" TargetMode="External"/><Relationship Id="rId74" Type="http://schemas.openxmlformats.org/officeDocument/2006/relationships/hyperlink" Target="https://goo.gl/maps/yKuvRsfefmT5Y2jV7" TargetMode="External"/><Relationship Id="rId79" Type="http://schemas.openxmlformats.org/officeDocument/2006/relationships/hyperlink" Target="https://goo.gl/maps/7SFcXSXhUPzrHiDT9" TargetMode="External"/><Relationship Id="rId5" Type="http://schemas.openxmlformats.org/officeDocument/2006/relationships/hyperlink" Target="https://goo.gl/maps/XnvdaWUWSdjPMBtm9" TargetMode="External"/><Relationship Id="rId19" Type="http://schemas.openxmlformats.org/officeDocument/2006/relationships/hyperlink" Target="https://goo.gl/maps/RetzYiW22S13DkrJ8" TargetMode="External"/><Relationship Id="rId14" Type="http://schemas.openxmlformats.org/officeDocument/2006/relationships/hyperlink" Target="https://goo.gl/maps/bPrxrBEEcvCaMKD37" TargetMode="External"/><Relationship Id="rId22" Type="http://schemas.openxmlformats.org/officeDocument/2006/relationships/hyperlink" Target="https://goo.gl/maps/5X1eCVGcbpU6KRqz8" TargetMode="External"/><Relationship Id="rId27" Type="http://schemas.openxmlformats.org/officeDocument/2006/relationships/hyperlink" Target="https://goo.gl/maps/LaGhnTKHBP4vYCgd7" TargetMode="External"/><Relationship Id="rId30" Type="http://schemas.openxmlformats.org/officeDocument/2006/relationships/hyperlink" Target="https://goo.gl/maps/D3cTEkSWTxDvvc479" TargetMode="External"/><Relationship Id="rId35" Type="http://schemas.openxmlformats.org/officeDocument/2006/relationships/hyperlink" Target="https://goo.gl/maps/Hy52foJg9yG2nGCGA" TargetMode="External"/><Relationship Id="rId43" Type="http://schemas.openxmlformats.org/officeDocument/2006/relationships/hyperlink" Target="https://goo.gl/maps/fvNidURtV38xd2V17" TargetMode="External"/><Relationship Id="rId48" Type="http://schemas.openxmlformats.org/officeDocument/2006/relationships/hyperlink" Target="https://goo.gl/maps/5ZFDppwpP2va3YeN8" TargetMode="External"/><Relationship Id="rId56" Type="http://schemas.openxmlformats.org/officeDocument/2006/relationships/hyperlink" Target="https://goo.gl/maps/NKcj6tdDTJMYp5786" TargetMode="External"/><Relationship Id="rId64" Type="http://schemas.openxmlformats.org/officeDocument/2006/relationships/hyperlink" Target="https://goo.gl/maps/pwWTdYQMoLEdpPBf7" TargetMode="External"/><Relationship Id="rId69" Type="http://schemas.openxmlformats.org/officeDocument/2006/relationships/hyperlink" Target="https://goo.gl/maps/JzZnQutGeQUrNZAt7" TargetMode="External"/><Relationship Id="rId77" Type="http://schemas.openxmlformats.org/officeDocument/2006/relationships/hyperlink" Target="https://goo.gl/maps/Bwn1Pr3NnnsQpbhH7" TargetMode="External"/><Relationship Id="rId8" Type="http://schemas.openxmlformats.org/officeDocument/2006/relationships/hyperlink" Target="https://goo.gl/maps/iDDTTHFQDD2Uw6Fv6" TargetMode="External"/><Relationship Id="rId51" Type="http://schemas.openxmlformats.org/officeDocument/2006/relationships/hyperlink" Target="https://goo.gl/maps/phAF5q3drxVztkCp7" TargetMode="External"/><Relationship Id="rId72" Type="http://schemas.openxmlformats.org/officeDocument/2006/relationships/hyperlink" Target="https://goo.gl/maps/r9WVP3tbTHWPQ5wz5" TargetMode="External"/><Relationship Id="rId80" Type="http://schemas.openxmlformats.org/officeDocument/2006/relationships/hyperlink" Target="https://goo.gl/maps/NoRL7j3azBaqpJZXA" TargetMode="External"/><Relationship Id="rId85" Type="http://schemas.openxmlformats.org/officeDocument/2006/relationships/hyperlink" Target="https://www.google.co.id/maps/place/PT.+Bahana+Buana+Box/@-6.9264687,110.5556396,17z/data=!3m1!4b1!4m6!3m5!1s0x2e70eda0b5dc70bd:0x24c8e77a500d0172!8m2!3d-6.926474!4d110.5582145!16s%2Fg%2F11rs17fxy?entry=ttu" TargetMode="External"/><Relationship Id="rId3" Type="http://schemas.openxmlformats.org/officeDocument/2006/relationships/hyperlink" Target="https://goo.gl/maps/oP4qwgFr1HUKC1ib7" TargetMode="External"/><Relationship Id="rId12" Type="http://schemas.openxmlformats.org/officeDocument/2006/relationships/hyperlink" Target="https://goo.gl/maps/FNcTQGoeew53RL5w7" TargetMode="External"/><Relationship Id="rId17" Type="http://schemas.openxmlformats.org/officeDocument/2006/relationships/hyperlink" Target="https://goo.gl/maps/M5kH7JSTQTP29pdD7" TargetMode="External"/><Relationship Id="rId25" Type="http://schemas.openxmlformats.org/officeDocument/2006/relationships/hyperlink" Target="https://goo.gl/maps/eb9Mr1Ucdp7AiLfW7" TargetMode="External"/><Relationship Id="rId33" Type="http://schemas.openxmlformats.org/officeDocument/2006/relationships/hyperlink" Target="https://goo.gl/maps/AeUswRgqwkNnTxzw8" TargetMode="External"/><Relationship Id="rId38" Type="http://schemas.openxmlformats.org/officeDocument/2006/relationships/hyperlink" Target="https://goo.gl/maps/3wGfwCGwQUgQJ7PL9" TargetMode="External"/><Relationship Id="rId46" Type="http://schemas.openxmlformats.org/officeDocument/2006/relationships/hyperlink" Target="https://goo.gl/maps/nxEmtydZzykiV1ar6" TargetMode="External"/><Relationship Id="rId59" Type="http://schemas.openxmlformats.org/officeDocument/2006/relationships/hyperlink" Target="https://goo.gl/maps/pX6p1BTjJvCptfnc6" TargetMode="External"/><Relationship Id="rId67" Type="http://schemas.openxmlformats.org/officeDocument/2006/relationships/hyperlink" Target="https://goo.gl/maps/4yGfUXYkEPtN8cNh9" TargetMode="External"/><Relationship Id="rId20" Type="http://schemas.openxmlformats.org/officeDocument/2006/relationships/hyperlink" Target="https://goo.gl/maps/pR2dZRaAQkNXbbcH7" TargetMode="External"/><Relationship Id="rId41" Type="http://schemas.openxmlformats.org/officeDocument/2006/relationships/hyperlink" Target="https://goo.gl/maps/ma3bQLUSTHFjhsnu7" TargetMode="External"/><Relationship Id="rId54" Type="http://schemas.openxmlformats.org/officeDocument/2006/relationships/hyperlink" Target="https://goo.gl/maps/NwEstMdCjGTKMuUP8" TargetMode="External"/><Relationship Id="rId62" Type="http://schemas.openxmlformats.org/officeDocument/2006/relationships/hyperlink" Target="https://goo.gl/maps/s9sBGjpGckJpNzRk6" TargetMode="External"/><Relationship Id="rId70" Type="http://schemas.openxmlformats.org/officeDocument/2006/relationships/hyperlink" Target="https://goo.gl/maps/cFyvKX6ViZbFua9ZA" TargetMode="External"/><Relationship Id="rId75" Type="http://schemas.openxmlformats.org/officeDocument/2006/relationships/hyperlink" Target="https://goo.gl/maps/xKNwL8ED8BrBCedL9" TargetMode="External"/><Relationship Id="rId83" Type="http://schemas.openxmlformats.org/officeDocument/2006/relationships/hyperlink" Target="https://maps.app.goo.gl/cjuF86NCsp96raXXA?g_st=iw" TargetMode="External"/><Relationship Id="rId1" Type="http://schemas.openxmlformats.org/officeDocument/2006/relationships/hyperlink" Target="https://goo.gl/maps/aJ8MDLG9HES3PHbu7" TargetMode="External"/><Relationship Id="rId6" Type="http://schemas.openxmlformats.org/officeDocument/2006/relationships/hyperlink" Target="https://goo.gl/maps/8RgsfVLv1jD1Wd2K9" TargetMode="External"/><Relationship Id="rId15" Type="http://schemas.openxmlformats.org/officeDocument/2006/relationships/hyperlink" Target="https://goo.gl/maps/bPrxrBEEcvCaMKD37" TargetMode="External"/><Relationship Id="rId23" Type="http://schemas.openxmlformats.org/officeDocument/2006/relationships/hyperlink" Target="https://goo.gl/maps/qZEjFigNLDbDKWsf9" TargetMode="External"/><Relationship Id="rId28" Type="http://schemas.openxmlformats.org/officeDocument/2006/relationships/hyperlink" Target="https://goo.gl/maps/wtQBkiXVT74it9J69" TargetMode="External"/><Relationship Id="rId36" Type="http://schemas.openxmlformats.org/officeDocument/2006/relationships/hyperlink" Target="https://goo.gl/maps/FBeG9zor6tCECvcn9" TargetMode="External"/><Relationship Id="rId49" Type="http://schemas.openxmlformats.org/officeDocument/2006/relationships/hyperlink" Target="https://goo.gl/maps/tzLr9Z1btoDxPMLBA" TargetMode="External"/><Relationship Id="rId57" Type="http://schemas.openxmlformats.org/officeDocument/2006/relationships/hyperlink" Target="https://goo.gl/maps/fSuxqdYs9geEZ9BF8" TargetMode="External"/><Relationship Id="rId10" Type="http://schemas.openxmlformats.org/officeDocument/2006/relationships/hyperlink" Target="https://goo.gl/maps/9b5U3ygY6vNae6iz7" TargetMode="External"/><Relationship Id="rId31" Type="http://schemas.openxmlformats.org/officeDocument/2006/relationships/hyperlink" Target="https://goo.gl/maps/EbbWGvD9Z48yYtfs7" TargetMode="External"/><Relationship Id="rId44" Type="http://schemas.openxmlformats.org/officeDocument/2006/relationships/hyperlink" Target="https://goo.gl/maps/Uk3Can72XM6G2bck7" TargetMode="External"/><Relationship Id="rId52" Type="http://schemas.openxmlformats.org/officeDocument/2006/relationships/hyperlink" Target="https://goo.gl/maps/ww6YruE6VjHBsEv39" TargetMode="External"/><Relationship Id="rId60" Type="http://schemas.openxmlformats.org/officeDocument/2006/relationships/hyperlink" Target="https://goo.gl/maps/tzLr9Z1btoDxPMLBA" TargetMode="External"/><Relationship Id="rId65" Type="http://schemas.openxmlformats.org/officeDocument/2006/relationships/hyperlink" Target="https://goo.gl/maps/AGcUVMW7uKpCedceA" TargetMode="External"/><Relationship Id="rId73" Type="http://schemas.openxmlformats.org/officeDocument/2006/relationships/hyperlink" Target="https://goo.gl/maps/WAenG5DAYycxC85p7" TargetMode="External"/><Relationship Id="rId78" Type="http://schemas.openxmlformats.org/officeDocument/2006/relationships/hyperlink" Target="https://goo.gl/maps/7UQ1ktnSWkEuq7J49" TargetMode="External"/><Relationship Id="rId81" Type="http://schemas.openxmlformats.org/officeDocument/2006/relationships/hyperlink" Target="https://maps.app.goo.gl/8YPkoBvmmiCawwpz5?g_st=iw" TargetMode="External"/><Relationship Id="rId86" Type="http://schemas.openxmlformats.org/officeDocument/2006/relationships/hyperlink" Target="https://maps.app.goo.gl/JBTmrwvTmoAHvsse8" TargetMode="External"/><Relationship Id="rId4" Type="http://schemas.openxmlformats.org/officeDocument/2006/relationships/hyperlink" Target="https://goo.gl/maps/R2Lba3SmmaFDPntd7" TargetMode="External"/><Relationship Id="rId9" Type="http://schemas.openxmlformats.org/officeDocument/2006/relationships/hyperlink" Target="https://goo.gl/maps/v3yBUGN8P4tctVRZ9" TargetMode="External"/><Relationship Id="rId13" Type="http://schemas.openxmlformats.org/officeDocument/2006/relationships/hyperlink" Target="https://goo.gl/maps/4qA3BRhMN5JoPGMa6" TargetMode="External"/><Relationship Id="rId18" Type="http://schemas.openxmlformats.org/officeDocument/2006/relationships/hyperlink" Target="https://goo.gl/maps/qZEjFigNLDbDKWsf9" TargetMode="External"/><Relationship Id="rId39" Type="http://schemas.openxmlformats.org/officeDocument/2006/relationships/hyperlink" Target="https://goo.gl/maps/YfE8TbJkNg8ep9da8" TargetMode="External"/><Relationship Id="rId34" Type="http://schemas.openxmlformats.org/officeDocument/2006/relationships/hyperlink" Target="https://goo.gl/maps/47WjsLx2DKLk5DhbA" TargetMode="External"/><Relationship Id="rId50" Type="http://schemas.openxmlformats.org/officeDocument/2006/relationships/hyperlink" Target="https://goo.gl/maps/tzLr9Z1btoDxPMLBA" TargetMode="External"/><Relationship Id="rId55" Type="http://schemas.openxmlformats.org/officeDocument/2006/relationships/hyperlink" Target="https://goo.gl/maps/ToBryyovsHP8xsGE6" TargetMode="External"/><Relationship Id="rId76" Type="http://schemas.openxmlformats.org/officeDocument/2006/relationships/hyperlink" Target="https://goo.gl/maps/4oszg28eyU4WHd5j8" TargetMode="External"/><Relationship Id="rId7" Type="http://schemas.openxmlformats.org/officeDocument/2006/relationships/hyperlink" Target="https://goo.gl/maps/KhnDzBuVBr5EenKR7" TargetMode="External"/><Relationship Id="rId71" Type="http://schemas.openxmlformats.org/officeDocument/2006/relationships/hyperlink" Target="https://goo.gl/maps/Bb9hxSFoKFXBbStQ9" TargetMode="External"/><Relationship Id="rId2" Type="http://schemas.openxmlformats.org/officeDocument/2006/relationships/hyperlink" Target="https://goo.gl/maps/Mj3iye9PxJ4bvhyN9" TargetMode="External"/><Relationship Id="rId29" Type="http://schemas.openxmlformats.org/officeDocument/2006/relationships/hyperlink" Target="https://goo.gl/maps/iPumujgGUZ2vZVgH7" TargetMode="External"/><Relationship Id="rId24" Type="http://schemas.openxmlformats.org/officeDocument/2006/relationships/hyperlink" Target="https://goo.gl/maps/ypQoPqtCUkZJJKCQ7" TargetMode="External"/><Relationship Id="rId40" Type="http://schemas.openxmlformats.org/officeDocument/2006/relationships/hyperlink" Target="https://goo.gl/maps/AstbKT5PJiNhr8FMA" TargetMode="External"/><Relationship Id="rId45" Type="http://schemas.openxmlformats.org/officeDocument/2006/relationships/hyperlink" Target="https://goo.gl/maps/uWB5S6xtpHgStPUQ6" TargetMode="External"/><Relationship Id="rId66" Type="http://schemas.openxmlformats.org/officeDocument/2006/relationships/hyperlink" Target="https://goo.gl/maps/FfGffHc9U2exLq1b6" TargetMode="External"/><Relationship Id="rId61" Type="http://schemas.openxmlformats.org/officeDocument/2006/relationships/hyperlink" Target="https://goo.gl/maps/tzLr9Z1btoDxPMLBA" TargetMode="External"/><Relationship Id="rId82" Type="http://schemas.openxmlformats.org/officeDocument/2006/relationships/hyperlink" Target="https://maps.app.goo.gl/a74HyeMjffad8g3n6?g_st=i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93"/>
  <sheetViews>
    <sheetView showGridLines="0" tabSelected="1" workbookViewId="0">
      <pane xSplit="2" ySplit="1" topLeftCell="C185" activePane="bottomRight" state="frozen"/>
      <selection pane="topRight" activeCell="C1" sqref="C1"/>
      <selection pane="bottomLeft" activeCell="A2" sqref="A2"/>
      <selection pane="bottomRight" activeCell="E199" sqref="E199"/>
    </sheetView>
  </sheetViews>
  <sheetFormatPr defaultColWidth="12.6640625" defaultRowHeight="15" customHeight="1" x14ac:dyDescent="0.25"/>
  <cols>
    <col min="1" max="1" width="13" customWidth="1"/>
    <col min="2" max="2" width="31.6640625" customWidth="1"/>
    <col min="3" max="3" width="17.44140625" customWidth="1"/>
    <col min="4" max="4" width="16.44140625" customWidth="1"/>
    <col min="5" max="5" width="13.6640625" bestFit="1" customWidth="1"/>
    <col min="6" max="7" width="19.33203125" customWidth="1"/>
    <col min="8" max="8" width="43.21875" customWidth="1"/>
    <col min="9" max="9" width="51" customWidth="1"/>
    <col min="10" max="11" width="24.88671875" customWidth="1"/>
    <col min="12" max="12" width="12.6640625" customWidth="1"/>
    <col min="13" max="13" width="8.33203125" customWidth="1"/>
    <col min="14" max="14" width="11.44140625" customWidth="1"/>
    <col min="15" max="16" width="11.109375" customWidth="1"/>
    <col min="17" max="17" width="9" customWidth="1"/>
    <col min="18" max="18" width="13.33203125" customWidth="1"/>
    <col min="19" max="19" width="16" customWidth="1"/>
    <col min="20" max="20" width="12.88671875" customWidth="1"/>
    <col min="21" max="21" width="32.33203125" customWidth="1"/>
    <col min="22" max="22" width="9.33203125" customWidth="1"/>
    <col min="23" max="24" width="16.44140625" customWidth="1"/>
    <col min="25" max="25" width="20.6640625" customWidth="1"/>
    <col min="26" max="26" width="16.109375" customWidth="1"/>
    <col min="27" max="27" width="14.21875" customWidth="1"/>
    <col min="28" max="28" width="18.88671875" customWidth="1"/>
    <col min="29" max="29" width="19.109375" customWidth="1"/>
  </cols>
  <sheetData>
    <row r="1" spans="1:29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7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</row>
    <row r="2" spans="1:29" ht="15.75" customHeight="1" x14ac:dyDescent="0.3">
      <c r="A2" s="9" t="s">
        <v>1282</v>
      </c>
      <c r="B2" s="10" t="s">
        <v>29</v>
      </c>
      <c r="C2" s="10"/>
      <c r="D2" s="10"/>
      <c r="E2" s="121">
        <v>6289531584234</v>
      </c>
      <c r="F2" s="10"/>
      <c r="G2" s="10"/>
      <c r="H2" s="10" t="s">
        <v>30</v>
      </c>
      <c r="I2" s="11" t="s">
        <v>31</v>
      </c>
      <c r="J2" s="12" t="s">
        <v>32</v>
      </c>
      <c r="K2" s="12" t="s">
        <v>33</v>
      </c>
      <c r="L2" s="10">
        <v>52551</v>
      </c>
      <c r="M2" s="10" t="s">
        <v>34</v>
      </c>
      <c r="N2" s="13">
        <v>240000</v>
      </c>
      <c r="O2" s="14" t="s">
        <v>35</v>
      </c>
      <c r="P2" s="13">
        <v>400</v>
      </c>
      <c r="Q2" s="13">
        <v>27133000</v>
      </c>
      <c r="R2" s="13">
        <v>48000000</v>
      </c>
      <c r="S2" s="10" t="s">
        <v>36</v>
      </c>
      <c r="T2" s="15" t="s">
        <v>37</v>
      </c>
      <c r="U2" s="15" t="s">
        <v>38</v>
      </c>
      <c r="V2" s="16" t="e">
        <f>VLOOKUP(A2,Sheet1!E:J,6,FALSE)</f>
        <v>#N/A</v>
      </c>
      <c r="W2" s="17">
        <v>45168</v>
      </c>
      <c r="X2" s="16"/>
    </row>
    <row r="3" spans="1:29" ht="15.75" customHeight="1" x14ac:dyDescent="0.3">
      <c r="A3" s="9" t="s">
        <v>1284</v>
      </c>
      <c r="B3" s="10" t="s">
        <v>40</v>
      </c>
      <c r="C3" s="10"/>
      <c r="D3" s="10"/>
      <c r="E3" s="121">
        <v>62895341999397</v>
      </c>
      <c r="F3" s="10"/>
      <c r="G3" s="10"/>
      <c r="H3" s="10" t="s">
        <v>41</v>
      </c>
      <c r="I3" s="11" t="s">
        <v>31</v>
      </c>
      <c r="J3" s="12" t="s">
        <v>32</v>
      </c>
      <c r="K3" s="12" t="s">
        <v>33</v>
      </c>
      <c r="L3" s="10">
        <v>52551</v>
      </c>
      <c r="M3" s="10" t="s">
        <v>42</v>
      </c>
      <c r="N3" s="13">
        <v>690000</v>
      </c>
      <c r="O3" s="14" t="s">
        <v>35</v>
      </c>
      <c r="P3" s="13">
        <v>800</v>
      </c>
      <c r="Q3" s="13">
        <v>174225000</v>
      </c>
      <c r="R3" s="13">
        <v>155250000</v>
      </c>
      <c r="S3" s="10" t="s">
        <v>43</v>
      </c>
      <c r="T3" s="15" t="s">
        <v>44</v>
      </c>
      <c r="U3" s="18" t="s">
        <v>45</v>
      </c>
      <c r="V3" s="16" t="e">
        <f>VLOOKUP(A3,Sheet1!E:J,6,FALSE)</f>
        <v>#N/A</v>
      </c>
      <c r="W3" s="17">
        <v>45222</v>
      </c>
      <c r="X3" s="16"/>
    </row>
    <row r="4" spans="1:29" ht="15.75" customHeight="1" x14ac:dyDescent="0.3">
      <c r="A4" s="9" t="s">
        <v>1285</v>
      </c>
      <c r="B4" s="10" t="s">
        <v>46</v>
      </c>
      <c r="C4" s="10"/>
      <c r="D4" s="10"/>
      <c r="E4" s="121">
        <v>6289531584234</v>
      </c>
      <c r="F4" s="10"/>
      <c r="G4" s="10"/>
      <c r="H4" s="10" t="s">
        <v>47</v>
      </c>
      <c r="I4" s="19" t="s">
        <v>48</v>
      </c>
      <c r="J4" s="12" t="s">
        <v>49</v>
      </c>
      <c r="K4" s="12" t="s">
        <v>50</v>
      </c>
      <c r="L4" s="10" t="s">
        <v>51</v>
      </c>
      <c r="M4" s="10" t="s">
        <v>42</v>
      </c>
      <c r="N4" s="13">
        <v>690000</v>
      </c>
      <c r="O4" s="14" t="s">
        <v>35</v>
      </c>
      <c r="P4" s="13">
        <v>800</v>
      </c>
      <c r="Q4" s="13">
        <v>188900000</v>
      </c>
      <c r="R4" s="13">
        <v>77280000</v>
      </c>
      <c r="S4" s="10" t="s">
        <v>52</v>
      </c>
      <c r="T4" s="15" t="s">
        <v>53</v>
      </c>
      <c r="U4" s="18" t="s">
        <v>54</v>
      </c>
      <c r="V4" s="16" t="e">
        <f>VLOOKUP(A4,Sheet1!E:J,6,FALSE)</f>
        <v>#N/A</v>
      </c>
      <c r="W4" s="17">
        <v>45133</v>
      </c>
      <c r="X4" s="16"/>
    </row>
    <row r="5" spans="1:29" ht="15.75" customHeight="1" x14ac:dyDescent="0.3">
      <c r="A5" s="9" t="s">
        <v>1286</v>
      </c>
      <c r="B5" s="10" t="s">
        <v>55</v>
      </c>
      <c r="C5" s="10"/>
      <c r="D5" s="10"/>
      <c r="E5" s="121">
        <v>62895341999397</v>
      </c>
      <c r="F5" s="10"/>
      <c r="G5" s="10"/>
      <c r="H5" s="10" t="s">
        <v>56</v>
      </c>
      <c r="I5" s="19" t="s">
        <v>57</v>
      </c>
      <c r="J5" s="12" t="s">
        <v>58</v>
      </c>
      <c r="K5" s="12" t="s">
        <v>59</v>
      </c>
      <c r="L5" s="10" t="s">
        <v>51</v>
      </c>
      <c r="M5" s="10" t="s">
        <v>42</v>
      </c>
      <c r="N5" s="13">
        <v>345000</v>
      </c>
      <c r="O5" s="14" t="s">
        <v>35</v>
      </c>
      <c r="P5" s="13">
        <v>400</v>
      </c>
      <c r="Q5" s="13">
        <v>53025000</v>
      </c>
      <c r="R5" s="13">
        <v>77625000</v>
      </c>
      <c r="S5" s="10" t="s">
        <v>60</v>
      </c>
      <c r="T5" s="15" t="s">
        <v>61</v>
      </c>
      <c r="U5" s="18" t="s">
        <v>62</v>
      </c>
      <c r="V5" s="16" t="e">
        <f>VLOOKUP(A5,Sheet1!E:J,6,FALSE)</f>
        <v>#N/A</v>
      </c>
      <c r="W5" s="17">
        <v>45184</v>
      </c>
      <c r="X5" s="16"/>
    </row>
    <row r="6" spans="1:29" ht="15.75" customHeight="1" x14ac:dyDescent="0.3">
      <c r="A6" s="9" t="s">
        <v>1283</v>
      </c>
      <c r="B6" s="10" t="s">
        <v>63</v>
      </c>
      <c r="C6" s="10"/>
      <c r="D6" s="10"/>
      <c r="E6" s="121">
        <v>6289531584234</v>
      </c>
      <c r="F6" s="10"/>
      <c r="G6" s="10"/>
      <c r="H6" s="10" t="s">
        <v>64</v>
      </c>
      <c r="I6" s="19" t="s">
        <v>65</v>
      </c>
      <c r="J6" s="12" t="s">
        <v>66</v>
      </c>
      <c r="K6" s="12" t="s">
        <v>67</v>
      </c>
      <c r="L6" s="10" t="s">
        <v>51</v>
      </c>
      <c r="M6" s="10" t="s">
        <v>42</v>
      </c>
      <c r="N6" s="13">
        <v>555000</v>
      </c>
      <c r="O6" s="14" t="s">
        <v>35</v>
      </c>
      <c r="P6" s="13">
        <v>800</v>
      </c>
      <c r="Q6" s="13">
        <v>138750000</v>
      </c>
      <c r="R6" s="13">
        <v>62160000</v>
      </c>
      <c r="S6" s="10" t="s">
        <v>68</v>
      </c>
      <c r="T6" s="15" t="s">
        <v>69</v>
      </c>
      <c r="U6" s="18" t="s">
        <v>70</v>
      </c>
      <c r="V6" s="16" t="e">
        <f>VLOOKUP(A6,Sheet1!E:J,6,FALSE)</f>
        <v>#N/A</v>
      </c>
      <c r="W6" s="17">
        <v>45125</v>
      </c>
      <c r="X6" s="16"/>
    </row>
    <row r="7" spans="1:29" ht="15.75" customHeight="1" x14ac:dyDescent="0.3">
      <c r="A7" s="9" t="s">
        <v>1287</v>
      </c>
      <c r="B7" s="10" t="s">
        <v>72</v>
      </c>
      <c r="C7" s="10"/>
      <c r="D7" s="10"/>
      <c r="E7" s="121">
        <v>62895341999397</v>
      </c>
      <c r="F7" s="10"/>
      <c r="G7" s="10"/>
      <c r="H7" s="10" t="s">
        <v>73</v>
      </c>
      <c r="I7" s="19" t="s">
        <v>74</v>
      </c>
      <c r="J7" s="12" t="s">
        <v>75</v>
      </c>
      <c r="K7" s="12" t="s">
        <v>76</v>
      </c>
      <c r="L7" s="10" t="s">
        <v>51</v>
      </c>
      <c r="M7" s="10" t="s">
        <v>42</v>
      </c>
      <c r="N7" s="13">
        <v>1110000</v>
      </c>
      <c r="O7" s="14" t="s">
        <v>35</v>
      </c>
      <c r="P7" s="13">
        <v>1600</v>
      </c>
      <c r="Q7" s="13">
        <v>350205000</v>
      </c>
      <c r="R7" s="13">
        <v>249750000</v>
      </c>
      <c r="S7" s="10" t="s">
        <v>77</v>
      </c>
      <c r="T7" s="15" t="s">
        <v>78</v>
      </c>
      <c r="U7" s="18" t="s">
        <v>79</v>
      </c>
      <c r="V7" s="16" t="e">
        <f>VLOOKUP(A7,Sheet1!E:J,6,FALSE)</f>
        <v>#N/A</v>
      </c>
      <c r="W7" s="17">
        <v>45125</v>
      </c>
      <c r="X7" s="16"/>
    </row>
    <row r="8" spans="1:29" ht="15.75" customHeight="1" x14ac:dyDescent="0.3">
      <c r="A8" s="9" t="s">
        <v>1288</v>
      </c>
      <c r="B8" s="10" t="s">
        <v>81</v>
      </c>
      <c r="C8" s="10"/>
      <c r="D8" s="10"/>
      <c r="E8" s="121">
        <v>6289531584234</v>
      </c>
      <c r="F8" s="10"/>
      <c r="G8" s="10"/>
      <c r="H8" s="10" t="s">
        <v>82</v>
      </c>
      <c r="I8" s="19" t="s">
        <v>83</v>
      </c>
      <c r="J8" s="12" t="s">
        <v>84</v>
      </c>
      <c r="K8" s="12" t="s">
        <v>85</v>
      </c>
      <c r="L8" s="10" t="s">
        <v>51</v>
      </c>
      <c r="M8" s="10" t="s">
        <v>42</v>
      </c>
      <c r="N8" s="13">
        <v>8660000</v>
      </c>
      <c r="O8" s="14" t="s">
        <v>35</v>
      </c>
      <c r="P8" s="13">
        <v>10000</v>
      </c>
      <c r="Q8" s="13">
        <v>1545949000</v>
      </c>
      <c r="R8" s="13">
        <v>1117140000</v>
      </c>
      <c r="S8" s="10" t="s">
        <v>86</v>
      </c>
      <c r="T8" s="15" t="s">
        <v>87</v>
      </c>
      <c r="U8" s="18" t="s">
        <v>88</v>
      </c>
      <c r="V8" s="16" t="e">
        <f>VLOOKUP(A8,Sheet1!E:J,6,FALSE)</f>
        <v>#N/A</v>
      </c>
      <c r="W8" s="17">
        <v>45169</v>
      </c>
      <c r="X8" s="16"/>
    </row>
    <row r="9" spans="1:29" ht="15.75" customHeight="1" x14ac:dyDescent="0.3">
      <c r="A9" s="9" t="s">
        <v>1289</v>
      </c>
      <c r="B9" s="10" t="s">
        <v>90</v>
      </c>
      <c r="C9" s="10"/>
      <c r="D9" s="10"/>
      <c r="E9" s="121">
        <v>62895341999397</v>
      </c>
      <c r="F9" s="10"/>
      <c r="G9" s="10"/>
      <c r="H9" s="10" t="s">
        <v>82</v>
      </c>
      <c r="I9" s="19" t="s">
        <v>91</v>
      </c>
      <c r="J9" s="12" t="s">
        <v>92</v>
      </c>
      <c r="K9" s="12" t="s">
        <v>93</v>
      </c>
      <c r="L9" s="10" t="s">
        <v>51</v>
      </c>
      <c r="M9" s="10" t="s">
        <v>42</v>
      </c>
      <c r="N9" s="13">
        <v>6930000</v>
      </c>
      <c r="O9" s="14" t="s">
        <v>35</v>
      </c>
      <c r="P9" s="13">
        <v>8000</v>
      </c>
      <c r="Q9" s="13">
        <v>3499650000</v>
      </c>
      <c r="R9" s="13">
        <v>1559250000</v>
      </c>
      <c r="S9" s="10" t="s">
        <v>94</v>
      </c>
      <c r="T9" s="18" t="s">
        <v>95</v>
      </c>
      <c r="U9" s="18" t="s">
        <v>96</v>
      </c>
      <c r="V9" s="16" t="e">
        <f>VLOOKUP(A9,Sheet1!E:J,6,FALSE)</f>
        <v>#N/A</v>
      </c>
      <c r="W9" s="17">
        <v>45169</v>
      </c>
      <c r="X9" s="16"/>
    </row>
    <row r="10" spans="1:29" ht="15.75" customHeight="1" x14ac:dyDescent="0.3">
      <c r="A10" s="9" t="s">
        <v>1290</v>
      </c>
      <c r="B10" s="10" t="s">
        <v>98</v>
      </c>
      <c r="C10" s="10"/>
      <c r="D10" s="10"/>
      <c r="E10" s="121">
        <v>6289531584234</v>
      </c>
      <c r="F10" s="10"/>
      <c r="G10" s="10"/>
      <c r="H10" s="10" t="s">
        <v>99</v>
      </c>
      <c r="I10" s="20" t="s">
        <v>100</v>
      </c>
      <c r="J10" s="12" t="s">
        <v>101</v>
      </c>
      <c r="K10" s="12" t="s">
        <v>102</v>
      </c>
      <c r="L10" s="10" t="s">
        <v>51</v>
      </c>
      <c r="M10" s="10" t="s">
        <v>42</v>
      </c>
      <c r="N10" s="13">
        <v>690000</v>
      </c>
      <c r="O10" s="14" t="s">
        <v>35</v>
      </c>
      <c r="P10" s="13">
        <v>800</v>
      </c>
      <c r="Q10" s="13">
        <v>174225000</v>
      </c>
      <c r="R10" s="13">
        <v>155250000</v>
      </c>
      <c r="S10" s="10" t="s">
        <v>103</v>
      </c>
      <c r="T10" s="18" t="s">
        <v>44</v>
      </c>
      <c r="U10" s="18" t="s">
        <v>104</v>
      </c>
      <c r="V10" s="16" t="e">
        <f>VLOOKUP(A10,Sheet1!E:J,6,FALSE)</f>
        <v>#N/A</v>
      </c>
      <c r="W10" s="17">
        <v>45077</v>
      </c>
      <c r="X10" s="16"/>
    </row>
    <row r="11" spans="1:29" ht="15.75" customHeight="1" x14ac:dyDescent="0.25">
      <c r="A11" s="9" t="s">
        <v>1291</v>
      </c>
      <c r="B11" s="10" t="s">
        <v>106</v>
      </c>
      <c r="C11" s="10"/>
      <c r="D11" s="10"/>
      <c r="E11" s="121">
        <v>62895341999397</v>
      </c>
      <c r="F11" s="10"/>
      <c r="G11" s="10"/>
      <c r="H11" s="10" t="s">
        <v>107</v>
      </c>
      <c r="I11" s="21" t="s">
        <v>108</v>
      </c>
      <c r="J11" s="22" t="s">
        <v>109</v>
      </c>
      <c r="K11" s="12" t="s">
        <v>110</v>
      </c>
      <c r="L11" s="10" t="s">
        <v>111</v>
      </c>
      <c r="M11" s="10" t="s">
        <v>42</v>
      </c>
      <c r="N11" s="13">
        <v>2770000</v>
      </c>
      <c r="O11" s="14" t="s">
        <v>35</v>
      </c>
      <c r="P11" s="13">
        <v>3200</v>
      </c>
      <c r="Q11" s="13">
        <v>372290000</v>
      </c>
      <c r="R11" s="13">
        <v>623250000</v>
      </c>
      <c r="S11" s="10" t="s">
        <v>112</v>
      </c>
      <c r="V11" s="16" t="e">
        <f>VLOOKUP(A11,Sheet1!E:J,6,FALSE)</f>
        <v>#N/A</v>
      </c>
      <c r="W11" s="17">
        <v>45134</v>
      </c>
    </row>
    <row r="12" spans="1:29" ht="15.75" customHeight="1" x14ac:dyDescent="0.3">
      <c r="A12" s="9" t="s">
        <v>1292</v>
      </c>
      <c r="B12" s="10" t="s">
        <v>114</v>
      </c>
      <c r="C12" s="10"/>
      <c r="D12" s="10"/>
      <c r="E12" s="121">
        <v>6289531584234</v>
      </c>
      <c r="F12" s="10"/>
      <c r="G12" s="10"/>
      <c r="H12" s="10" t="s">
        <v>115</v>
      </c>
      <c r="I12" s="23" t="s">
        <v>116</v>
      </c>
      <c r="J12" s="24" t="s">
        <v>117</v>
      </c>
      <c r="K12" s="25" t="s">
        <v>118</v>
      </c>
      <c r="L12" s="10" t="s">
        <v>51</v>
      </c>
      <c r="M12" s="10" t="s">
        <v>42</v>
      </c>
      <c r="N12" s="13">
        <v>1110000</v>
      </c>
      <c r="O12" s="14" t="s">
        <v>35</v>
      </c>
      <c r="P12" s="13">
        <v>1600</v>
      </c>
      <c r="Q12" s="13">
        <v>154595000</v>
      </c>
      <c r="R12" s="13">
        <v>249750000</v>
      </c>
      <c r="S12" s="10" t="s">
        <v>119</v>
      </c>
      <c r="T12" s="18" t="s">
        <v>69</v>
      </c>
      <c r="U12" s="16" t="s">
        <v>120</v>
      </c>
      <c r="V12" s="16" t="e">
        <f>VLOOKUP(A12,Sheet1!E:J,6,FALSE)</f>
        <v>#N/A</v>
      </c>
      <c r="W12" s="17">
        <v>45125</v>
      </c>
      <c r="X12" s="16"/>
    </row>
    <row r="13" spans="1:29" ht="15.75" customHeight="1" x14ac:dyDescent="0.3">
      <c r="A13" s="9" t="s">
        <v>1293</v>
      </c>
      <c r="B13" s="10" t="s">
        <v>122</v>
      </c>
      <c r="C13" s="10"/>
      <c r="D13" s="10"/>
      <c r="E13" s="121">
        <v>62895341999397</v>
      </c>
      <c r="F13" s="10"/>
      <c r="G13" s="10"/>
      <c r="H13" s="10" t="s">
        <v>123</v>
      </c>
      <c r="I13" s="19" t="s">
        <v>124</v>
      </c>
      <c r="J13" s="26" t="s">
        <v>125</v>
      </c>
      <c r="K13" s="26" t="s">
        <v>126</v>
      </c>
      <c r="L13" s="10" t="s">
        <v>51</v>
      </c>
      <c r="M13" s="10" t="s">
        <v>127</v>
      </c>
      <c r="N13" s="13">
        <v>1385000</v>
      </c>
      <c r="O13" s="14" t="s">
        <v>35</v>
      </c>
      <c r="P13" s="13">
        <v>1600</v>
      </c>
      <c r="Q13" s="13">
        <v>173525000</v>
      </c>
      <c r="R13" s="13">
        <v>311625000</v>
      </c>
      <c r="S13" s="10" t="s">
        <v>128</v>
      </c>
      <c r="T13" s="18" t="s">
        <v>129</v>
      </c>
      <c r="U13" s="16" t="s">
        <v>130</v>
      </c>
      <c r="V13" s="16" t="e">
        <f>VLOOKUP(A13,Sheet1!E:J,6,FALSE)</f>
        <v>#N/A</v>
      </c>
      <c r="W13" s="17">
        <v>45146</v>
      </c>
      <c r="X13" s="16"/>
    </row>
    <row r="14" spans="1:29" ht="15.75" customHeight="1" x14ac:dyDescent="0.3">
      <c r="A14" s="9" t="s">
        <v>1294</v>
      </c>
      <c r="B14" s="10" t="s">
        <v>131</v>
      </c>
      <c r="C14" s="10"/>
      <c r="D14" s="10"/>
      <c r="E14" s="121">
        <v>6289531584234</v>
      </c>
      <c r="F14" s="10"/>
      <c r="G14" s="10"/>
      <c r="H14" s="10" t="s">
        <v>115</v>
      </c>
      <c r="I14" s="19" t="s">
        <v>132</v>
      </c>
      <c r="J14" s="12" t="s">
        <v>133</v>
      </c>
      <c r="K14" s="12" t="s">
        <v>134</v>
      </c>
      <c r="L14" s="10" t="s">
        <v>51</v>
      </c>
      <c r="M14" s="10" t="s">
        <v>42</v>
      </c>
      <c r="N14" s="13">
        <v>345000</v>
      </c>
      <c r="O14" s="14" t="s">
        <v>35</v>
      </c>
      <c r="P14" s="13">
        <v>400</v>
      </c>
      <c r="Q14" s="13">
        <v>66255000</v>
      </c>
      <c r="R14" s="13">
        <v>77625000</v>
      </c>
      <c r="S14" s="10" t="s">
        <v>135</v>
      </c>
      <c r="T14" s="18" t="s">
        <v>69</v>
      </c>
      <c r="U14" s="16" t="s">
        <v>120</v>
      </c>
      <c r="V14" s="16" t="e">
        <f>VLOOKUP(A14,Sheet1!E:J,6,FALSE)</f>
        <v>#N/A</v>
      </c>
      <c r="W14" s="17">
        <v>45125</v>
      </c>
      <c r="X14" s="16"/>
    </row>
    <row r="15" spans="1:29" ht="15.75" customHeight="1" x14ac:dyDescent="0.3">
      <c r="A15" s="9" t="s">
        <v>1295</v>
      </c>
      <c r="B15" s="10" t="s">
        <v>137</v>
      </c>
      <c r="C15" s="10"/>
      <c r="D15" s="10"/>
      <c r="E15" s="121">
        <v>62895341999397</v>
      </c>
      <c r="F15" s="10"/>
      <c r="G15" s="10"/>
      <c r="H15" s="10" t="s">
        <v>138</v>
      </c>
      <c r="I15" s="19" t="s">
        <v>139</v>
      </c>
      <c r="J15" s="12" t="s">
        <v>140</v>
      </c>
      <c r="K15" s="12" t="s">
        <v>141</v>
      </c>
      <c r="L15" s="10" t="s">
        <v>142</v>
      </c>
      <c r="M15" s="10" t="s">
        <v>42</v>
      </c>
      <c r="N15" s="13">
        <v>865000</v>
      </c>
      <c r="O15" s="14" t="s">
        <v>35</v>
      </c>
      <c r="P15" s="13">
        <v>1000</v>
      </c>
      <c r="Q15" s="13">
        <v>421508000</v>
      </c>
      <c r="R15" s="13">
        <v>194625000</v>
      </c>
      <c r="S15" s="10" t="s">
        <v>143</v>
      </c>
      <c r="V15" s="16" t="e">
        <f>VLOOKUP(A15,Sheet1!E:J,6,FALSE)</f>
        <v>#N/A</v>
      </c>
      <c r="W15" s="17">
        <v>45196</v>
      </c>
    </row>
    <row r="16" spans="1:29" ht="15.6" x14ac:dyDescent="0.3">
      <c r="A16" s="9" t="s">
        <v>1296</v>
      </c>
      <c r="B16" s="10" t="s">
        <v>145</v>
      </c>
      <c r="C16" s="10"/>
      <c r="D16" s="10"/>
      <c r="E16" s="121">
        <v>6289531584234</v>
      </c>
      <c r="F16" s="10"/>
      <c r="G16" s="10"/>
      <c r="H16" s="10" t="s">
        <v>146</v>
      </c>
      <c r="I16" s="19" t="s">
        <v>147</v>
      </c>
      <c r="J16" s="12" t="s">
        <v>148</v>
      </c>
      <c r="K16" s="12" t="s">
        <v>149</v>
      </c>
      <c r="L16" s="10" t="s">
        <v>150</v>
      </c>
      <c r="M16" s="10" t="s">
        <v>42</v>
      </c>
      <c r="N16" s="13">
        <v>8660000</v>
      </c>
      <c r="O16" s="14" t="s">
        <v>35</v>
      </c>
      <c r="P16" s="13">
        <v>16000</v>
      </c>
      <c r="Q16" s="13">
        <v>3278045000</v>
      </c>
      <c r="R16" s="13">
        <v>1948500000</v>
      </c>
      <c r="S16" s="10" t="s">
        <v>151</v>
      </c>
      <c r="T16" s="18" t="s">
        <v>152</v>
      </c>
      <c r="U16" s="16" t="s">
        <v>153</v>
      </c>
      <c r="V16" s="16" t="e">
        <f>VLOOKUP(A16,Sheet1!E:J,6,FALSE)</f>
        <v>#N/A</v>
      </c>
      <c r="W16" s="17">
        <v>45218</v>
      </c>
      <c r="X16" s="16"/>
    </row>
    <row r="17" spans="1:24" ht="15.75" customHeight="1" x14ac:dyDescent="0.3">
      <c r="A17" s="9" t="s">
        <v>1297</v>
      </c>
      <c r="B17" s="10" t="s">
        <v>154</v>
      </c>
      <c r="C17" s="10"/>
      <c r="D17" s="10"/>
      <c r="E17" s="121">
        <v>62895341999397</v>
      </c>
      <c r="F17" s="10"/>
      <c r="G17" s="10"/>
      <c r="H17" s="10" t="s">
        <v>155</v>
      </c>
      <c r="I17" s="19" t="s">
        <v>156</v>
      </c>
      <c r="J17" s="12" t="s">
        <v>157</v>
      </c>
      <c r="K17" s="12" t="s">
        <v>158</v>
      </c>
      <c r="L17" s="10" t="s">
        <v>142</v>
      </c>
      <c r="M17" s="10" t="s">
        <v>42</v>
      </c>
      <c r="N17" s="13">
        <v>690000</v>
      </c>
      <c r="O17" s="14" t="s">
        <v>159</v>
      </c>
      <c r="P17" s="13">
        <v>800</v>
      </c>
      <c r="Q17" s="13">
        <v>86250000</v>
      </c>
      <c r="R17" s="13">
        <v>28290000</v>
      </c>
      <c r="S17" s="10" t="s">
        <v>160</v>
      </c>
      <c r="V17" s="16" t="e">
        <f>VLOOKUP(A17,Sheet1!E:J,6,FALSE)</f>
        <v>#N/A</v>
      </c>
      <c r="W17" s="17">
        <v>45134</v>
      </c>
    </row>
    <row r="18" spans="1:24" ht="15.75" customHeight="1" x14ac:dyDescent="0.3">
      <c r="A18" s="9" t="s">
        <v>1298</v>
      </c>
      <c r="B18" s="10" t="s">
        <v>162</v>
      </c>
      <c r="C18" s="10"/>
      <c r="D18" s="10"/>
      <c r="E18" s="121">
        <v>6289531584234</v>
      </c>
      <c r="F18" s="10"/>
      <c r="G18" s="10"/>
      <c r="H18" s="10" t="s">
        <v>163</v>
      </c>
      <c r="I18" s="19" t="s">
        <v>156</v>
      </c>
      <c r="J18" s="12" t="s">
        <v>164</v>
      </c>
      <c r="K18" s="12" t="s">
        <v>165</v>
      </c>
      <c r="L18" s="10" t="s">
        <v>51</v>
      </c>
      <c r="M18" s="10" t="s">
        <v>42</v>
      </c>
      <c r="N18" s="13">
        <v>240000</v>
      </c>
      <c r="O18" s="14" t="s">
        <v>35</v>
      </c>
      <c r="P18" s="13">
        <v>400</v>
      </c>
      <c r="Q18" s="13">
        <v>121200000</v>
      </c>
      <c r="R18" s="13">
        <v>54000000</v>
      </c>
      <c r="S18" s="10" t="s">
        <v>166</v>
      </c>
      <c r="T18" s="18" t="s">
        <v>167</v>
      </c>
      <c r="U18" s="16" t="s">
        <v>168</v>
      </c>
      <c r="V18" s="16" t="e">
        <f>VLOOKUP(A18,Sheet1!E:J,6,FALSE)</f>
        <v>#N/A</v>
      </c>
      <c r="W18" s="17">
        <v>45169</v>
      </c>
      <c r="X18" s="16"/>
    </row>
    <row r="19" spans="1:24" ht="15.75" customHeight="1" x14ac:dyDescent="0.3">
      <c r="A19" s="9" t="s">
        <v>1299</v>
      </c>
      <c r="B19" s="10" t="s">
        <v>170</v>
      </c>
      <c r="C19" s="10"/>
      <c r="D19" s="10"/>
      <c r="E19" s="121">
        <v>62895341999397</v>
      </c>
      <c r="F19" s="10"/>
      <c r="G19" s="10"/>
      <c r="H19" s="10" t="s">
        <v>171</v>
      </c>
      <c r="I19" s="19" t="s">
        <v>172</v>
      </c>
      <c r="J19" s="12" t="s">
        <v>173</v>
      </c>
      <c r="K19" s="12" t="s">
        <v>174</v>
      </c>
      <c r="L19" s="10" t="s">
        <v>51</v>
      </c>
      <c r="M19" s="10" t="s">
        <v>42</v>
      </c>
      <c r="N19" s="13">
        <v>6930000</v>
      </c>
      <c r="O19" s="14" t="s">
        <v>35</v>
      </c>
      <c r="P19" s="13">
        <v>8000</v>
      </c>
      <c r="Q19" s="13">
        <v>3499650000</v>
      </c>
      <c r="R19" s="13">
        <v>1559250000</v>
      </c>
      <c r="S19" s="10" t="s">
        <v>175</v>
      </c>
      <c r="V19" s="16" t="e">
        <f>VLOOKUP(A19,Sheet1!E:J,6,FALSE)</f>
        <v>#N/A</v>
      </c>
      <c r="W19" s="17">
        <v>45169</v>
      </c>
    </row>
    <row r="20" spans="1:24" ht="15.75" customHeight="1" x14ac:dyDescent="0.3">
      <c r="A20" s="9" t="s">
        <v>1300</v>
      </c>
      <c r="B20" s="10" t="s">
        <v>177</v>
      </c>
      <c r="C20" s="10"/>
      <c r="D20" s="10"/>
      <c r="E20" s="121">
        <v>6289531584234</v>
      </c>
      <c r="F20" s="10"/>
      <c r="G20" s="10"/>
      <c r="H20" s="10" t="s">
        <v>178</v>
      </c>
      <c r="I20" s="19" t="s">
        <v>179</v>
      </c>
      <c r="J20" s="12" t="s">
        <v>180</v>
      </c>
      <c r="K20" s="12" t="s">
        <v>181</v>
      </c>
      <c r="L20" s="10" t="s">
        <v>111</v>
      </c>
      <c r="M20" s="10" t="s">
        <v>182</v>
      </c>
      <c r="N20" s="13">
        <v>2770000</v>
      </c>
      <c r="O20" s="14" t="s">
        <v>35</v>
      </c>
      <c r="P20" s="13">
        <v>4000</v>
      </c>
      <c r="Q20" s="13">
        <v>1398850000</v>
      </c>
      <c r="R20" s="13">
        <v>623250000</v>
      </c>
      <c r="S20" s="10" t="s">
        <v>183</v>
      </c>
      <c r="V20" s="16" t="e">
        <f>VLOOKUP(A20,Sheet1!E:J,6,FALSE)</f>
        <v>#N/A</v>
      </c>
      <c r="W20" s="17">
        <v>45196</v>
      </c>
    </row>
    <row r="21" spans="1:24" ht="15.75" customHeight="1" x14ac:dyDescent="0.3">
      <c r="A21" s="9" t="s">
        <v>1301</v>
      </c>
      <c r="B21" s="10" t="s">
        <v>184</v>
      </c>
      <c r="C21" s="10"/>
      <c r="D21" s="10"/>
      <c r="E21" s="121">
        <v>62895341999397</v>
      </c>
      <c r="F21" s="10"/>
      <c r="G21" s="10"/>
      <c r="H21" s="10" t="s">
        <v>185</v>
      </c>
      <c r="I21" s="19" t="s">
        <v>186</v>
      </c>
      <c r="J21" s="12" t="s">
        <v>187</v>
      </c>
      <c r="K21" s="12" t="s">
        <v>188</v>
      </c>
      <c r="L21" s="10" t="s">
        <v>111</v>
      </c>
      <c r="M21" s="10" t="s">
        <v>42</v>
      </c>
      <c r="N21" s="13">
        <v>345000</v>
      </c>
      <c r="O21" s="14" t="s">
        <v>35</v>
      </c>
      <c r="P21" s="13">
        <v>400</v>
      </c>
      <c r="Q21" s="13">
        <v>174225000</v>
      </c>
      <c r="R21" s="13">
        <v>77625000</v>
      </c>
      <c r="S21" s="10" t="s">
        <v>189</v>
      </c>
      <c r="V21" s="16" t="e">
        <f>VLOOKUP(A21,Sheet1!E:J,6,FALSE)</f>
        <v>#N/A</v>
      </c>
      <c r="W21" s="17">
        <v>45134</v>
      </c>
    </row>
    <row r="22" spans="1:24" ht="15.75" customHeight="1" x14ac:dyDescent="0.3">
      <c r="A22" s="9" t="s">
        <v>1302</v>
      </c>
      <c r="B22" s="10" t="s">
        <v>190</v>
      </c>
      <c r="C22" s="10"/>
      <c r="D22" s="10"/>
      <c r="E22" s="121">
        <v>6289531584234</v>
      </c>
      <c r="F22" s="10"/>
      <c r="G22" s="10"/>
      <c r="H22" s="10" t="s">
        <v>191</v>
      </c>
      <c r="I22" s="19" t="s">
        <v>186</v>
      </c>
      <c r="J22" s="12" t="s">
        <v>187</v>
      </c>
      <c r="K22" s="12" t="s">
        <v>188</v>
      </c>
      <c r="L22" s="10" t="s">
        <v>111</v>
      </c>
      <c r="M22" s="10" t="s">
        <v>34</v>
      </c>
      <c r="N22" s="13">
        <v>240000</v>
      </c>
      <c r="O22" s="14" t="s">
        <v>35</v>
      </c>
      <c r="P22" s="13">
        <v>400</v>
      </c>
      <c r="Q22" s="13">
        <v>85185000</v>
      </c>
      <c r="R22" s="13">
        <v>48000000</v>
      </c>
      <c r="S22" s="10" t="s">
        <v>192</v>
      </c>
      <c r="V22" s="16" t="e">
        <f>VLOOKUP(A22,Sheet1!E:J,6,FALSE)</f>
        <v>#N/A</v>
      </c>
      <c r="W22" s="17">
        <v>45134</v>
      </c>
    </row>
    <row r="23" spans="1:24" ht="15.75" customHeight="1" x14ac:dyDescent="0.3">
      <c r="A23" s="9" t="s">
        <v>1303</v>
      </c>
      <c r="B23" s="10" t="s">
        <v>194</v>
      </c>
      <c r="C23" s="10"/>
      <c r="D23" s="10"/>
      <c r="E23" s="121">
        <v>62895341999397</v>
      </c>
      <c r="F23" s="10"/>
      <c r="G23" s="10"/>
      <c r="H23" s="10" t="s">
        <v>195</v>
      </c>
      <c r="I23" s="19" t="s">
        <v>196</v>
      </c>
      <c r="J23" s="12" t="s">
        <v>197</v>
      </c>
      <c r="K23" s="12" t="s">
        <v>198</v>
      </c>
      <c r="L23" s="10" t="s">
        <v>51</v>
      </c>
      <c r="M23" s="10" t="s">
        <v>42</v>
      </c>
      <c r="N23" s="13">
        <v>6930000</v>
      </c>
      <c r="O23" s="14" t="s">
        <v>35</v>
      </c>
      <c r="P23" s="13">
        <v>8000</v>
      </c>
      <c r="Q23" s="13">
        <v>877090000</v>
      </c>
      <c r="R23" s="13">
        <v>1559250000</v>
      </c>
      <c r="S23" s="10" t="s">
        <v>199</v>
      </c>
      <c r="T23" s="15" t="s">
        <v>129</v>
      </c>
      <c r="U23" s="18" t="s">
        <v>200</v>
      </c>
      <c r="V23" s="16" t="e">
        <f>VLOOKUP(A23,Sheet1!E:J,6,FALSE)</f>
        <v>#N/A</v>
      </c>
      <c r="W23" s="17">
        <v>45146</v>
      </c>
      <c r="X23" s="16"/>
    </row>
    <row r="24" spans="1:24" ht="15.75" customHeight="1" x14ac:dyDescent="0.3">
      <c r="A24" s="9" t="s">
        <v>1304</v>
      </c>
      <c r="B24" s="10" t="s">
        <v>201</v>
      </c>
      <c r="C24" s="10"/>
      <c r="D24" s="10"/>
      <c r="E24" s="121">
        <v>6289531584234</v>
      </c>
      <c r="F24" s="10"/>
      <c r="G24" s="10"/>
      <c r="H24" s="10" t="s">
        <v>202</v>
      </c>
      <c r="I24" s="19" t="s">
        <v>203</v>
      </c>
      <c r="J24" s="12" t="s">
        <v>204</v>
      </c>
      <c r="K24" s="12" t="s">
        <v>205</v>
      </c>
      <c r="L24" s="10" t="s">
        <v>142</v>
      </c>
      <c r="M24" s="10" t="s">
        <v>42</v>
      </c>
      <c r="N24" s="13">
        <v>345000</v>
      </c>
      <c r="O24" s="14" t="s">
        <v>35</v>
      </c>
      <c r="P24" s="13">
        <v>400</v>
      </c>
      <c r="Q24" s="13">
        <v>53025000</v>
      </c>
      <c r="R24" s="13">
        <v>77625000</v>
      </c>
      <c r="S24" s="10" t="s">
        <v>206</v>
      </c>
      <c r="V24" s="16" t="e">
        <f>VLOOKUP(A24,Sheet1!E:J,6,FALSE)</f>
        <v>#N/A</v>
      </c>
      <c r="W24" s="17">
        <v>45134</v>
      </c>
    </row>
    <row r="25" spans="1:24" ht="15.75" customHeight="1" x14ac:dyDescent="0.3">
      <c r="A25" s="9" t="s">
        <v>1305</v>
      </c>
      <c r="B25" s="10" t="s">
        <v>208</v>
      </c>
      <c r="C25" s="10"/>
      <c r="D25" s="10"/>
      <c r="E25" s="121">
        <v>62895341999397</v>
      </c>
      <c r="F25" s="10"/>
      <c r="G25" s="10"/>
      <c r="H25" s="10" t="s">
        <v>209</v>
      </c>
      <c r="I25" s="19" t="s">
        <v>210</v>
      </c>
      <c r="J25" s="12" t="s">
        <v>211</v>
      </c>
      <c r="K25" s="12" t="s">
        <v>212</v>
      </c>
      <c r="L25" s="10" t="s">
        <v>142</v>
      </c>
      <c r="M25" s="10" t="s">
        <v>42</v>
      </c>
      <c r="N25" s="13">
        <v>240000</v>
      </c>
      <c r="O25" s="14" t="s">
        <v>35</v>
      </c>
      <c r="P25" s="13">
        <v>400</v>
      </c>
      <c r="Q25" s="13">
        <v>68175000</v>
      </c>
      <c r="R25" s="13">
        <v>54000000</v>
      </c>
      <c r="S25" s="10" t="s">
        <v>213</v>
      </c>
      <c r="V25" s="16" t="e">
        <f>VLOOKUP(A25,Sheet1!E:J,6,FALSE)</f>
        <v>#N/A</v>
      </c>
      <c r="W25" s="17">
        <v>45222</v>
      </c>
    </row>
    <row r="26" spans="1:24" ht="15.75" customHeight="1" x14ac:dyDescent="0.3">
      <c r="A26" s="9" t="s">
        <v>1306</v>
      </c>
      <c r="B26" s="10" t="s">
        <v>214</v>
      </c>
      <c r="C26" s="10"/>
      <c r="D26" s="10"/>
      <c r="E26" s="121">
        <v>6289531584234</v>
      </c>
      <c r="F26" s="10"/>
      <c r="G26" s="10"/>
      <c r="H26" s="10" t="s">
        <v>215</v>
      </c>
      <c r="I26" s="19" t="s">
        <v>216</v>
      </c>
      <c r="J26" s="12" t="s">
        <v>217</v>
      </c>
      <c r="K26" s="12" t="s">
        <v>218</v>
      </c>
      <c r="L26" s="10" t="s">
        <v>142</v>
      </c>
      <c r="M26" s="10" t="s">
        <v>42</v>
      </c>
      <c r="N26" s="13">
        <v>345000</v>
      </c>
      <c r="O26" s="14" t="s">
        <v>35</v>
      </c>
      <c r="P26" s="13">
        <v>400</v>
      </c>
      <c r="Q26" s="13">
        <v>43373435</v>
      </c>
      <c r="R26" s="13">
        <v>10500000</v>
      </c>
      <c r="S26" s="10" t="s">
        <v>219</v>
      </c>
      <c r="V26" s="16" t="e">
        <f>VLOOKUP(A26,Sheet1!E:J,6,FALSE)</f>
        <v>#N/A</v>
      </c>
      <c r="W26" s="17">
        <v>44939</v>
      </c>
    </row>
    <row r="27" spans="1:24" ht="15.75" customHeight="1" x14ac:dyDescent="0.3">
      <c r="A27" s="9" t="s">
        <v>1307</v>
      </c>
      <c r="B27" s="10" t="s">
        <v>220</v>
      </c>
      <c r="C27" s="10"/>
      <c r="D27" s="10"/>
      <c r="E27" s="121">
        <v>62895341999397</v>
      </c>
      <c r="F27" s="10"/>
      <c r="G27" s="10"/>
      <c r="H27" s="10" t="s">
        <v>221</v>
      </c>
      <c r="I27" s="19" t="s">
        <v>186</v>
      </c>
      <c r="J27" s="12" t="s">
        <v>222</v>
      </c>
      <c r="K27" s="12" t="s">
        <v>223</v>
      </c>
      <c r="L27" s="10" t="s">
        <v>142</v>
      </c>
      <c r="M27" s="10" t="s">
        <v>42</v>
      </c>
      <c r="N27" s="13">
        <v>555000</v>
      </c>
      <c r="O27" s="14" t="s">
        <v>35</v>
      </c>
      <c r="P27" s="13">
        <v>800</v>
      </c>
      <c r="Q27" s="13">
        <v>18750000</v>
      </c>
      <c r="R27" s="13">
        <v>14755000</v>
      </c>
      <c r="S27" s="10" t="s">
        <v>224</v>
      </c>
      <c r="V27" s="16" t="e">
        <f>VLOOKUP(A27,Sheet1!E:J,6,FALSE)</f>
        <v>#N/A</v>
      </c>
      <c r="W27" s="17">
        <v>45196</v>
      </c>
    </row>
    <row r="28" spans="1:24" ht="15.75" customHeight="1" x14ac:dyDescent="0.3">
      <c r="A28" s="9" t="s">
        <v>1308</v>
      </c>
      <c r="B28" s="10" t="s">
        <v>226</v>
      </c>
      <c r="C28" s="10"/>
      <c r="D28" s="10"/>
      <c r="E28" s="121">
        <v>6289531584234</v>
      </c>
      <c r="F28" s="10"/>
      <c r="G28" s="10"/>
      <c r="H28" s="10" t="s">
        <v>227</v>
      </c>
      <c r="I28" s="19" t="s">
        <v>228</v>
      </c>
      <c r="J28" s="12" t="s">
        <v>229</v>
      </c>
      <c r="K28" s="12" t="s">
        <v>230</v>
      </c>
      <c r="L28" s="10" t="s">
        <v>142</v>
      </c>
      <c r="M28" s="10" t="s">
        <v>42</v>
      </c>
      <c r="N28" s="13">
        <v>4330000</v>
      </c>
      <c r="O28" s="14" t="s">
        <v>35</v>
      </c>
      <c r="P28" s="13">
        <v>6000</v>
      </c>
      <c r="Q28" s="13">
        <v>221527000</v>
      </c>
      <c r="R28" s="13">
        <v>256856000</v>
      </c>
      <c r="S28" s="10" t="s">
        <v>231</v>
      </c>
      <c r="V28" s="16" t="e">
        <f>VLOOKUP(A28,Sheet1!E:J,6,FALSE)</f>
        <v>#N/A</v>
      </c>
      <c r="W28" s="17">
        <v>45196</v>
      </c>
    </row>
    <row r="29" spans="1:24" ht="15.75" customHeight="1" x14ac:dyDescent="0.3">
      <c r="A29" s="9" t="s">
        <v>1309</v>
      </c>
      <c r="B29" s="10" t="s">
        <v>233</v>
      </c>
      <c r="C29" s="10"/>
      <c r="D29" s="10"/>
      <c r="E29" s="121">
        <v>62895341999397</v>
      </c>
      <c r="F29" s="10"/>
      <c r="G29" s="10"/>
      <c r="H29" s="10" t="s">
        <v>234</v>
      </c>
      <c r="I29" s="19" t="s">
        <v>235</v>
      </c>
      <c r="J29" s="12" t="s">
        <v>236</v>
      </c>
      <c r="K29" s="12" t="s">
        <v>237</v>
      </c>
      <c r="L29" s="10" t="s">
        <v>51</v>
      </c>
      <c r="M29" s="10" t="s">
        <v>42</v>
      </c>
      <c r="N29" s="13">
        <v>690000</v>
      </c>
      <c r="O29" s="14" t="s">
        <v>35</v>
      </c>
      <c r="P29" s="13">
        <v>800</v>
      </c>
      <c r="Q29" s="13">
        <v>348450000</v>
      </c>
      <c r="R29" s="13">
        <v>155250000</v>
      </c>
      <c r="S29" s="10" t="s">
        <v>238</v>
      </c>
      <c r="T29" s="15" t="s">
        <v>239</v>
      </c>
      <c r="U29" s="18" t="s">
        <v>240</v>
      </c>
      <c r="V29" s="16" t="e">
        <f>VLOOKUP(A29,Sheet1!E:J,6,FALSE)</f>
        <v>#N/A</v>
      </c>
      <c r="W29" s="17">
        <v>45196</v>
      </c>
      <c r="X29" s="16"/>
    </row>
    <row r="30" spans="1:24" ht="27" customHeight="1" x14ac:dyDescent="0.3">
      <c r="A30" s="9" t="s">
        <v>1310</v>
      </c>
      <c r="B30" s="10" t="s">
        <v>241</v>
      </c>
      <c r="C30" s="10"/>
      <c r="D30" s="10"/>
      <c r="E30" s="121">
        <v>6289531584234</v>
      </c>
      <c r="F30" s="10"/>
      <c r="G30" s="10"/>
      <c r="H30" s="10" t="s">
        <v>242</v>
      </c>
      <c r="I30" s="19" t="s">
        <v>243</v>
      </c>
      <c r="J30" s="12" t="s">
        <v>244</v>
      </c>
      <c r="K30" s="12" t="s">
        <v>245</v>
      </c>
      <c r="L30" s="10" t="s">
        <v>51</v>
      </c>
      <c r="M30" s="10" t="s">
        <v>42</v>
      </c>
      <c r="N30" s="13">
        <v>345000</v>
      </c>
      <c r="O30" s="14" t="s">
        <v>35</v>
      </c>
      <c r="P30" s="13">
        <v>400</v>
      </c>
      <c r="Q30" s="13">
        <v>66255000</v>
      </c>
      <c r="R30" s="13">
        <v>77625000</v>
      </c>
      <c r="S30" s="10" t="s">
        <v>246</v>
      </c>
      <c r="V30" s="16" t="e">
        <f>VLOOKUP(A30,Sheet1!E:J,6,FALSE)</f>
        <v>#N/A</v>
      </c>
      <c r="W30" s="17">
        <v>45169</v>
      </c>
    </row>
    <row r="31" spans="1:24" ht="15.75" customHeight="1" x14ac:dyDescent="0.3">
      <c r="A31" s="9" t="s">
        <v>1311</v>
      </c>
      <c r="B31" s="10" t="s">
        <v>248</v>
      </c>
      <c r="C31" s="10"/>
      <c r="D31" s="10"/>
      <c r="E31" s="121">
        <v>62895341999397</v>
      </c>
      <c r="F31" s="10"/>
      <c r="G31" s="10"/>
      <c r="H31" s="10" t="s">
        <v>249</v>
      </c>
      <c r="I31" s="19" t="s">
        <v>250</v>
      </c>
      <c r="J31" s="12" t="s">
        <v>251</v>
      </c>
      <c r="K31" s="12" t="s">
        <v>252</v>
      </c>
      <c r="L31" s="10" t="s">
        <v>51</v>
      </c>
      <c r="M31" s="10" t="s">
        <v>42</v>
      </c>
      <c r="N31" s="13">
        <v>1110000</v>
      </c>
      <c r="O31" s="14" t="s">
        <v>35</v>
      </c>
      <c r="P31" s="13">
        <v>1600</v>
      </c>
      <c r="Q31" s="13">
        <v>556661500</v>
      </c>
      <c r="R31" s="13">
        <v>249750000</v>
      </c>
      <c r="S31" s="10" t="s">
        <v>253</v>
      </c>
      <c r="T31" s="15" t="s">
        <v>239</v>
      </c>
      <c r="U31" s="15" t="s">
        <v>254</v>
      </c>
      <c r="V31" s="16" t="e">
        <f>VLOOKUP(A31,Sheet1!E:J,6,FALSE)</f>
        <v>#N/A</v>
      </c>
      <c r="W31" s="17">
        <v>45196</v>
      </c>
      <c r="X31" s="16"/>
    </row>
    <row r="32" spans="1:24" ht="15.75" customHeight="1" x14ac:dyDescent="0.3">
      <c r="A32" s="9" t="s">
        <v>1312</v>
      </c>
      <c r="B32" s="10" t="s">
        <v>255</v>
      </c>
      <c r="C32" s="10"/>
      <c r="D32" s="10"/>
      <c r="E32" s="121">
        <v>6289531584234</v>
      </c>
      <c r="F32" s="10"/>
      <c r="G32" s="10"/>
      <c r="H32" s="10" t="s">
        <v>185</v>
      </c>
      <c r="I32" s="19" t="s">
        <v>256</v>
      </c>
      <c r="J32" s="12" t="s">
        <v>257</v>
      </c>
      <c r="K32" s="12" t="s">
        <v>258</v>
      </c>
      <c r="L32" s="10" t="s">
        <v>111</v>
      </c>
      <c r="M32" s="10" t="s">
        <v>42</v>
      </c>
      <c r="N32" s="13">
        <v>345000</v>
      </c>
      <c r="O32" s="14" t="s">
        <v>35</v>
      </c>
      <c r="P32" s="13">
        <v>400</v>
      </c>
      <c r="Q32" s="13">
        <v>102650000</v>
      </c>
      <c r="R32" s="13">
        <v>38640000</v>
      </c>
      <c r="S32" s="10" t="s">
        <v>259</v>
      </c>
      <c r="V32" s="16" t="e">
        <f>VLOOKUP(A32,Sheet1!E:J,6,FALSE)</f>
        <v>#N/A</v>
      </c>
      <c r="W32" s="17">
        <v>45134</v>
      </c>
    </row>
    <row r="33" spans="1:24" ht="15.75" customHeight="1" x14ac:dyDescent="0.3">
      <c r="A33" s="9" t="s">
        <v>1313</v>
      </c>
      <c r="B33" s="10" t="s">
        <v>261</v>
      </c>
      <c r="C33" s="10"/>
      <c r="D33" s="10"/>
      <c r="E33" s="121">
        <v>62895341999397</v>
      </c>
      <c r="F33" s="10"/>
      <c r="G33" s="10"/>
      <c r="H33" s="10" t="s">
        <v>262</v>
      </c>
      <c r="I33" s="19" t="s">
        <v>263</v>
      </c>
      <c r="J33" s="12" t="s">
        <v>264</v>
      </c>
      <c r="K33" s="12" t="s">
        <v>265</v>
      </c>
      <c r="L33" s="10" t="s">
        <v>142</v>
      </c>
      <c r="M33" s="10" t="s">
        <v>42</v>
      </c>
      <c r="N33" s="13">
        <v>865000</v>
      </c>
      <c r="O33" s="14" t="s">
        <v>35</v>
      </c>
      <c r="P33" s="13">
        <v>1000</v>
      </c>
      <c r="Q33" s="13">
        <v>433492000</v>
      </c>
      <c r="R33" s="13">
        <v>194625000</v>
      </c>
      <c r="S33" s="10" t="s">
        <v>266</v>
      </c>
      <c r="V33" s="16" t="e">
        <f>VLOOKUP(A33,Sheet1!E:J,6,FALSE)</f>
        <v>#N/A</v>
      </c>
      <c r="W33" s="17">
        <v>45222</v>
      </c>
    </row>
    <row r="34" spans="1:24" ht="15.75" customHeight="1" x14ac:dyDescent="0.3">
      <c r="A34" s="9" t="s">
        <v>1314</v>
      </c>
      <c r="B34" s="10" t="s">
        <v>268</v>
      </c>
      <c r="C34" s="10"/>
      <c r="D34" s="10"/>
      <c r="E34" s="121">
        <v>6289531584234</v>
      </c>
      <c r="F34" s="10"/>
      <c r="G34" s="10"/>
      <c r="H34" s="10" t="s">
        <v>269</v>
      </c>
      <c r="I34" s="19" t="s">
        <v>270</v>
      </c>
      <c r="J34" s="12" t="s">
        <v>271</v>
      </c>
      <c r="K34" s="12" t="s">
        <v>272</v>
      </c>
      <c r="L34" s="10" t="s">
        <v>142</v>
      </c>
      <c r="M34" s="10" t="s">
        <v>42</v>
      </c>
      <c r="N34" s="13">
        <v>555000</v>
      </c>
      <c r="O34" s="14" t="s">
        <v>35</v>
      </c>
      <c r="P34" s="13">
        <v>800</v>
      </c>
      <c r="Q34" s="13">
        <v>280275000</v>
      </c>
      <c r="R34" s="13">
        <v>124875000</v>
      </c>
      <c r="S34" s="10" t="s">
        <v>273</v>
      </c>
      <c r="V34" s="16" t="e">
        <f>VLOOKUP(A34,Sheet1!E:J,6,FALSE)</f>
        <v>#N/A</v>
      </c>
      <c r="W34" s="17">
        <v>45196</v>
      </c>
    </row>
    <row r="35" spans="1:24" ht="27" customHeight="1" x14ac:dyDescent="0.3">
      <c r="A35" s="9" t="s">
        <v>1315</v>
      </c>
      <c r="B35" s="10" t="s">
        <v>275</v>
      </c>
      <c r="C35" s="10"/>
      <c r="D35" s="10"/>
      <c r="E35" s="121">
        <v>62895341999397</v>
      </c>
      <c r="F35" s="10"/>
      <c r="G35" s="10"/>
      <c r="H35" s="10" t="s">
        <v>276</v>
      </c>
      <c r="I35" s="19" t="s">
        <v>277</v>
      </c>
      <c r="J35" s="12" t="s">
        <v>278</v>
      </c>
      <c r="K35" s="12" t="s">
        <v>279</v>
      </c>
      <c r="L35" s="10" t="s">
        <v>51</v>
      </c>
      <c r="M35" s="10" t="s">
        <v>127</v>
      </c>
      <c r="N35" s="13">
        <v>690000</v>
      </c>
      <c r="O35" s="14" t="s">
        <v>35</v>
      </c>
      <c r="P35" s="13">
        <v>800</v>
      </c>
      <c r="Q35" s="13">
        <v>435390000</v>
      </c>
      <c r="R35" s="13">
        <v>155250000</v>
      </c>
      <c r="S35" s="10" t="s">
        <v>280</v>
      </c>
      <c r="T35" s="15" t="s">
        <v>281</v>
      </c>
      <c r="U35" s="18" t="s">
        <v>282</v>
      </c>
      <c r="V35" s="16" t="e">
        <f>VLOOKUP(A35,Sheet1!E:J,6,FALSE)</f>
        <v>#N/A</v>
      </c>
      <c r="W35" s="17">
        <v>45184</v>
      </c>
      <c r="X35" s="16"/>
    </row>
    <row r="36" spans="1:24" ht="15.75" customHeight="1" x14ac:dyDescent="0.3">
      <c r="A36" s="9" t="s">
        <v>1316</v>
      </c>
      <c r="B36" s="10" t="s">
        <v>284</v>
      </c>
      <c r="C36" s="10"/>
      <c r="D36" s="10"/>
      <c r="E36" s="121">
        <v>6289531584234</v>
      </c>
      <c r="F36" s="10" t="s">
        <v>285</v>
      </c>
      <c r="G36" s="27" t="s">
        <v>286</v>
      </c>
      <c r="H36" s="10" t="s">
        <v>287</v>
      </c>
      <c r="I36" s="19" t="s">
        <v>288</v>
      </c>
      <c r="J36" s="12" t="s">
        <v>289</v>
      </c>
      <c r="K36" s="12" t="s">
        <v>290</v>
      </c>
      <c r="L36" s="10" t="s">
        <v>111</v>
      </c>
      <c r="M36" s="10" t="s">
        <v>291</v>
      </c>
      <c r="N36" s="13">
        <v>865000</v>
      </c>
      <c r="O36" s="14" t="s">
        <v>292</v>
      </c>
      <c r="P36" s="13">
        <v>1000</v>
      </c>
      <c r="Q36" s="13">
        <v>394375000</v>
      </c>
      <c r="R36" s="13">
        <v>128020000</v>
      </c>
      <c r="S36" s="10" t="s">
        <v>293</v>
      </c>
      <c r="V36" s="16" t="e">
        <f>VLOOKUP(A36,Sheet1!E:J,6,FALSE)</f>
        <v>#N/A</v>
      </c>
      <c r="W36" s="17">
        <v>45168</v>
      </c>
    </row>
    <row r="37" spans="1:24" ht="27" customHeight="1" x14ac:dyDescent="0.3">
      <c r="A37" s="9" t="s">
        <v>1317</v>
      </c>
      <c r="B37" s="10" t="s">
        <v>295</v>
      </c>
      <c r="C37" s="10"/>
      <c r="D37" s="10"/>
      <c r="E37" s="121">
        <v>62895341999397</v>
      </c>
      <c r="F37" s="10"/>
      <c r="G37" s="10"/>
      <c r="H37" s="10" t="s">
        <v>296</v>
      </c>
      <c r="I37" s="28" t="s">
        <v>297</v>
      </c>
      <c r="J37" s="12" t="s">
        <v>298</v>
      </c>
      <c r="K37" s="12" t="s">
        <v>299</v>
      </c>
      <c r="L37" s="10" t="s">
        <v>51</v>
      </c>
      <c r="M37" s="10" t="s">
        <v>127</v>
      </c>
      <c r="N37" s="13">
        <v>5540000</v>
      </c>
      <c r="O37" s="14" t="s">
        <v>35</v>
      </c>
      <c r="P37" s="13">
        <v>8000</v>
      </c>
      <c r="Q37" s="13">
        <v>1747870000</v>
      </c>
      <c r="R37" s="13">
        <v>1246500000</v>
      </c>
      <c r="S37" s="10" t="s">
        <v>300</v>
      </c>
      <c r="T37" s="15" t="s">
        <v>281</v>
      </c>
      <c r="U37" s="18" t="s">
        <v>282</v>
      </c>
      <c r="V37" s="16" t="e">
        <f>VLOOKUP(A37,Sheet1!E:J,6,FALSE)</f>
        <v>#N/A</v>
      </c>
      <c r="W37" s="17">
        <v>45184</v>
      </c>
      <c r="X37" s="16"/>
    </row>
    <row r="38" spans="1:24" ht="15.75" customHeight="1" x14ac:dyDescent="0.3">
      <c r="A38" s="9" t="s">
        <v>1318</v>
      </c>
      <c r="B38" s="10" t="s">
        <v>184</v>
      </c>
      <c r="C38" s="10"/>
      <c r="D38" s="10"/>
      <c r="E38" s="121">
        <v>6289531584234</v>
      </c>
      <c r="F38" s="10"/>
      <c r="G38" s="10"/>
      <c r="H38" s="10" t="s">
        <v>302</v>
      </c>
      <c r="I38" s="19" t="s">
        <v>303</v>
      </c>
      <c r="J38" s="12" t="s">
        <v>304</v>
      </c>
      <c r="K38" s="12" t="s">
        <v>305</v>
      </c>
      <c r="L38" s="10" t="s">
        <v>111</v>
      </c>
      <c r="M38" s="10" t="s">
        <v>42</v>
      </c>
      <c r="N38" s="13">
        <v>1730000</v>
      </c>
      <c r="O38" s="14" t="s">
        <v>35</v>
      </c>
      <c r="P38" s="13">
        <v>2000</v>
      </c>
      <c r="Q38" s="13">
        <v>873650000</v>
      </c>
      <c r="R38" s="13">
        <v>389250000</v>
      </c>
      <c r="S38" s="10" t="s">
        <v>306</v>
      </c>
      <c r="V38" s="16" t="e">
        <f>VLOOKUP(A38,Sheet1!E:J,6,FALSE)</f>
        <v>#N/A</v>
      </c>
      <c r="W38" s="17">
        <v>45196</v>
      </c>
    </row>
    <row r="39" spans="1:24" ht="15.75" customHeight="1" x14ac:dyDescent="0.3">
      <c r="A39" s="9" t="s">
        <v>1319</v>
      </c>
      <c r="B39" s="10" t="s">
        <v>308</v>
      </c>
      <c r="C39" s="10"/>
      <c r="D39" s="10"/>
      <c r="E39" s="121">
        <v>62895341999397</v>
      </c>
      <c r="F39" s="10"/>
      <c r="G39" s="10"/>
      <c r="H39" s="10" t="s">
        <v>309</v>
      </c>
      <c r="I39" s="19" t="s">
        <v>310</v>
      </c>
      <c r="J39" s="12" t="s">
        <v>311</v>
      </c>
      <c r="K39" s="12" t="s">
        <v>312</v>
      </c>
      <c r="L39" s="10" t="s">
        <v>51</v>
      </c>
      <c r="M39" s="10" t="s">
        <v>42</v>
      </c>
      <c r="N39" s="13">
        <v>1110000</v>
      </c>
      <c r="O39" s="14" t="s">
        <v>35</v>
      </c>
      <c r="P39" s="13">
        <v>1600</v>
      </c>
      <c r="Q39" s="13">
        <v>700410000</v>
      </c>
      <c r="R39" s="13">
        <v>249750000</v>
      </c>
      <c r="S39" s="10" t="s">
        <v>313</v>
      </c>
      <c r="T39" s="15" t="s">
        <v>129</v>
      </c>
      <c r="U39" s="15" t="s">
        <v>200</v>
      </c>
      <c r="V39" s="16" t="e">
        <f>VLOOKUP(A39,Sheet1!E:J,6,FALSE)</f>
        <v>#N/A</v>
      </c>
      <c r="W39" s="16" t="e">
        <v>#N/A</v>
      </c>
      <c r="X39" s="16"/>
    </row>
    <row r="40" spans="1:24" ht="15.75" customHeight="1" x14ac:dyDescent="0.3">
      <c r="A40" s="9" t="s">
        <v>1320</v>
      </c>
      <c r="B40" s="10" t="s">
        <v>314</v>
      </c>
      <c r="C40" s="10"/>
      <c r="D40" s="10"/>
      <c r="E40" s="121">
        <v>6289531584234</v>
      </c>
      <c r="F40" s="10"/>
      <c r="G40" s="10"/>
      <c r="H40" s="10" t="s">
        <v>315</v>
      </c>
      <c r="I40" s="19" t="s">
        <v>316</v>
      </c>
      <c r="J40" s="12" t="s">
        <v>317</v>
      </c>
      <c r="K40" s="12" t="s">
        <v>318</v>
      </c>
      <c r="L40" s="10" t="s">
        <v>111</v>
      </c>
      <c r="M40" s="10" t="s">
        <v>42</v>
      </c>
      <c r="N40" s="13">
        <v>555000</v>
      </c>
      <c r="O40" s="14" t="s">
        <v>35</v>
      </c>
      <c r="P40" s="13">
        <v>800</v>
      </c>
      <c r="Q40" s="13">
        <v>132510000</v>
      </c>
      <c r="R40" s="13">
        <v>124875000</v>
      </c>
      <c r="S40" s="10" t="s">
        <v>319</v>
      </c>
      <c r="V40" s="16" t="e">
        <f>VLOOKUP(A40,Sheet1!E:J,6,FALSE)</f>
        <v>#N/A</v>
      </c>
      <c r="W40" s="17">
        <v>45134</v>
      </c>
    </row>
    <row r="41" spans="1:24" ht="15.75" customHeight="1" x14ac:dyDescent="0.3">
      <c r="A41" s="9" t="s">
        <v>1321</v>
      </c>
      <c r="B41" s="10" t="s">
        <v>321</v>
      </c>
      <c r="C41" s="10"/>
      <c r="D41" s="10"/>
      <c r="E41" s="121">
        <v>62895341999397</v>
      </c>
      <c r="F41" s="10" t="s">
        <v>322</v>
      </c>
      <c r="G41" s="27" t="s">
        <v>323</v>
      </c>
      <c r="H41" s="10" t="s">
        <v>324</v>
      </c>
      <c r="I41" s="19" t="s">
        <v>325</v>
      </c>
      <c r="J41" s="12" t="s">
        <v>326</v>
      </c>
      <c r="K41" s="12" t="s">
        <v>327</v>
      </c>
      <c r="L41" s="10" t="s">
        <v>142</v>
      </c>
      <c r="M41" s="10" t="s">
        <v>328</v>
      </c>
      <c r="N41" s="13">
        <v>690000</v>
      </c>
      <c r="O41" s="14" t="s">
        <v>35</v>
      </c>
      <c r="P41" s="13">
        <v>800</v>
      </c>
      <c r="Q41" s="13">
        <v>435390000</v>
      </c>
      <c r="R41" s="13">
        <v>102120000</v>
      </c>
      <c r="S41" s="10" t="s">
        <v>329</v>
      </c>
      <c r="V41" s="16" t="e">
        <f>VLOOKUP(A41,Sheet1!E:J,6,FALSE)</f>
        <v>#N/A</v>
      </c>
      <c r="W41" s="17">
        <v>45196</v>
      </c>
    </row>
    <row r="42" spans="1:24" ht="15.75" customHeight="1" x14ac:dyDescent="0.3">
      <c r="A42" s="9" t="s">
        <v>1322</v>
      </c>
      <c r="B42" s="10" t="s">
        <v>330</v>
      </c>
      <c r="C42" s="10"/>
      <c r="D42" s="10"/>
      <c r="E42" s="121">
        <v>6289531584234</v>
      </c>
      <c r="F42" s="10"/>
      <c r="G42" s="10"/>
      <c r="H42" s="10" t="s">
        <v>331</v>
      </c>
      <c r="I42" s="19" t="s">
        <v>332</v>
      </c>
      <c r="J42" s="12" t="s">
        <v>333</v>
      </c>
      <c r="K42" s="12" t="s">
        <v>334</v>
      </c>
      <c r="L42" s="10" t="s">
        <v>51</v>
      </c>
      <c r="M42" s="10" t="s">
        <v>42</v>
      </c>
      <c r="N42" s="13">
        <v>555000</v>
      </c>
      <c r="O42" s="14" t="s">
        <v>35</v>
      </c>
      <c r="P42" s="13">
        <v>800</v>
      </c>
      <c r="Q42" s="13">
        <v>198765000</v>
      </c>
      <c r="R42" s="13">
        <v>124875000</v>
      </c>
      <c r="S42" s="10" t="s">
        <v>335</v>
      </c>
      <c r="T42" s="15" t="s">
        <v>239</v>
      </c>
      <c r="U42" s="18" t="s">
        <v>254</v>
      </c>
      <c r="V42" s="16" t="e">
        <f>VLOOKUP(A42,Sheet1!E:J,6,FALSE)</f>
        <v>#N/A</v>
      </c>
      <c r="W42" s="17">
        <v>45230</v>
      </c>
      <c r="X42" s="16"/>
    </row>
    <row r="43" spans="1:24" ht="15.75" customHeight="1" x14ac:dyDescent="0.3">
      <c r="A43" s="9" t="s">
        <v>1323</v>
      </c>
      <c r="B43" s="10" t="s">
        <v>337</v>
      </c>
      <c r="C43" s="10"/>
      <c r="D43" s="10"/>
      <c r="E43" s="121">
        <v>62895341999397</v>
      </c>
      <c r="F43" s="10"/>
      <c r="G43" s="10"/>
      <c r="H43" s="10" t="s">
        <v>331</v>
      </c>
      <c r="I43" s="19" t="s">
        <v>338</v>
      </c>
      <c r="J43" s="12" t="s">
        <v>339</v>
      </c>
      <c r="K43" s="12" t="s">
        <v>340</v>
      </c>
      <c r="L43" s="10" t="s">
        <v>51</v>
      </c>
      <c r="M43" s="10" t="s">
        <v>42</v>
      </c>
      <c r="N43" s="13">
        <v>1730000</v>
      </c>
      <c r="O43" s="14" t="s">
        <v>35</v>
      </c>
      <c r="P43" s="13">
        <v>2000</v>
      </c>
      <c r="Q43" s="13">
        <v>525200000</v>
      </c>
      <c r="R43" s="13">
        <v>389250000</v>
      </c>
      <c r="S43" s="10" t="s">
        <v>341</v>
      </c>
      <c r="T43" s="15" t="s">
        <v>129</v>
      </c>
      <c r="U43" s="15" t="s">
        <v>342</v>
      </c>
      <c r="V43" s="16" t="e">
        <f>VLOOKUP(A43,Sheet1!E:J,6,FALSE)</f>
        <v>#N/A</v>
      </c>
      <c r="W43" s="17">
        <v>45201</v>
      </c>
      <c r="X43" s="16"/>
    </row>
    <row r="44" spans="1:24" ht="15.75" customHeight="1" x14ac:dyDescent="0.3">
      <c r="A44" s="9" t="s">
        <v>1324</v>
      </c>
      <c r="B44" s="10" t="s">
        <v>344</v>
      </c>
      <c r="C44" s="10"/>
      <c r="D44" s="10"/>
      <c r="E44" s="121">
        <v>6289531584234</v>
      </c>
      <c r="F44" s="10"/>
      <c r="G44" s="10"/>
      <c r="H44" s="10" t="s">
        <v>345</v>
      </c>
      <c r="I44" s="19" t="s">
        <v>346</v>
      </c>
      <c r="J44" s="12" t="s">
        <v>347</v>
      </c>
      <c r="K44" s="12" t="s">
        <v>348</v>
      </c>
      <c r="L44" s="10" t="s">
        <v>51</v>
      </c>
      <c r="M44" s="10" t="s">
        <v>42</v>
      </c>
      <c r="N44" s="13">
        <v>240000</v>
      </c>
      <c r="O44" s="14" t="s">
        <v>35</v>
      </c>
      <c r="P44" s="13">
        <v>400</v>
      </c>
      <c r="Q44" s="13">
        <v>136927000</v>
      </c>
      <c r="R44" s="13">
        <v>54000000</v>
      </c>
      <c r="S44" s="10" t="s">
        <v>349</v>
      </c>
      <c r="T44" s="18" t="s">
        <v>350</v>
      </c>
      <c r="U44" s="16" t="s">
        <v>351</v>
      </c>
      <c r="V44" s="16" t="e">
        <f>VLOOKUP(A44,Sheet1!E:J,6,FALSE)</f>
        <v>#N/A</v>
      </c>
      <c r="W44" s="17">
        <v>45167</v>
      </c>
      <c r="X44" s="16"/>
    </row>
    <row r="45" spans="1:24" ht="15.75" customHeight="1" x14ac:dyDescent="0.3">
      <c r="A45" s="9" t="s">
        <v>1325</v>
      </c>
      <c r="B45" s="10" t="s">
        <v>353</v>
      </c>
      <c r="C45" s="10"/>
      <c r="D45" s="10"/>
      <c r="E45" s="121">
        <v>62895341999397</v>
      </c>
      <c r="F45" s="10"/>
      <c r="G45" s="10"/>
      <c r="H45" s="10" t="s">
        <v>354</v>
      </c>
      <c r="I45" s="19" t="s">
        <v>355</v>
      </c>
      <c r="J45" s="12" t="s">
        <v>356</v>
      </c>
      <c r="K45" s="12" t="s">
        <v>357</v>
      </c>
      <c r="L45" s="10" t="s">
        <v>51</v>
      </c>
      <c r="M45" s="10" t="s">
        <v>42</v>
      </c>
      <c r="N45" s="13">
        <v>1110000</v>
      </c>
      <c r="O45" s="14" t="s">
        <v>35</v>
      </c>
      <c r="P45" s="13">
        <v>1600</v>
      </c>
      <c r="Q45" s="13">
        <v>350205000</v>
      </c>
      <c r="R45" s="13">
        <v>249750000</v>
      </c>
      <c r="S45" s="10" t="s">
        <v>358</v>
      </c>
      <c r="V45" s="16" t="e">
        <f>VLOOKUP(A45,Sheet1!E:J,6,FALSE)</f>
        <v>#N/A</v>
      </c>
      <c r="W45" s="17">
        <v>45125</v>
      </c>
    </row>
    <row r="46" spans="1:24" ht="15.75" customHeight="1" x14ac:dyDescent="0.3">
      <c r="A46" s="9" t="s">
        <v>1326</v>
      </c>
      <c r="B46" s="10" t="s">
        <v>360</v>
      </c>
      <c r="C46" s="10"/>
      <c r="D46" s="10"/>
      <c r="E46" s="121">
        <v>6289531584234</v>
      </c>
      <c r="F46" s="10"/>
      <c r="G46" s="10"/>
      <c r="H46" s="10" t="s">
        <v>361</v>
      </c>
      <c r="I46" s="19" t="s">
        <v>362</v>
      </c>
      <c r="J46" s="12" t="s">
        <v>363</v>
      </c>
      <c r="K46" s="12" t="s">
        <v>364</v>
      </c>
      <c r="L46" s="10" t="s">
        <v>51</v>
      </c>
      <c r="M46" s="10" t="s">
        <v>42</v>
      </c>
      <c r="N46" s="13">
        <v>5540000</v>
      </c>
      <c r="O46" s="14" t="s">
        <v>35</v>
      </c>
      <c r="P46" s="13">
        <v>8000</v>
      </c>
      <c r="Q46" s="13">
        <v>1309325000</v>
      </c>
      <c r="R46" s="13">
        <v>1246500000</v>
      </c>
      <c r="S46" s="10" t="s">
        <v>365</v>
      </c>
      <c r="V46" s="16" t="e">
        <f>VLOOKUP(A46,Sheet1!E:J,6,FALSE)</f>
        <v>#N/A</v>
      </c>
      <c r="W46" s="17">
        <v>45180</v>
      </c>
    </row>
    <row r="47" spans="1:24" ht="15.75" customHeight="1" x14ac:dyDescent="0.3">
      <c r="A47" s="9" t="s">
        <v>1327</v>
      </c>
      <c r="B47" s="10" t="s">
        <v>366</v>
      </c>
      <c r="C47" s="10"/>
      <c r="D47" s="10"/>
      <c r="E47" s="121">
        <v>62895341999397</v>
      </c>
      <c r="F47" s="10"/>
      <c r="G47" s="10"/>
      <c r="H47" s="10" t="s">
        <v>99</v>
      </c>
      <c r="I47" s="19" t="s">
        <v>367</v>
      </c>
      <c r="J47" s="12" t="s">
        <v>368</v>
      </c>
      <c r="K47" s="12" t="s">
        <v>369</v>
      </c>
      <c r="L47" s="10" t="s">
        <v>51</v>
      </c>
      <c r="M47" s="10" t="s">
        <v>42</v>
      </c>
      <c r="N47" s="13">
        <v>345000</v>
      </c>
      <c r="O47" s="14" t="s">
        <v>35</v>
      </c>
      <c r="P47" s="13">
        <v>400</v>
      </c>
      <c r="Q47" s="13">
        <v>174225000</v>
      </c>
      <c r="R47" s="13">
        <v>77625000</v>
      </c>
      <c r="S47" s="10" t="s">
        <v>370</v>
      </c>
      <c r="T47" s="18" t="s">
        <v>44</v>
      </c>
      <c r="U47" s="16" t="s">
        <v>371</v>
      </c>
      <c r="V47" s="16" t="e">
        <f>VLOOKUP(A47,Sheet1!E:J,6,FALSE)</f>
        <v>#N/A</v>
      </c>
      <c r="W47" s="17">
        <v>45125</v>
      </c>
      <c r="X47" s="16"/>
    </row>
    <row r="48" spans="1:24" ht="15.75" customHeight="1" x14ac:dyDescent="0.3">
      <c r="A48" s="9" t="s">
        <v>1328</v>
      </c>
      <c r="B48" s="10" t="s">
        <v>372</v>
      </c>
      <c r="C48" s="10"/>
      <c r="D48" s="10"/>
      <c r="E48" s="121">
        <v>6289531584234</v>
      </c>
      <c r="F48" s="10"/>
      <c r="G48" s="10"/>
      <c r="H48" s="10" t="s">
        <v>373</v>
      </c>
      <c r="I48" s="19" t="s">
        <v>374</v>
      </c>
      <c r="J48" s="12" t="s">
        <v>375</v>
      </c>
      <c r="K48" s="12" t="s">
        <v>376</v>
      </c>
      <c r="L48" s="10" t="s">
        <v>51</v>
      </c>
      <c r="M48" s="10" t="s">
        <v>42</v>
      </c>
      <c r="N48" s="13">
        <v>240000</v>
      </c>
      <c r="O48" s="14" t="s">
        <v>35</v>
      </c>
      <c r="P48" s="13">
        <v>400</v>
      </c>
      <c r="Q48" s="13">
        <v>85185000</v>
      </c>
      <c r="R48" s="13">
        <v>54000000</v>
      </c>
      <c r="S48" s="10" t="s">
        <v>377</v>
      </c>
      <c r="V48" s="16" t="e">
        <f>VLOOKUP(A48,Sheet1!E:J,6,FALSE)</f>
        <v>#N/A</v>
      </c>
      <c r="W48" s="17">
        <v>45169</v>
      </c>
    </row>
    <row r="49" spans="1:24" ht="15.75" customHeight="1" x14ac:dyDescent="0.3">
      <c r="A49" s="9" t="s">
        <v>1329</v>
      </c>
      <c r="B49" s="10" t="s">
        <v>378</v>
      </c>
      <c r="C49" s="10"/>
      <c r="D49" s="10"/>
      <c r="E49" s="121">
        <v>62895341999397</v>
      </c>
      <c r="F49" s="10"/>
      <c r="G49" s="10"/>
      <c r="H49" s="10" t="s">
        <v>379</v>
      </c>
      <c r="I49" s="19" t="s">
        <v>380</v>
      </c>
      <c r="J49" s="12" t="s">
        <v>381</v>
      </c>
      <c r="K49" s="12" t="s">
        <v>382</v>
      </c>
      <c r="L49" s="10" t="s">
        <v>51</v>
      </c>
      <c r="M49" s="10" t="s">
        <v>42</v>
      </c>
      <c r="N49" s="13">
        <v>240000</v>
      </c>
      <c r="O49" s="14" t="s">
        <v>35</v>
      </c>
      <c r="P49" s="13">
        <v>400</v>
      </c>
      <c r="Q49" s="13">
        <v>68175000</v>
      </c>
      <c r="R49" s="13">
        <v>54000000</v>
      </c>
      <c r="S49" s="10" t="s">
        <v>383</v>
      </c>
      <c r="V49" s="16" t="e">
        <f>VLOOKUP(A49,Sheet1!E:J,6,FALSE)</f>
        <v>#N/A</v>
      </c>
      <c r="W49" s="17">
        <v>45139</v>
      </c>
    </row>
    <row r="50" spans="1:24" ht="15.75" customHeight="1" x14ac:dyDescent="0.3">
      <c r="A50" s="9" t="s">
        <v>1330</v>
      </c>
      <c r="B50" s="10" t="s">
        <v>385</v>
      </c>
      <c r="C50" s="10"/>
      <c r="D50" s="10"/>
      <c r="E50" s="121">
        <v>6289531584234</v>
      </c>
      <c r="F50" s="10"/>
      <c r="G50" s="10"/>
      <c r="H50" s="10" t="s">
        <v>386</v>
      </c>
      <c r="I50" s="19" t="s">
        <v>387</v>
      </c>
      <c r="J50" s="12" t="s">
        <v>388</v>
      </c>
      <c r="K50" s="12" t="s">
        <v>389</v>
      </c>
      <c r="L50" s="10" t="s">
        <v>51</v>
      </c>
      <c r="M50" s="10" t="s">
        <v>42</v>
      </c>
      <c r="N50" s="13">
        <v>6930000</v>
      </c>
      <c r="O50" s="14" t="s">
        <v>35</v>
      </c>
      <c r="P50" s="13">
        <v>8000</v>
      </c>
      <c r="Q50" s="13">
        <v>1640600000</v>
      </c>
      <c r="R50" s="13">
        <v>1559250000</v>
      </c>
      <c r="S50" s="10" t="s">
        <v>390</v>
      </c>
      <c r="T50" s="15" t="s">
        <v>239</v>
      </c>
      <c r="U50" s="18" t="s">
        <v>240</v>
      </c>
      <c r="V50" s="16" t="e">
        <f>VLOOKUP(A50,Sheet1!E:J,6,FALSE)</f>
        <v>#N/A</v>
      </c>
      <c r="W50" s="17">
        <v>45180</v>
      </c>
      <c r="X50" s="16"/>
    </row>
    <row r="51" spans="1:24" ht="15.75" customHeight="1" x14ac:dyDescent="0.3">
      <c r="A51" s="9" t="s">
        <v>1331</v>
      </c>
      <c r="B51" s="10" t="s">
        <v>392</v>
      </c>
      <c r="C51" s="10"/>
      <c r="D51" s="10"/>
      <c r="E51" s="121">
        <v>62895341999397</v>
      </c>
      <c r="F51" s="10"/>
      <c r="G51" s="10"/>
      <c r="H51" s="10" t="s">
        <v>393</v>
      </c>
      <c r="I51" s="19" t="s">
        <v>394</v>
      </c>
      <c r="J51" s="12" t="s">
        <v>395</v>
      </c>
      <c r="K51" s="12" t="s">
        <v>396</v>
      </c>
      <c r="L51" s="10" t="s">
        <v>51</v>
      </c>
      <c r="M51" s="10" t="s">
        <v>42</v>
      </c>
      <c r="N51" s="13">
        <v>8660000</v>
      </c>
      <c r="O51" s="14" t="s">
        <v>35</v>
      </c>
      <c r="P51" s="13">
        <v>12000</v>
      </c>
      <c r="Q51" s="13">
        <v>4373300000</v>
      </c>
      <c r="R51" s="13">
        <v>1948500000</v>
      </c>
      <c r="S51" s="10" t="s">
        <v>397</v>
      </c>
      <c r="T51" s="15" t="s">
        <v>398</v>
      </c>
      <c r="U51" s="15" t="s">
        <v>399</v>
      </c>
      <c r="V51" s="16" t="e">
        <f>VLOOKUP(A51,Sheet1!E:J,6,FALSE)</f>
        <v>#N/A</v>
      </c>
      <c r="W51" s="17">
        <v>45196</v>
      </c>
      <c r="X51" s="16"/>
    </row>
    <row r="52" spans="1:24" ht="15.75" customHeight="1" x14ac:dyDescent="0.3">
      <c r="A52" s="9" t="s">
        <v>1332</v>
      </c>
      <c r="B52" s="10" t="s">
        <v>401</v>
      </c>
      <c r="C52" s="10"/>
      <c r="D52" s="10"/>
      <c r="E52" s="121">
        <v>6289531584234</v>
      </c>
      <c r="F52" s="10"/>
      <c r="G52" s="10"/>
      <c r="H52" s="10" t="s">
        <v>402</v>
      </c>
      <c r="I52" s="19" t="s">
        <v>403</v>
      </c>
      <c r="J52" s="12" t="s">
        <v>404</v>
      </c>
      <c r="K52" s="12" t="s">
        <v>405</v>
      </c>
      <c r="L52" s="10" t="s">
        <v>51</v>
      </c>
      <c r="M52" s="10" t="s">
        <v>42</v>
      </c>
      <c r="N52" s="13">
        <v>6930000</v>
      </c>
      <c r="O52" s="14" t="s">
        <v>35</v>
      </c>
      <c r="P52" s="13">
        <v>8000</v>
      </c>
      <c r="Q52" s="13">
        <v>3499650000</v>
      </c>
      <c r="R52" s="13">
        <v>1559250000</v>
      </c>
      <c r="S52" s="10" t="s">
        <v>406</v>
      </c>
      <c r="T52" s="15" t="s">
        <v>95</v>
      </c>
      <c r="U52" s="16" t="s">
        <v>407</v>
      </c>
      <c r="V52" s="16" t="e">
        <f>VLOOKUP(A52,Sheet1!E:J,6,FALSE)</f>
        <v>#N/A</v>
      </c>
      <c r="W52" s="17">
        <v>45169</v>
      </c>
      <c r="X52" s="16"/>
    </row>
    <row r="53" spans="1:24" ht="15.75" customHeight="1" x14ac:dyDescent="0.3">
      <c r="A53" s="9" t="s">
        <v>1333</v>
      </c>
      <c r="B53" s="10" t="s">
        <v>409</v>
      </c>
      <c r="C53" s="10"/>
      <c r="D53" s="10"/>
      <c r="E53" s="121">
        <v>62895341999397</v>
      </c>
      <c r="F53" s="10"/>
      <c r="G53" s="10"/>
      <c r="H53" s="10" t="s">
        <v>410</v>
      </c>
      <c r="I53" s="19" t="s">
        <v>411</v>
      </c>
      <c r="J53" s="12" t="s">
        <v>412</v>
      </c>
      <c r="K53" s="12" t="s">
        <v>413</v>
      </c>
      <c r="L53" s="10" t="s">
        <v>51</v>
      </c>
      <c r="M53" s="10" t="s">
        <v>42</v>
      </c>
      <c r="N53" s="13">
        <v>1385000</v>
      </c>
      <c r="O53" s="14" t="s">
        <v>35</v>
      </c>
      <c r="P53" s="13">
        <v>1600</v>
      </c>
      <c r="Q53" s="13">
        <v>173525000</v>
      </c>
      <c r="R53" s="13">
        <v>311625000</v>
      </c>
      <c r="S53" s="10" t="s">
        <v>414</v>
      </c>
      <c r="T53" s="18" t="s">
        <v>44</v>
      </c>
      <c r="U53" s="16" t="s">
        <v>415</v>
      </c>
      <c r="V53" s="16" t="e">
        <f>VLOOKUP(A53,Sheet1!E:J,6,FALSE)</f>
        <v>#N/A</v>
      </c>
      <c r="W53" s="17">
        <v>44939</v>
      </c>
      <c r="X53" s="16"/>
    </row>
    <row r="54" spans="1:24" ht="15.75" customHeight="1" x14ac:dyDescent="0.3">
      <c r="A54" s="9" t="s">
        <v>1334</v>
      </c>
      <c r="B54" s="10" t="s">
        <v>417</v>
      </c>
      <c r="C54" s="10"/>
      <c r="D54" s="10"/>
      <c r="E54" s="121">
        <v>6289531584234</v>
      </c>
      <c r="F54" s="10"/>
      <c r="G54" s="10"/>
      <c r="H54" s="10" t="s">
        <v>418</v>
      </c>
      <c r="I54" s="19" t="s">
        <v>411</v>
      </c>
      <c r="J54" s="12" t="s">
        <v>412</v>
      </c>
      <c r="K54" s="12" t="s">
        <v>413</v>
      </c>
      <c r="L54" s="10" t="s">
        <v>51</v>
      </c>
      <c r="M54" s="10" t="s">
        <v>127</v>
      </c>
      <c r="N54" s="13">
        <v>1385000</v>
      </c>
      <c r="O54" s="14" t="s">
        <v>35</v>
      </c>
      <c r="P54" s="13">
        <v>1600</v>
      </c>
      <c r="Q54" s="13">
        <v>741425000</v>
      </c>
      <c r="R54" s="13">
        <v>389250000</v>
      </c>
      <c r="S54" s="10" t="s">
        <v>419</v>
      </c>
      <c r="T54" s="18" t="s">
        <v>420</v>
      </c>
      <c r="U54" s="16" t="s">
        <v>421</v>
      </c>
      <c r="V54" s="16" t="e">
        <f>VLOOKUP(A54,Sheet1!E:J,6,FALSE)</f>
        <v>#N/A</v>
      </c>
      <c r="W54" s="17">
        <v>45133</v>
      </c>
      <c r="X54" s="16"/>
    </row>
    <row r="55" spans="1:24" ht="15.75" customHeight="1" x14ac:dyDescent="0.3">
      <c r="A55" s="9" t="s">
        <v>1335</v>
      </c>
      <c r="B55" s="10" t="s">
        <v>422</v>
      </c>
      <c r="C55" s="10"/>
      <c r="D55" s="10"/>
      <c r="E55" s="121">
        <v>62895341999397</v>
      </c>
      <c r="F55" s="10"/>
      <c r="G55" s="10"/>
      <c r="H55" s="10" t="s">
        <v>423</v>
      </c>
      <c r="I55" s="19" t="s">
        <v>424</v>
      </c>
      <c r="J55" s="12" t="s">
        <v>425</v>
      </c>
      <c r="K55" s="12" t="s">
        <v>426</v>
      </c>
      <c r="L55" s="10" t="s">
        <v>150</v>
      </c>
      <c r="M55" s="10" t="s">
        <v>42</v>
      </c>
      <c r="N55" s="13">
        <v>345000</v>
      </c>
      <c r="O55" s="14" t="s">
        <v>35</v>
      </c>
      <c r="P55" s="13">
        <v>400</v>
      </c>
      <c r="Q55" s="13">
        <v>217695000</v>
      </c>
      <c r="R55" s="13">
        <v>77625000</v>
      </c>
      <c r="S55" s="10" t="s">
        <v>427</v>
      </c>
      <c r="V55" s="16" t="e">
        <f>VLOOKUP(A55,Sheet1!E:J,6,FALSE)</f>
        <v>#N/A</v>
      </c>
      <c r="W55" s="17">
        <v>45133</v>
      </c>
    </row>
    <row r="56" spans="1:24" ht="15.75" customHeight="1" x14ac:dyDescent="0.3">
      <c r="A56" s="9" t="s">
        <v>1336</v>
      </c>
      <c r="B56" s="10" t="s">
        <v>429</v>
      </c>
      <c r="C56" s="10"/>
      <c r="D56" s="10"/>
      <c r="E56" s="121">
        <v>6289531584234</v>
      </c>
      <c r="F56" s="10"/>
      <c r="G56" s="10"/>
      <c r="H56" s="10" t="s">
        <v>430</v>
      </c>
      <c r="I56" s="19" t="s">
        <v>431</v>
      </c>
      <c r="J56" s="12" t="s">
        <v>432</v>
      </c>
      <c r="K56" s="12" t="s">
        <v>433</v>
      </c>
      <c r="L56" s="10" t="s">
        <v>51</v>
      </c>
      <c r="M56" s="10" t="s">
        <v>42</v>
      </c>
      <c r="N56" s="13">
        <v>690000</v>
      </c>
      <c r="O56" s="14" t="s">
        <v>35</v>
      </c>
      <c r="P56" s="13">
        <v>800</v>
      </c>
      <c r="Q56" s="13">
        <v>435390000</v>
      </c>
      <c r="R56" s="13">
        <v>155250000</v>
      </c>
      <c r="S56" s="10" t="s">
        <v>434</v>
      </c>
      <c r="V56" s="16" t="e">
        <f>VLOOKUP(A56,Sheet1!E:J,6,FALSE)</f>
        <v>#N/A</v>
      </c>
      <c r="W56" s="17">
        <v>45167</v>
      </c>
    </row>
    <row r="57" spans="1:24" ht="15.75" customHeight="1" x14ac:dyDescent="0.3">
      <c r="A57" s="9" t="s">
        <v>1337</v>
      </c>
      <c r="B57" s="10" t="s">
        <v>436</v>
      </c>
      <c r="C57" s="10"/>
      <c r="D57" s="10"/>
      <c r="E57" s="121">
        <v>62895341999397</v>
      </c>
      <c r="F57" s="10"/>
      <c r="G57" s="10"/>
      <c r="H57" s="10" t="s">
        <v>437</v>
      </c>
      <c r="I57" s="19" t="s">
        <v>438</v>
      </c>
      <c r="J57" s="12" t="s">
        <v>439</v>
      </c>
      <c r="K57" s="12" t="s">
        <v>440</v>
      </c>
      <c r="L57" s="10" t="s">
        <v>51</v>
      </c>
      <c r="M57" s="10" t="s">
        <v>42</v>
      </c>
      <c r="N57" s="13">
        <v>4330000</v>
      </c>
      <c r="O57" s="14" t="s">
        <v>35</v>
      </c>
      <c r="P57" s="13">
        <v>6000</v>
      </c>
      <c r="Q57" s="13">
        <v>1487225000</v>
      </c>
      <c r="R57" s="13">
        <v>974250000</v>
      </c>
      <c r="S57" s="10" t="s">
        <v>441</v>
      </c>
      <c r="T57" s="18" t="s">
        <v>239</v>
      </c>
      <c r="U57" s="16" t="s">
        <v>240</v>
      </c>
      <c r="V57" s="16" t="e">
        <f>VLOOKUP(A57,Sheet1!E:J,6,FALSE)</f>
        <v>#N/A</v>
      </c>
      <c r="W57" s="17">
        <v>45196</v>
      </c>
      <c r="X57" s="16"/>
    </row>
    <row r="58" spans="1:24" ht="15.75" customHeight="1" x14ac:dyDescent="0.3">
      <c r="A58" s="9" t="s">
        <v>1338</v>
      </c>
      <c r="B58" s="10" t="s">
        <v>443</v>
      </c>
      <c r="C58" s="10"/>
      <c r="D58" s="10"/>
      <c r="E58" s="121">
        <v>6289531584234</v>
      </c>
      <c r="F58" s="10"/>
      <c r="G58" s="10"/>
      <c r="H58" s="10" t="s">
        <v>444</v>
      </c>
      <c r="I58" s="19" t="s">
        <v>445</v>
      </c>
      <c r="J58" s="12" t="s">
        <v>446</v>
      </c>
      <c r="K58" s="12" t="s">
        <v>447</v>
      </c>
      <c r="L58" s="10" t="s">
        <v>51</v>
      </c>
      <c r="M58" s="10" t="s">
        <v>42</v>
      </c>
      <c r="N58" s="13">
        <v>865000</v>
      </c>
      <c r="O58" s="14" t="s">
        <v>35</v>
      </c>
      <c r="P58" s="13">
        <v>1000</v>
      </c>
      <c r="Q58" s="13">
        <v>436825000</v>
      </c>
      <c r="R58" s="13">
        <v>194625000</v>
      </c>
      <c r="S58" s="10" t="s">
        <v>448</v>
      </c>
      <c r="T58" s="18" t="s">
        <v>129</v>
      </c>
      <c r="U58" s="16" t="s">
        <v>200</v>
      </c>
      <c r="V58" s="16" t="e">
        <f>VLOOKUP(A58,Sheet1!E:J,6,FALSE)</f>
        <v>#N/A</v>
      </c>
      <c r="W58" s="17">
        <v>45196</v>
      </c>
      <c r="X58" s="16"/>
    </row>
    <row r="59" spans="1:24" ht="15.75" customHeight="1" x14ac:dyDescent="0.3">
      <c r="A59" s="9" t="s">
        <v>1339</v>
      </c>
      <c r="B59" s="10" t="s">
        <v>450</v>
      </c>
      <c r="C59" s="10"/>
      <c r="D59" s="10"/>
      <c r="E59" s="121">
        <v>62895341999397</v>
      </c>
      <c r="F59" s="10"/>
      <c r="G59" s="10"/>
      <c r="H59" s="10" t="s">
        <v>451</v>
      </c>
      <c r="I59" s="19" t="s">
        <v>452</v>
      </c>
      <c r="J59" s="12" t="s">
        <v>453</v>
      </c>
      <c r="K59" s="12" t="s">
        <v>454</v>
      </c>
      <c r="L59" s="10" t="s">
        <v>51</v>
      </c>
      <c r="M59" s="10" t="s">
        <v>42</v>
      </c>
      <c r="N59" s="13">
        <v>555000</v>
      </c>
      <c r="O59" s="14" t="s">
        <v>35</v>
      </c>
      <c r="P59" s="13">
        <v>800</v>
      </c>
      <c r="Q59" s="13">
        <v>280275000</v>
      </c>
      <c r="R59" s="13">
        <v>124875000</v>
      </c>
      <c r="S59" s="10" t="s">
        <v>455</v>
      </c>
      <c r="T59" s="18" t="s">
        <v>53</v>
      </c>
      <c r="U59" s="16" t="s">
        <v>456</v>
      </c>
      <c r="V59" s="16" t="e">
        <f>VLOOKUP(A59,Sheet1!E:J,6,FALSE)</f>
        <v>#N/A</v>
      </c>
      <c r="W59" s="17">
        <v>44965</v>
      </c>
      <c r="X59" s="16"/>
    </row>
    <row r="60" spans="1:24" ht="15.75" customHeight="1" x14ac:dyDescent="0.3">
      <c r="A60" s="9" t="s">
        <v>1340</v>
      </c>
      <c r="B60" s="10" t="s">
        <v>90</v>
      </c>
      <c r="C60" s="10"/>
      <c r="D60" s="10"/>
      <c r="E60" s="121">
        <v>6289531584234</v>
      </c>
      <c r="F60" s="10"/>
      <c r="G60" s="10"/>
      <c r="H60" s="10" t="s">
        <v>82</v>
      </c>
      <c r="I60" s="19" t="s">
        <v>458</v>
      </c>
      <c r="J60" s="12" t="s">
        <v>459</v>
      </c>
      <c r="K60" s="12" t="s">
        <v>460</v>
      </c>
      <c r="L60" s="10" t="s">
        <v>51</v>
      </c>
      <c r="M60" s="10" t="s">
        <v>42</v>
      </c>
      <c r="N60" s="13">
        <v>8660000</v>
      </c>
      <c r="O60" s="14" t="s">
        <v>35</v>
      </c>
      <c r="P60" s="13">
        <v>12000</v>
      </c>
      <c r="Q60" s="13">
        <v>4373300000</v>
      </c>
      <c r="R60" s="13">
        <v>1948500000</v>
      </c>
      <c r="S60" s="10" t="s">
        <v>461</v>
      </c>
      <c r="V60" s="16" t="e">
        <f>VLOOKUP(A60,Sheet1!E:J,6,FALSE)</f>
        <v>#N/A</v>
      </c>
      <c r="W60" s="17">
        <v>45169</v>
      </c>
    </row>
    <row r="61" spans="1:24" ht="15.75" customHeight="1" x14ac:dyDescent="0.3">
      <c r="A61" s="9" t="s">
        <v>1341</v>
      </c>
      <c r="B61" s="10" t="s">
        <v>462</v>
      </c>
      <c r="C61" s="10"/>
      <c r="D61" s="10"/>
      <c r="E61" s="121">
        <v>62895341999397</v>
      </c>
      <c r="F61" s="10"/>
      <c r="G61" s="10"/>
      <c r="H61" s="10" t="s">
        <v>463</v>
      </c>
      <c r="I61" s="19" t="s">
        <v>464</v>
      </c>
      <c r="J61" s="12" t="s">
        <v>465</v>
      </c>
      <c r="K61" s="12" t="s">
        <v>466</v>
      </c>
      <c r="L61" s="10" t="s">
        <v>51</v>
      </c>
      <c r="M61" s="10" t="s">
        <v>42</v>
      </c>
      <c r="N61" s="13">
        <v>345000</v>
      </c>
      <c r="O61" s="14" t="s">
        <v>35</v>
      </c>
      <c r="P61" s="13">
        <v>400</v>
      </c>
      <c r="Q61" s="13">
        <v>93388000</v>
      </c>
      <c r="R61" s="13">
        <v>77625000</v>
      </c>
      <c r="S61" s="10" t="s">
        <v>467</v>
      </c>
      <c r="V61" s="16" t="e">
        <f>VLOOKUP(A61,Sheet1!E:J,6,FALSE)</f>
        <v>#N/A</v>
      </c>
      <c r="W61" s="17">
        <v>45005</v>
      </c>
    </row>
    <row r="62" spans="1:24" ht="15.75" customHeight="1" x14ac:dyDescent="0.3">
      <c r="A62" s="9" t="s">
        <v>1342</v>
      </c>
      <c r="B62" s="10" t="s">
        <v>469</v>
      </c>
      <c r="C62" s="10"/>
      <c r="D62" s="10"/>
      <c r="E62" s="121">
        <v>6289531584234</v>
      </c>
      <c r="F62" s="10"/>
      <c r="G62" s="10"/>
      <c r="H62" s="10" t="s">
        <v>470</v>
      </c>
      <c r="I62" s="19" t="s">
        <v>471</v>
      </c>
      <c r="J62" s="12" t="s">
        <v>472</v>
      </c>
      <c r="K62" s="12" t="s">
        <v>473</v>
      </c>
      <c r="L62" s="10" t="s">
        <v>51</v>
      </c>
      <c r="M62" s="10" t="s">
        <v>42</v>
      </c>
      <c r="N62" s="13">
        <v>1730000</v>
      </c>
      <c r="O62" s="14" t="s">
        <v>35</v>
      </c>
      <c r="P62" s="13">
        <v>2000</v>
      </c>
      <c r="Q62" s="13">
        <v>391220000</v>
      </c>
      <c r="R62" s="13">
        <v>389250000</v>
      </c>
      <c r="S62" s="10" t="s">
        <v>474</v>
      </c>
      <c r="T62" s="18" t="s">
        <v>37</v>
      </c>
      <c r="U62" s="16" t="s">
        <v>475</v>
      </c>
      <c r="V62" s="16" t="e">
        <f>VLOOKUP(A62,Sheet1!E:J,6,FALSE)</f>
        <v>#N/A</v>
      </c>
      <c r="W62" s="17">
        <v>45222</v>
      </c>
      <c r="X62" s="16"/>
    </row>
    <row r="63" spans="1:24" ht="15.75" customHeight="1" x14ac:dyDescent="0.3">
      <c r="A63" s="9" t="s">
        <v>1343</v>
      </c>
      <c r="B63" s="10" t="s">
        <v>477</v>
      </c>
      <c r="C63" s="10"/>
      <c r="D63" s="10"/>
      <c r="E63" s="121">
        <v>62895341999397</v>
      </c>
      <c r="F63" s="10"/>
      <c r="G63" s="10"/>
      <c r="H63" s="10" t="s">
        <v>478</v>
      </c>
      <c r="I63" s="19" t="s">
        <v>479</v>
      </c>
      <c r="J63" s="12" t="s">
        <v>480</v>
      </c>
      <c r="K63" s="12" t="s">
        <v>481</v>
      </c>
      <c r="L63" s="10" t="s">
        <v>51</v>
      </c>
      <c r="M63" s="10" t="s">
        <v>42</v>
      </c>
      <c r="N63" s="13">
        <v>865000</v>
      </c>
      <c r="O63" s="14" t="s">
        <v>35</v>
      </c>
      <c r="P63" s="13">
        <v>1000</v>
      </c>
      <c r="Q63" s="13">
        <v>391220000</v>
      </c>
      <c r="R63" s="13">
        <v>194625000</v>
      </c>
      <c r="S63" s="10" t="s">
        <v>482</v>
      </c>
      <c r="T63" s="18" t="s">
        <v>44</v>
      </c>
      <c r="U63" s="16" t="s">
        <v>45</v>
      </c>
      <c r="V63" s="16" t="e">
        <f>VLOOKUP(A63,Sheet1!E:J,6,FALSE)</f>
        <v>#N/A</v>
      </c>
      <c r="W63" s="17">
        <v>45222</v>
      </c>
      <c r="X63" s="16"/>
    </row>
    <row r="64" spans="1:24" ht="15.75" customHeight="1" x14ac:dyDescent="0.3">
      <c r="A64" s="9" t="s">
        <v>1344</v>
      </c>
      <c r="B64" s="10" t="s">
        <v>483</v>
      </c>
      <c r="C64" s="10"/>
      <c r="D64" s="10"/>
      <c r="E64" s="121">
        <v>6289531584234</v>
      </c>
      <c r="F64" s="10"/>
      <c r="G64" s="10"/>
      <c r="H64" s="10" t="s">
        <v>484</v>
      </c>
      <c r="I64" s="19" t="s">
        <v>411</v>
      </c>
      <c r="J64" s="12" t="s">
        <v>485</v>
      </c>
      <c r="K64" s="12" t="s">
        <v>486</v>
      </c>
      <c r="L64" s="10" t="s">
        <v>111</v>
      </c>
      <c r="M64" s="10" t="s">
        <v>291</v>
      </c>
      <c r="N64" s="13">
        <v>240000</v>
      </c>
      <c r="O64" s="14" t="s">
        <v>292</v>
      </c>
      <c r="P64" s="13">
        <v>400</v>
      </c>
      <c r="Q64" s="13">
        <v>85185000</v>
      </c>
      <c r="R64" s="13">
        <v>35520000</v>
      </c>
      <c r="S64" s="10" t="s">
        <v>487</v>
      </c>
      <c r="V64" s="16" t="e">
        <f>VLOOKUP(A64,Sheet1!E:J,6,FALSE)</f>
        <v>#N/A</v>
      </c>
      <c r="W64" s="17">
        <v>45168</v>
      </c>
    </row>
    <row r="65" spans="1:24" ht="15.75" customHeight="1" x14ac:dyDescent="0.3">
      <c r="A65" s="9" t="s">
        <v>1345</v>
      </c>
      <c r="B65" s="10" t="s">
        <v>488</v>
      </c>
      <c r="C65" s="10"/>
      <c r="D65" s="10"/>
      <c r="E65" s="121">
        <v>62895341999397</v>
      </c>
      <c r="F65" s="10"/>
      <c r="G65" s="10"/>
      <c r="H65" s="10" t="s">
        <v>489</v>
      </c>
      <c r="I65" s="19" t="s">
        <v>411</v>
      </c>
      <c r="J65" s="12" t="s">
        <v>485</v>
      </c>
      <c r="K65" s="12" t="s">
        <v>486</v>
      </c>
      <c r="L65" s="10" t="s">
        <v>142</v>
      </c>
      <c r="M65" s="10" t="s">
        <v>42</v>
      </c>
      <c r="N65" s="13">
        <v>345000</v>
      </c>
      <c r="O65" s="14" t="s">
        <v>35</v>
      </c>
      <c r="P65" s="13">
        <v>400</v>
      </c>
      <c r="Q65" s="13">
        <v>151440000</v>
      </c>
      <c r="R65" s="13">
        <v>77625000</v>
      </c>
      <c r="S65" s="10" t="s">
        <v>490</v>
      </c>
      <c r="V65" s="16" t="e">
        <f>VLOOKUP(A65,Sheet1!E:J,6,FALSE)</f>
        <v>#N/A</v>
      </c>
      <c r="W65" s="17">
        <v>45222</v>
      </c>
    </row>
    <row r="66" spans="1:24" ht="15.75" customHeight="1" x14ac:dyDescent="0.3">
      <c r="A66" s="9" t="s">
        <v>1346</v>
      </c>
      <c r="B66" s="10" t="s">
        <v>492</v>
      </c>
      <c r="C66" s="10"/>
      <c r="D66" s="10"/>
      <c r="E66" s="121">
        <v>6289531584234</v>
      </c>
      <c r="F66" s="10"/>
      <c r="G66" s="10"/>
      <c r="H66" s="10" t="s">
        <v>493</v>
      </c>
      <c r="I66" s="19" t="s">
        <v>494</v>
      </c>
      <c r="J66" s="12" t="s">
        <v>495</v>
      </c>
      <c r="K66" s="12" t="s">
        <v>496</v>
      </c>
      <c r="L66" s="10" t="s">
        <v>51</v>
      </c>
      <c r="M66" s="10" t="s">
        <v>42</v>
      </c>
      <c r="N66" s="13">
        <v>2180000</v>
      </c>
      <c r="O66" s="14" t="s">
        <v>35</v>
      </c>
      <c r="P66" s="13">
        <v>3000</v>
      </c>
      <c r="Q66" s="13">
        <v>283950000</v>
      </c>
      <c r="R66" s="13">
        <v>490500000</v>
      </c>
      <c r="S66" s="10" t="s">
        <v>497</v>
      </c>
      <c r="V66" s="16" t="e">
        <f>VLOOKUP(A66,Sheet1!E:J,6,FALSE)</f>
        <v>#N/A</v>
      </c>
      <c r="W66" s="17">
        <v>45167</v>
      </c>
    </row>
    <row r="67" spans="1:24" ht="15.75" customHeight="1" x14ac:dyDescent="0.3">
      <c r="A67" s="9" t="s">
        <v>1347</v>
      </c>
      <c r="B67" s="10" t="s">
        <v>498</v>
      </c>
      <c r="C67" s="10"/>
      <c r="D67" s="10"/>
      <c r="E67" s="121">
        <v>62895341999397</v>
      </c>
      <c r="F67" s="10"/>
      <c r="G67" s="10"/>
      <c r="H67" s="10" t="s">
        <v>499</v>
      </c>
      <c r="I67" s="19" t="s">
        <v>411</v>
      </c>
      <c r="J67" s="12" t="s">
        <v>485</v>
      </c>
      <c r="K67" s="12" t="s">
        <v>486</v>
      </c>
      <c r="L67" s="10" t="s">
        <v>51</v>
      </c>
      <c r="M67" s="10" t="s">
        <v>42</v>
      </c>
      <c r="N67" s="13">
        <v>555000</v>
      </c>
      <c r="O67" s="14" t="s">
        <v>35</v>
      </c>
      <c r="P67" s="13">
        <v>800</v>
      </c>
      <c r="Q67" s="13">
        <v>67012500</v>
      </c>
      <c r="R67" s="13">
        <v>36075000</v>
      </c>
      <c r="S67" s="10" t="s">
        <v>500</v>
      </c>
      <c r="T67" s="15" t="s">
        <v>239</v>
      </c>
      <c r="U67" s="18" t="s">
        <v>254</v>
      </c>
      <c r="V67" s="16" t="e">
        <f>VLOOKUP(A67,Sheet1!E:J,6,FALSE)</f>
        <v>#N/A</v>
      </c>
      <c r="W67" s="17">
        <v>45167</v>
      </c>
      <c r="X67" s="16"/>
    </row>
    <row r="68" spans="1:24" ht="15.75" customHeight="1" x14ac:dyDescent="0.3">
      <c r="A68" s="9" t="s">
        <v>1348</v>
      </c>
      <c r="B68" s="10" t="s">
        <v>502</v>
      </c>
      <c r="C68" s="10"/>
      <c r="D68" s="10"/>
      <c r="E68" s="121">
        <v>6289531584234</v>
      </c>
      <c r="F68" s="10"/>
      <c r="G68" s="10"/>
      <c r="H68" s="10" t="s">
        <v>503</v>
      </c>
      <c r="I68" s="19" t="s">
        <v>504</v>
      </c>
      <c r="J68" s="26" t="s">
        <v>505</v>
      </c>
      <c r="K68" s="26" t="s">
        <v>506</v>
      </c>
      <c r="L68" s="10" t="s">
        <v>51</v>
      </c>
      <c r="M68" s="10" t="s">
        <v>42</v>
      </c>
      <c r="N68" s="13">
        <v>865000</v>
      </c>
      <c r="O68" s="14" t="s">
        <v>35</v>
      </c>
      <c r="P68" s="13">
        <v>1000</v>
      </c>
      <c r="Q68" s="13">
        <v>88375000</v>
      </c>
      <c r="R68" s="13">
        <v>194625000</v>
      </c>
      <c r="S68" s="10" t="s">
        <v>507</v>
      </c>
      <c r="T68" s="15" t="s">
        <v>129</v>
      </c>
      <c r="U68" s="18" t="s">
        <v>508</v>
      </c>
      <c r="V68" s="16" t="e">
        <f>VLOOKUP(A68,Sheet1!E:J,6,FALSE)</f>
        <v>#N/A</v>
      </c>
      <c r="W68" s="17">
        <v>45167</v>
      </c>
      <c r="X68" s="16"/>
    </row>
    <row r="69" spans="1:24" ht="15.75" customHeight="1" x14ac:dyDescent="0.25">
      <c r="A69" s="9" t="s">
        <v>1349</v>
      </c>
      <c r="B69" s="10" t="s">
        <v>509</v>
      </c>
      <c r="C69" s="10"/>
      <c r="D69" s="10"/>
      <c r="E69" s="121">
        <v>62895341999397</v>
      </c>
      <c r="F69" s="10"/>
      <c r="G69" s="10"/>
      <c r="H69" s="10" t="s">
        <v>510</v>
      </c>
      <c r="I69" s="29" t="s">
        <v>511</v>
      </c>
      <c r="J69" s="12" t="s">
        <v>512</v>
      </c>
      <c r="K69" s="12" t="s">
        <v>513</v>
      </c>
      <c r="L69" s="10" t="s">
        <v>51</v>
      </c>
      <c r="M69" s="10" t="s">
        <v>42</v>
      </c>
      <c r="N69" s="13">
        <v>555000</v>
      </c>
      <c r="O69" s="14" t="s">
        <v>35</v>
      </c>
      <c r="P69" s="13">
        <v>800</v>
      </c>
      <c r="Q69" s="13">
        <v>69375000</v>
      </c>
      <c r="R69" s="13">
        <v>22755000</v>
      </c>
      <c r="S69" s="10" t="s">
        <v>514</v>
      </c>
      <c r="T69" s="15" t="s">
        <v>129</v>
      </c>
      <c r="U69" s="15" t="s">
        <v>342</v>
      </c>
      <c r="V69" s="16" t="e">
        <f>VLOOKUP(A69,Sheet1!E:J,6,FALSE)</f>
        <v>#N/A</v>
      </c>
      <c r="W69" s="17">
        <v>45180</v>
      </c>
      <c r="X69" s="16"/>
    </row>
    <row r="70" spans="1:24" ht="15.75" customHeight="1" x14ac:dyDescent="0.25">
      <c r="A70" s="9" t="s">
        <v>1350</v>
      </c>
      <c r="B70" s="10" t="s">
        <v>516</v>
      </c>
      <c r="C70" s="10"/>
      <c r="D70" s="10"/>
      <c r="E70" s="121">
        <v>6289531584234</v>
      </c>
      <c r="F70" s="10"/>
      <c r="G70" s="10"/>
      <c r="H70" s="10" t="s">
        <v>517</v>
      </c>
      <c r="I70" s="29" t="s">
        <v>518</v>
      </c>
      <c r="J70" s="12" t="s">
        <v>519</v>
      </c>
      <c r="K70" s="12" t="s">
        <v>520</v>
      </c>
      <c r="L70" s="10" t="s">
        <v>51</v>
      </c>
      <c r="M70" s="10" t="s">
        <v>42</v>
      </c>
      <c r="N70" s="13">
        <v>5540000</v>
      </c>
      <c r="O70" s="14" t="s">
        <v>35</v>
      </c>
      <c r="P70" s="13">
        <v>8000</v>
      </c>
      <c r="Q70" s="13">
        <v>2120160000</v>
      </c>
      <c r="R70" s="13">
        <v>1246500000</v>
      </c>
      <c r="S70" s="10" t="s">
        <v>521</v>
      </c>
      <c r="T70" s="15" t="s">
        <v>129</v>
      </c>
      <c r="U70" s="16" t="s">
        <v>200</v>
      </c>
      <c r="V70" s="16" t="e">
        <f>VLOOKUP(A70,Sheet1!E:J,6,FALSE)</f>
        <v>#N/A</v>
      </c>
      <c r="W70" s="17">
        <v>45146</v>
      </c>
      <c r="X70" s="16"/>
    </row>
    <row r="71" spans="1:24" ht="15.75" customHeight="1" x14ac:dyDescent="0.25">
      <c r="A71" s="9" t="s">
        <v>1351</v>
      </c>
      <c r="B71" s="10" t="s">
        <v>522</v>
      </c>
      <c r="C71" s="10"/>
      <c r="D71" s="10"/>
      <c r="E71" s="121">
        <v>62895341999397</v>
      </c>
      <c r="F71" s="10"/>
      <c r="G71" s="10"/>
      <c r="H71" s="10" t="s">
        <v>523</v>
      </c>
      <c r="I71" s="29" t="s">
        <v>524</v>
      </c>
      <c r="J71" s="12" t="s">
        <v>525</v>
      </c>
      <c r="K71" s="12" t="s">
        <v>526</v>
      </c>
      <c r="L71" s="10" t="s">
        <v>51</v>
      </c>
      <c r="M71" s="10" t="s">
        <v>42</v>
      </c>
      <c r="N71" s="13">
        <v>345000</v>
      </c>
      <c r="O71" s="14" t="s">
        <v>35</v>
      </c>
      <c r="P71" s="13">
        <v>400</v>
      </c>
      <c r="Q71" s="13">
        <v>162610000</v>
      </c>
      <c r="R71" s="13">
        <v>77625000</v>
      </c>
      <c r="S71" s="10" t="s">
        <v>527</v>
      </c>
      <c r="T71" s="15" t="s">
        <v>129</v>
      </c>
      <c r="U71" s="18" t="s">
        <v>508</v>
      </c>
      <c r="V71" s="16" t="e">
        <f>VLOOKUP(A71,Sheet1!E:J,6,FALSE)</f>
        <v>#N/A</v>
      </c>
      <c r="W71" s="17">
        <v>45169</v>
      </c>
      <c r="X71" s="16"/>
    </row>
    <row r="72" spans="1:24" ht="15.75" customHeight="1" x14ac:dyDescent="0.25">
      <c r="A72" s="9" t="s">
        <v>1352</v>
      </c>
      <c r="B72" s="10" t="s">
        <v>528</v>
      </c>
      <c r="C72" s="10"/>
      <c r="D72" s="10"/>
      <c r="E72" s="121">
        <v>6289531584234</v>
      </c>
      <c r="F72" s="10"/>
      <c r="G72" s="10"/>
      <c r="H72" s="10" t="s">
        <v>493</v>
      </c>
      <c r="I72" s="29" t="s">
        <v>529</v>
      </c>
      <c r="J72" s="12" t="s">
        <v>530</v>
      </c>
      <c r="K72" s="12" t="s">
        <v>531</v>
      </c>
      <c r="L72" s="10" t="s">
        <v>51</v>
      </c>
      <c r="M72" s="10" t="s">
        <v>42</v>
      </c>
      <c r="N72" s="13">
        <v>555000</v>
      </c>
      <c r="O72" s="14" t="s">
        <v>35</v>
      </c>
      <c r="P72" s="13">
        <v>800</v>
      </c>
      <c r="Q72" s="13">
        <v>27750000</v>
      </c>
      <c r="R72" s="13">
        <v>25035000</v>
      </c>
      <c r="S72" s="10" t="s">
        <v>532</v>
      </c>
      <c r="T72" s="15" t="s">
        <v>239</v>
      </c>
      <c r="U72" s="15" t="s">
        <v>254</v>
      </c>
      <c r="V72" s="16" t="e">
        <f>VLOOKUP(A72,Sheet1!E:J,6,FALSE)</f>
        <v>#N/A</v>
      </c>
      <c r="W72" s="17">
        <v>45148</v>
      </c>
      <c r="X72" s="16"/>
    </row>
    <row r="73" spans="1:24" ht="15.75" customHeight="1" x14ac:dyDescent="0.25">
      <c r="A73" s="9" t="s">
        <v>1353</v>
      </c>
      <c r="B73" s="10" t="s">
        <v>534</v>
      </c>
      <c r="C73" s="10"/>
      <c r="D73" s="10"/>
      <c r="E73" s="121">
        <v>62895341999397</v>
      </c>
      <c r="F73" s="10"/>
      <c r="G73" s="10"/>
      <c r="H73" s="10" t="s">
        <v>535</v>
      </c>
      <c r="I73" s="29" t="s">
        <v>536</v>
      </c>
      <c r="J73" s="12" t="s">
        <v>537</v>
      </c>
      <c r="K73" s="12" t="s">
        <v>538</v>
      </c>
      <c r="L73" s="10" t="s">
        <v>51</v>
      </c>
      <c r="M73" s="10" t="s">
        <v>42</v>
      </c>
      <c r="N73" s="13">
        <v>2770000</v>
      </c>
      <c r="O73" s="14" t="s">
        <v>35</v>
      </c>
      <c r="P73" s="13">
        <v>3200</v>
      </c>
      <c r="Q73" s="13">
        <v>170370000</v>
      </c>
      <c r="R73" s="13">
        <v>623250000</v>
      </c>
      <c r="S73" s="10" t="s">
        <v>539</v>
      </c>
      <c r="T73" s="15" t="s">
        <v>129</v>
      </c>
      <c r="U73" s="18" t="s">
        <v>508</v>
      </c>
      <c r="V73" s="16" t="e">
        <f>VLOOKUP(A73,Sheet1!E:J,6,FALSE)</f>
        <v>#N/A</v>
      </c>
      <c r="W73" s="17">
        <v>45167</v>
      </c>
      <c r="X73" s="16"/>
    </row>
    <row r="74" spans="1:24" ht="15.75" customHeight="1" x14ac:dyDescent="0.25">
      <c r="A74" s="9" t="s">
        <v>1354</v>
      </c>
      <c r="B74" s="10" t="s">
        <v>540</v>
      </c>
      <c r="C74" s="10"/>
      <c r="D74" s="10"/>
      <c r="E74" s="121">
        <v>6289531584234</v>
      </c>
      <c r="F74" s="10"/>
      <c r="G74" s="10"/>
      <c r="H74" s="10" t="s">
        <v>331</v>
      </c>
      <c r="I74" s="29" t="s">
        <v>541</v>
      </c>
      <c r="J74" s="12" t="s">
        <v>542</v>
      </c>
      <c r="K74" s="12" t="s">
        <v>543</v>
      </c>
      <c r="L74" s="10" t="s">
        <v>51</v>
      </c>
      <c r="M74" s="10" t="s">
        <v>42</v>
      </c>
      <c r="N74" s="13">
        <v>210000</v>
      </c>
      <c r="O74" s="14" t="s">
        <v>35</v>
      </c>
      <c r="P74" s="13">
        <v>80</v>
      </c>
      <c r="Q74" s="13">
        <v>26250000</v>
      </c>
      <c r="R74" s="13">
        <v>18480000</v>
      </c>
      <c r="S74" s="10" t="s">
        <v>544</v>
      </c>
      <c r="T74" s="15" t="s">
        <v>61</v>
      </c>
      <c r="U74" s="18" t="s">
        <v>545</v>
      </c>
      <c r="V74" s="16" t="e">
        <f>VLOOKUP(A74,Sheet1!E:J,6,FALSE)</f>
        <v>#N/A</v>
      </c>
      <c r="W74" s="17">
        <v>45230</v>
      </c>
      <c r="X74" s="16"/>
    </row>
    <row r="75" spans="1:24" ht="27" customHeight="1" x14ac:dyDescent="0.25">
      <c r="A75" s="9" t="s">
        <v>1355</v>
      </c>
      <c r="B75" s="10" t="s">
        <v>547</v>
      </c>
      <c r="C75" s="10"/>
      <c r="D75" s="10"/>
      <c r="E75" s="121">
        <v>62895341999397</v>
      </c>
      <c r="F75" s="10"/>
      <c r="G75" s="10"/>
      <c r="H75" s="10" t="s">
        <v>548</v>
      </c>
      <c r="I75" s="29" t="s">
        <v>549</v>
      </c>
      <c r="J75" s="12" t="s">
        <v>550</v>
      </c>
      <c r="K75" s="12" t="s">
        <v>551</v>
      </c>
      <c r="L75" s="10" t="s">
        <v>51</v>
      </c>
      <c r="M75" s="10" t="s">
        <v>42</v>
      </c>
      <c r="N75" s="13">
        <v>345000</v>
      </c>
      <c r="O75" s="14" t="s">
        <v>35</v>
      </c>
      <c r="P75" s="13">
        <v>400</v>
      </c>
      <c r="Q75" s="13">
        <v>217695000</v>
      </c>
      <c r="R75" s="13">
        <v>77625000</v>
      </c>
      <c r="S75" s="10" t="s">
        <v>552</v>
      </c>
      <c r="T75" s="15" t="s">
        <v>553</v>
      </c>
      <c r="U75" s="18" t="s">
        <v>554</v>
      </c>
      <c r="V75" s="16" t="e">
        <f>VLOOKUP(A75,Sheet1!E:J,6,FALSE)</f>
        <v>#N/A</v>
      </c>
      <c r="W75" s="17">
        <v>45005</v>
      </c>
      <c r="X75" s="16"/>
    </row>
    <row r="76" spans="1:24" ht="15.75" customHeight="1" x14ac:dyDescent="0.25">
      <c r="A76" s="9" t="s">
        <v>1356</v>
      </c>
      <c r="B76" s="10" t="s">
        <v>555</v>
      </c>
      <c r="C76" s="10"/>
      <c r="D76" s="10"/>
      <c r="E76" s="121">
        <v>6289531584234</v>
      </c>
      <c r="F76" s="10"/>
      <c r="G76" s="10"/>
      <c r="H76" s="10" t="s">
        <v>556</v>
      </c>
      <c r="I76" s="29" t="s">
        <v>557</v>
      </c>
      <c r="J76" s="12" t="s">
        <v>558</v>
      </c>
      <c r="K76" s="12" t="s">
        <v>559</v>
      </c>
      <c r="L76" s="10" t="s">
        <v>142</v>
      </c>
      <c r="M76" s="10" t="s">
        <v>42</v>
      </c>
      <c r="N76" s="13">
        <v>345000</v>
      </c>
      <c r="O76" s="14" t="s">
        <v>35</v>
      </c>
      <c r="P76" s="13">
        <v>400</v>
      </c>
      <c r="Q76" s="13">
        <v>217695000</v>
      </c>
      <c r="R76" s="13">
        <v>77625000</v>
      </c>
      <c r="S76" s="10" t="s">
        <v>560</v>
      </c>
      <c r="V76" s="16" t="e">
        <f>VLOOKUP(A76,Sheet1!E:J,6,FALSE)</f>
        <v>#N/A</v>
      </c>
      <c r="W76" s="17">
        <v>45196</v>
      </c>
    </row>
    <row r="77" spans="1:24" ht="15.75" customHeight="1" x14ac:dyDescent="0.25">
      <c r="A77" s="9" t="s">
        <v>1357</v>
      </c>
      <c r="B77" s="10" t="s">
        <v>561</v>
      </c>
      <c r="C77" s="10"/>
      <c r="D77" s="10"/>
      <c r="E77" s="121">
        <v>62895341999397</v>
      </c>
      <c r="F77" s="10"/>
      <c r="G77" s="10"/>
      <c r="H77" s="10" t="s">
        <v>562</v>
      </c>
      <c r="I77" s="30" t="s">
        <v>563</v>
      </c>
      <c r="J77" s="12" t="s">
        <v>564</v>
      </c>
      <c r="K77" s="12" t="s">
        <v>565</v>
      </c>
      <c r="L77" s="10" t="s">
        <v>142</v>
      </c>
      <c r="M77" s="10" t="s">
        <v>42</v>
      </c>
      <c r="N77" s="13">
        <v>555000</v>
      </c>
      <c r="O77" s="14" t="s">
        <v>35</v>
      </c>
      <c r="P77" s="13">
        <v>800</v>
      </c>
      <c r="Q77" s="13">
        <v>350205000</v>
      </c>
      <c r="R77" s="13">
        <v>124875000</v>
      </c>
      <c r="S77" s="10" t="s">
        <v>566</v>
      </c>
      <c r="V77" s="16" t="e">
        <f>VLOOKUP(A77,Sheet1!E:J,6,FALSE)</f>
        <v>#N/A</v>
      </c>
      <c r="W77" s="17">
        <v>45222</v>
      </c>
    </row>
    <row r="78" spans="1:24" ht="15.75" customHeight="1" x14ac:dyDescent="0.25">
      <c r="A78" s="9" t="s">
        <v>1358</v>
      </c>
      <c r="B78" s="10" t="s">
        <v>568</v>
      </c>
      <c r="C78" s="10"/>
      <c r="D78" s="10"/>
      <c r="E78" s="121">
        <v>6289531584234</v>
      </c>
      <c r="F78" s="10"/>
      <c r="G78" s="10"/>
      <c r="H78" s="10" t="s">
        <v>569</v>
      </c>
      <c r="I78" s="30" t="s">
        <v>570</v>
      </c>
      <c r="J78" s="12" t="s">
        <v>571</v>
      </c>
      <c r="K78" s="12" t="s">
        <v>572</v>
      </c>
      <c r="L78" s="10" t="s">
        <v>111</v>
      </c>
      <c r="M78" s="10" t="s">
        <v>182</v>
      </c>
      <c r="N78" s="13">
        <v>2180000</v>
      </c>
      <c r="O78" s="14" t="s">
        <v>35</v>
      </c>
      <c r="P78" s="13">
        <v>3000</v>
      </c>
      <c r="Q78" s="13">
        <v>283950000</v>
      </c>
      <c r="R78" s="13">
        <v>490500000</v>
      </c>
      <c r="S78" s="10" t="s">
        <v>573</v>
      </c>
      <c r="V78" s="16" t="e">
        <f>VLOOKUP(A78,Sheet1!E:J,6,FALSE)</f>
        <v>#N/A</v>
      </c>
      <c r="W78" s="17">
        <v>45196</v>
      </c>
    </row>
    <row r="79" spans="1:24" ht="15.75" customHeight="1" x14ac:dyDescent="0.25">
      <c r="A79" s="9" t="s">
        <v>1359</v>
      </c>
      <c r="B79" s="10" t="s">
        <v>575</v>
      </c>
      <c r="C79" s="10"/>
      <c r="D79" s="10"/>
      <c r="E79" s="121">
        <v>62895341999397</v>
      </c>
      <c r="F79" s="10"/>
      <c r="G79" s="10"/>
      <c r="H79" s="10" t="s">
        <v>576</v>
      </c>
      <c r="I79" s="21" t="s">
        <v>577</v>
      </c>
      <c r="J79" s="12" t="s">
        <v>578</v>
      </c>
      <c r="K79" s="12" t="s">
        <v>579</v>
      </c>
      <c r="L79" s="10" t="s">
        <v>111</v>
      </c>
      <c r="M79" s="10" t="s">
        <v>580</v>
      </c>
      <c r="N79" s="13">
        <v>1110000</v>
      </c>
      <c r="O79" s="14" t="s">
        <v>35</v>
      </c>
      <c r="P79" s="13">
        <v>1600</v>
      </c>
      <c r="Q79" s="13">
        <v>576103000</v>
      </c>
      <c r="R79" s="13">
        <v>164280000</v>
      </c>
      <c r="S79" s="10" t="s">
        <v>581</v>
      </c>
      <c r="V79" s="16" t="e">
        <f>VLOOKUP(A79,Sheet1!E:J,6,FALSE)</f>
        <v>#N/A</v>
      </c>
      <c r="W79" s="17">
        <v>45168</v>
      </c>
    </row>
    <row r="80" spans="1:24" ht="15.75" customHeight="1" x14ac:dyDescent="0.25">
      <c r="A80" s="9" t="s">
        <v>1360</v>
      </c>
      <c r="B80" s="10" t="s">
        <v>583</v>
      </c>
      <c r="C80" s="10"/>
      <c r="D80" s="10"/>
      <c r="E80" s="121">
        <v>6289531584234</v>
      </c>
      <c r="F80" s="10"/>
      <c r="G80" s="10"/>
      <c r="H80" s="10" t="s">
        <v>584</v>
      </c>
      <c r="I80" s="21" t="s">
        <v>585</v>
      </c>
      <c r="J80" s="12" t="s">
        <v>586</v>
      </c>
      <c r="K80" s="12" t="s">
        <v>587</v>
      </c>
      <c r="L80" s="10" t="s">
        <v>111</v>
      </c>
      <c r="M80" s="10" t="s">
        <v>42</v>
      </c>
      <c r="N80" s="13">
        <v>690000</v>
      </c>
      <c r="O80" s="14" t="s">
        <v>35</v>
      </c>
      <c r="P80" s="13">
        <v>800</v>
      </c>
      <c r="Q80" s="13">
        <v>85185000</v>
      </c>
      <c r="R80" s="13">
        <v>155250000</v>
      </c>
      <c r="S80" s="10" t="s">
        <v>588</v>
      </c>
      <c r="V80" s="16" t="e">
        <f>VLOOKUP(A80,Sheet1!E:J,6,FALSE)</f>
        <v>#N/A</v>
      </c>
      <c r="W80" s="17">
        <v>45196</v>
      </c>
    </row>
    <row r="81" spans="1:24" ht="15.75" customHeight="1" x14ac:dyDescent="0.25">
      <c r="A81" s="9" t="s">
        <v>1361</v>
      </c>
      <c r="B81" s="10" t="s">
        <v>589</v>
      </c>
      <c r="C81" s="10"/>
      <c r="D81" s="10"/>
      <c r="E81" s="121">
        <v>62895341999397</v>
      </c>
      <c r="F81" s="10"/>
      <c r="G81" s="10"/>
      <c r="H81" s="10" t="s">
        <v>590</v>
      </c>
      <c r="I81" s="31" t="s">
        <v>591</v>
      </c>
      <c r="J81" s="12" t="s">
        <v>592</v>
      </c>
      <c r="K81" s="12" t="s">
        <v>593</v>
      </c>
      <c r="L81" s="10" t="s">
        <v>51</v>
      </c>
      <c r="M81" s="10" t="s">
        <v>42</v>
      </c>
      <c r="N81" s="13">
        <v>345000</v>
      </c>
      <c r="O81" s="14" t="s">
        <v>35</v>
      </c>
      <c r="P81" s="13">
        <v>400</v>
      </c>
      <c r="Q81" s="13">
        <v>165637500</v>
      </c>
      <c r="R81" s="13">
        <v>77625000</v>
      </c>
      <c r="S81" s="10" t="s">
        <v>594</v>
      </c>
      <c r="T81" s="15" t="s">
        <v>595</v>
      </c>
      <c r="U81" s="18" t="s">
        <v>596</v>
      </c>
      <c r="V81" s="16" t="e">
        <f>VLOOKUP(A81,Sheet1!E:J,6,FALSE)</f>
        <v>#N/A</v>
      </c>
      <c r="W81" s="17">
        <v>45169</v>
      </c>
      <c r="X81" s="16"/>
    </row>
    <row r="82" spans="1:24" ht="15.75" customHeight="1" x14ac:dyDescent="0.25">
      <c r="A82" s="9" t="s">
        <v>1362</v>
      </c>
      <c r="B82" s="10" t="s">
        <v>598</v>
      </c>
      <c r="C82" s="10"/>
      <c r="D82" s="10"/>
      <c r="E82" s="121">
        <v>6289531584234</v>
      </c>
      <c r="F82" s="10"/>
      <c r="G82" s="10"/>
      <c r="H82" s="10" t="s">
        <v>599</v>
      </c>
      <c r="I82" s="31" t="s">
        <v>600</v>
      </c>
      <c r="J82" s="12" t="s">
        <v>601</v>
      </c>
      <c r="K82" s="12" t="s">
        <v>602</v>
      </c>
      <c r="L82" s="10" t="s">
        <v>150</v>
      </c>
      <c r="M82" s="10" t="s">
        <v>42</v>
      </c>
      <c r="N82" s="13">
        <v>1730000</v>
      </c>
      <c r="O82" s="14" t="s">
        <v>35</v>
      </c>
      <c r="P82" s="13">
        <v>2000</v>
      </c>
      <c r="Q82" s="13">
        <v>873650000</v>
      </c>
      <c r="R82" s="13">
        <v>389250000</v>
      </c>
      <c r="S82" s="10" t="s">
        <v>603</v>
      </c>
      <c r="V82" s="16" t="e">
        <f>VLOOKUP(A82,Sheet1!E:J,6,FALSE)</f>
        <v>#N/A</v>
      </c>
      <c r="W82" s="17">
        <v>45125</v>
      </c>
    </row>
    <row r="83" spans="1:24" ht="15.75" customHeight="1" x14ac:dyDescent="0.25">
      <c r="A83" s="9" t="s">
        <v>1363</v>
      </c>
      <c r="B83" s="10" t="s">
        <v>605</v>
      </c>
      <c r="C83" s="10"/>
      <c r="D83" s="10"/>
      <c r="E83" s="121">
        <v>62895341999397</v>
      </c>
      <c r="F83" s="10"/>
      <c r="G83" s="10"/>
      <c r="H83" s="10" t="s">
        <v>606</v>
      </c>
      <c r="I83" s="31" t="s">
        <v>607</v>
      </c>
      <c r="J83" s="12" t="s">
        <v>608</v>
      </c>
      <c r="K83" s="12" t="s">
        <v>609</v>
      </c>
      <c r="L83" s="10" t="s">
        <v>51</v>
      </c>
      <c r="M83" s="10" t="s">
        <v>42</v>
      </c>
      <c r="N83" s="13">
        <v>2180000</v>
      </c>
      <c r="O83" s="14" t="s">
        <v>35</v>
      </c>
      <c r="P83" s="13">
        <v>3000</v>
      </c>
      <c r="Q83" s="13">
        <v>829765000</v>
      </c>
      <c r="R83" s="13">
        <v>490500000</v>
      </c>
      <c r="S83" s="10" t="s">
        <v>610</v>
      </c>
      <c r="T83" s="15" t="s">
        <v>167</v>
      </c>
      <c r="U83" s="15" t="s">
        <v>168</v>
      </c>
      <c r="V83" s="16" t="e">
        <f>VLOOKUP(A83,Sheet1!E:J,6,FALSE)</f>
        <v>#N/A</v>
      </c>
      <c r="W83" s="17">
        <v>45230</v>
      </c>
      <c r="X83" s="16"/>
    </row>
    <row r="84" spans="1:24" ht="15.75" customHeight="1" x14ac:dyDescent="0.25">
      <c r="A84" s="9" t="s">
        <v>1364</v>
      </c>
      <c r="B84" s="10" t="s">
        <v>611</v>
      </c>
      <c r="C84" s="10"/>
      <c r="D84" s="10"/>
      <c r="E84" s="121">
        <v>6289531584234</v>
      </c>
      <c r="F84" s="10"/>
      <c r="G84" s="10"/>
      <c r="H84" s="10" t="s">
        <v>612</v>
      </c>
      <c r="I84" s="32"/>
      <c r="J84" s="32"/>
      <c r="K84" s="33"/>
      <c r="L84" s="10" t="s">
        <v>51</v>
      </c>
      <c r="M84" s="10" t="s">
        <v>42</v>
      </c>
      <c r="N84" s="13">
        <v>345000</v>
      </c>
      <c r="O84" s="14" t="s">
        <v>35</v>
      </c>
      <c r="P84" s="13">
        <v>400</v>
      </c>
      <c r="Q84" s="13">
        <v>173125000</v>
      </c>
      <c r="R84" s="13">
        <v>96880000</v>
      </c>
      <c r="S84" s="10" t="s">
        <v>613</v>
      </c>
      <c r="T84" s="15" t="s">
        <v>129</v>
      </c>
      <c r="U84" s="15" t="s">
        <v>342</v>
      </c>
      <c r="V84" s="16" t="e">
        <f>VLOOKUP(A84,Sheet1!E:J,6,FALSE)</f>
        <v>#N/A</v>
      </c>
      <c r="W84" s="17">
        <v>45201</v>
      </c>
      <c r="X84" s="16"/>
    </row>
    <row r="85" spans="1:24" ht="15.75" customHeight="1" x14ac:dyDescent="0.25">
      <c r="A85" s="9" t="s">
        <v>1365</v>
      </c>
      <c r="B85" s="10" t="s">
        <v>615</v>
      </c>
      <c r="C85" s="10"/>
      <c r="D85" s="10"/>
      <c r="E85" s="121">
        <v>62895341999397</v>
      </c>
      <c r="F85" s="10"/>
      <c r="G85" s="10"/>
      <c r="H85" s="10" t="s">
        <v>616</v>
      </c>
      <c r="I85" s="31" t="s">
        <v>617</v>
      </c>
      <c r="J85" s="12" t="s">
        <v>618</v>
      </c>
      <c r="K85" s="12" t="s">
        <v>619</v>
      </c>
      <c r="L85" s="10" t="s">
        <v>51</v>
      </c>
      <c r="M85" s="10" t="s">
        <v>127</v>
      </c>
      <c r="N85" s="13">
        <v>3465000</v>
      </c>
      <c r="O85" s="14" t="s">
        <v>35</v>
      </c>
      <c r="P85" s="13">
        <v>4000</v>
      </c>
      <c r="Q85" s="13">
        <v>2186415000</v>
      </c>
      <c r="R85" s="13">
        <v>779625000</v>
      </c>
      <c r="S85" s="10" t="s">
        <v>620</v>
      </c>
      <c r="T85" s="15" t="s">
        <v>281</v>
      </c>
      <c r="U85" s="18" t="s">
        <v>282</v>
      </c>
      <c r="V85" s="16" t="e">
        <f>VLOOKUP(A85,Sheet1!E:J,6,FALSE)</f>
        <v>#N/A</v>
      </c>
      <c r="W85" s="17">
        <v>45184</v>
      </c>
      <c r="X85" s="16"/>
    </row>
    <row r="86" spans="1:24" ht="15.75" customHeight="1" x14ac:dyDescent="0.25">
      <c r="A86" s="9" t="s">
        <v>1366</v>
      </c>
      <c r="B86" s="10" t="s">
        <v>621</v>
      </c>
      <c r="C86" s="10"/>
      <c r="D86" s="10"/>
      <c r="E86" s="121">
        <v>6289531584234</v>
      </c>
      <c r="F86" s="10"/>
      <c r="G86" s="10"/>
      <c r="H86" s="10" t="s">
        <v>622</v>
      </c>
      <c r="I86" s="31" t="s">
        <v>623</v>
      </c>
      <c r="J86" s="12" t="s">
        <v>624</v>
      </c>
      <c r="K86" s="12" t="s">
        <v>625</v>
      </c>
      <c r="L86" s="10" t="s">
        <v>51</v>
      </c>
      <c r="M86" s="10" t="s">
        <v>34</v>
      </c>
      <c r="N86" s="13">
        <v>240000</v>
      </c>
      <c r="O86" s="14" t="s">
        <v>35</v>
      </c>
      <c r="P86" s="13">
        <v>400</v>
      </c>
      <c r="Q86" s="13">
        <v>151440000</v>
      </c>
      <c r="R86" s="13">
        <v>48000000</v>
      </c>
      <c r="S86" s="10" t="s">
        <v>626</v>
      </c>
      <c r="V86" s="16" t="e">
        <f>VLOOKUP(A86,Sheet1!E:J,6,FALSE)</f>
        <v>#N/A</v>
      </c>
      <c r="W86" s="17">
        <v>45125</v>
      </c>
    </row>
    <row r="87" spans="1:24" ht="15.75" customHeight="1" x14ac:dyDescent="0.25">
      <c r="A87" s="9" t="s">
        <v>1367</v>
      </c>
      <c r="B87" s="10" t="s">
        <v>628</v>
      </c>
      <c r="C87" s="10"/>
      <c r="D87" s="10"/>
      <c r="E87" s="121">
        <v>62895341999397</v>
      </c>
      <c r="F87" s="10"/>
      <c r="G87" s="10"/>
      <c r="H87" s="10" t="s">
        <v>629</v>
      </c>
      <c r="I87" s="34" t="s">
        <v>630</v>
      </c>
      <c r="J87" s="12" t="s">
        <v>631</v>
      </c>
      <c r="K87" s="12" t="s">
        <v>632</v>
      </c>
      <c r="L87" s="10" t="s">
        <v>51</v>
      </c>
      <c r="M87" s="10" t="s">
        <v>42</v>
      </c>
      <c r="N87" s="13">
        <v>1110000</v>
      </c>
      <c r="O87" s="14" t="s">
        <v>35</v>
      </c>
      <c r="P87" s="13">
        <v>1600</v>
      </c>
      <c r="Q87" s="13">
        <v>265020000</v>
      </c>
      <c r="R87" s="13">
        <v>249750000</v>
      </c>
      <c r="S87" s="10" t="s">
        <v>633</v>
      </c>
      <c r="T87" s="18" t="s">
        <v>239</v>
      </c>
      <c r="U87" s="16" t="s">
        <v>254</v>
      </c>
      <c r="V87" s="16" t="e">
        <f>VLOOKUP(A87,Sheet1!E:J,6,FALSE)</f>
        <v>#N/A</v>
      </c>
      <c r="W87" s="17">
        <v>45167</v>
      </c>
      <c r="X87" s="16"/>
    </row>
    <row r="88" spans="1:24" ht="15.75" customHeight="1" x14ac:dyDescent="0.25">
      <c r="A88" s="9" t="s">
        <v>1368</v>
      </c>
      <c r="B88" s="10" t="s">
        <v>635</v>
      </c>
      <c r="C88" s="10"/>
      <c r="D88" s="10"/>
      <c r="E88" s="121">
        <v>6289531584234</v>
      </c>
      <c r="F88" s="10"/>
      <c r="G88" s="10"/>
      <c r="H88" s="10" t="s">
        <v>636</v>
      </c>
      <c r="I88" s="34" t="s">
        <v>637</v>
      </c>
      <c r="J88" s="12" t="s">
        <v>638</v>
      </c>
      <c r="K88" s="12" t="s">
        <v>639</v>
      </c>
      <c r="L88" s="10" t="s">
        <v>142</v>
      </c>
      <c r="M88" s="10" t="s">
        <v>42</v>
      </c>
      <c r="N88" s="13">
        <v>690000</v>
      </c>
      <c r="O88" s="14" t="s">
        <v>35</v>
      </c>
      <c r="P88" s="13">
        <v>800</v>
      </c>
      <c r="Q88" s="13">
        <v>68175000</v>
      </c>
      <c r="R88" s="13">
        <v>155250000</v>
      </c>
      <c r="S88" s="10" t="s">
        <v>143</v>
      </c>
      <c r="V88" s="16" t="e">
        <f>VLOOKUP(A88,Sheet1!E:J,6,FALSE)</f>
        <v>#N/A</v>
      </c>
      <c r="W88" s="17">
        <v>45196</v>
      </c>
    </row>
    <row r="89" spans="1:24" ht="15.75" customHeight="1" x14ac:dyDescent="0.3">
      <c r="A89" s="9" t="s">
        <v>1369</v>
      </c>
      <c r="B89" s="10" t="s">
        <v>640</v>
      </c>
      <c r="C89" s="10"/>
      <c r="D89" s="10"/>
      <c r="E89" s="121">
        <v>62895341999397</v>
      </c>
      <c r="F89" s="10"/>
      <c r="G89" s="10"/>
      <c r="H89" s="10" t="s">
        <v>641</v>
      </c>
      <c r="I89" s="34" t="s">
        <v>642</v>
      </c>
      <c r="J89" s="26" t="s">
        <v>643</v>
      </c>
      <c r="K89" s="26" t="s">
        <v>644</v>
      </c>
      <c r="L89" s="10" t="s">
        <v>111</v>
      </c>
      <c r="M89" s="10" t="s">
        <v>42</v>
      </c>
      <c r="N89" s="13">
        <v>345000</v>
      </c>
      <c r="O89" s="14" t="s">
        <v>35</v>
      </c>
      <c r="P89" s="13">
        <v>400</v>
      </c>
      <c r="Q89" s="13">
        <v>79318000</v>
      </c>
      <c r="R89" s="13">
        <v>30360000</v>
      </c>
      <c r="S89" s="10" t="s">
        <v>645</v>
      </c>
      <c r="V89" s="16" t="e">
        <f>VLOOKUP(A89,Sheet1!E:J,6,FALSE)</f>
        <v>#N/A</v>
      </c>
      <c r="W89" s="17">
        <v>45167</v>
      </c>
    </row>
    <row r="90" spans="1:24" ht="15.75" customHeight="1" x14ac:dyDescent="0.25">
      <c r="A90" s="9" t="s">
        <v>1370</v>
      </c>
      <c r="B90" s="10" t="s">
        <v>646</v>
      </c>
      <c r="C90" s="10"/>
      <c r="D90" s="10"/>
      <c r="E90" s="121">
        <v>6289531584234</v>
      </c>
      <c r="F90" s="10"/>
      <c r="G90" s="10"/>
      <c r="H90" s="10" t="s">
        <v>647</v>
      </c>
      <c r="I90" s="34" t="s">
        <v>648</v>
      </c>
      <c r="J90" s="12" t="s">
        <v>649</v>
      </c>
      <c r="K90" s="12" t="s">
        <v>650</v>
      </c>
      <c r="L90" s="10" t="s">
        <v>111</v>
      </c>
      <c r="M90" s="10" t="s">
        <v>42</v>
      </c>
      <c r="N90" s="13">
        <v>345000</v>
      </c>
      <c r="O90" s="14" t="s">
        <v>35</v>
      </c>
      <c r="P90" s="13">
        <v>400</v>
      </c>
      <c r="Q90" s="13">
        <v>135034000</v>
      </c>
      <c r="R90" s="13">
        <v>77625000</v>
      </c>
      <c r="S90" s="10" t="s">
        <v>651</v>
      </c>
      <c r="V90" s="16" t="e">
        <f>VLOOKUP(A90,Sheet1!E:J,6,FALSE)</f>
        <v>#N/A</v>
      </c>
      <c r="W90" s="17">
        <v>45134</v>
      </c>
    </row>
    <row r="91" spans="1:24" ht="15.75" customHeight="1" x14ac:dyDescent="0.25">
      <c r="A91" s="9" t="s">
        <v>1371</v>
      </c>
      <c r="B91" s="10" t="s">
        <v>652</v>
      </c>
      <c r="C91" s="10"/>
      <c r="D91" s="10"/>
      <c r="E91" s="121">
        <v>62895341999397</v>
      </c>
      <c r="F91" s="10"/>
      <c r="G91" s="10"/>
      <c r="H91" s="10" t="s">
        <v>653</v>
      </c>
      <c r="I91" s="35" t="s">
        <v>654</v>
      </c>
      <c r="J91" s="12" t="s">
        <v>655</v>
      </c>
      <c r="K91" s="12" t="s">
        <v>656</v>
      </c>
      <c r="L91" s="10" t="s">
        <v>51</v>
      </c>
      <c r="M91" s="10" t="s">
        <v>42</v>
      </c>
      <c r="N91" s="13">
        <v>345000</v>
      </c>
      <c r="O91" s="14" t="s">
        <v>35</v>
      </c>
      <c r="P91" s="13">
        <v>400</v>
      </c>
      <c r="Q91" s="13">
        <v>217695000</v>
      </c>
      <c r="R91" s="13">
        <v>77625000</v>
      </c>
      <c r="S91" s="10" t="s">
        <v>657</v>
      </c>
      <c r="V91" s="16" t="e">
        <f>VLOOKUP(A91,Sheet1!E:J,6,FALSE)</f>
        <v>#N/A</v>
      </c>
      <c r="W91" s="17">
        <v>45169</v>
      </c>
    </row>
    <row r="92" spans="1:24" ht="15.75" customHeight="1" x14ac:dyDescent="0.25">
      <c r="A92" s="9" t="s">
        <v>1372</v>
      </c>
      <c r="B92" s="10" t="s">
        <v>659</v>
      </c>
      <c r="C92" s="10"/>
      <c r="D92" s="10"/>
      <c r="E92" s="121">
        <v>6289531584234</v>
      </c>
      <c r="F92" s="10"/>
      <c r="G92" s="10"/>
      <c r="H92" s="10" t="s">
        <v>660</v>
      </c>
      <c r="I92" s="35" t="s">
        <v>661</v>
      </c>
      <c r="J92" s="12" t="s">
        <v>662</v>
      </c>
      <c r="K92" s="12" t="s">
        <v>663</v>
      </c>
      <c r="L92" s="10" t="s">
        <v>51</v>
      </c>
      <c r="M92" s="10" t="s">
        <v>42</v>
      </c>
      <c r="N92" s="13">
        <v>555000</v>
      </c>
      <c r="O92" s="14" t="s">
        <v>35</v>
      </c>
      <c r="P92" s="13">
        <v>800</v>
      </c>
      <c r="Q92" s="13">
        <v>227250000</v>
      </c>
      <c r="R92" s="13">
        <v>124875000</v>
      </c>
      <c r="S92" s="10" t="s">
        <v>664</v>
      </c>
      <c r="T92" s="18" t="s">
        <v>239</v>
      </c>
      <c r="U92" s="18" t="s">
        <v>254</v>
      </c>
      <c r="V92" s="16" t="e">
        <f>VLOOKUP(A92,Sheet1!E:J,6,FALSE)</f>
        <v>#N/A</v>
      </c>
      <c r="W92" s="17">
        <v>45196</v>
      </c>
      <c r="X92" s="16"/>
    </row>
    <row r="93" spans="1:24" ht="15.75" customHeight="1" x14ac:dyDescent="0.25">
      <c r="A93" s="9" t="s">
        <v>1373</v>
      </c>
      <c r="B93" s="10" t="s">
        <v>666</v>
      </c>
      <c r="C93" s="10"/>
      <c r="D93" s="10"/>
      <c r="E93" s="121">
        <v>62895341999397</v>
      </c>
      <c r="F93" s="10"/>
      <c r="G93" s="10"/>
      <c r="H93" s="10" t="s">
        <v>667</v>
      </c>
      <c r="I93" s="21" t="s">
        <v>668</v>
      </c>
      <c r="J93" s="12" t="s">
        <v>669</v>
      </c>
      <c r="K93" s="12" t="s">
        <v>670</v>
      </c>
      <c r="L93" s="10" t="s">
        <v>51</v>
      </c>
      <c r="M93" s="10" t="s">
        <v>42</v>
      </c>
      <c r="N93" s="13">
        <v>865000</v>
      </c>
      <c r="O93" s="14" t="s">
        <v>35</v>
      </c>
      <c r="P93" s="13">
        <v>1000</v>
      </c>
      <c r="Q93" s="13">
        <v>195610000</v>
      </c>
      <c r="R93" s="13">
        <v>194625000</v>
      </c>
      <c r="S93" s="10" t="s">
        <v>671</v>
      </c>
      <c r="V93" s="16" t="e">
        <f>VLOOKUP(A93,Sheet1!E:J,6,FALSE)</f>
        <v>#N/A</v>
      </c>
      <c r="W93" s="17">
        <v>45169</v>
      </c>
    </row>
    <row r="94" spans="1:24" ht="15.75" customHeight="1" x14ac:dyDescent="0.25">
      <c r="A94" s="9" t="s">
        <v>1374</v>
      </c>
      <c r="B94" s="10" t="s">
        <v>672</v>
      </c>
      <c r="C94" s="10"/>
      <c r="D94" s="10"/>
      <c r="E94" s="121">
        <v>6289531584234</v>
      </c>
      <c r="F94" s="10"/>
      <c r="G94" s="10"/>
      <c r="H94" s="10" t="s">
        <v>673</v>
      </c>
      <c r="I94" s="10" t="s">
        <v>674</v>
      </c>
      <c r="J94" s="9" t="s">
        <v>675</v>
      </c>
      <c r="K94" s="10"/>
      <c r="L94" s="13">
        <v>555000</v>
      </c>
      <c r="M94" s="14" t="s">
        <v>35</v>
      </c>
      <c r="N94" s="13">
        <v>800</v>
      </c>
      <c r="O94" s="13">
        <v>350205000</v>
      </c>
      <c r="P94" s="13">
        <v>124875000</v>
      </c>
      <c r="Q94" s="10" t="s">
        <v>676</v>
      </c>
      <c r="R94" s="10" t="s">
        <v>677</v>
      </c>
      <c r="S94" s="10" t="s">
        <v>678</v>
      </c>
      <c r="V94" s="16" t="e">
        <f>VLOOKUP(A94,Sheet1!E:J,6,FALSE)</f>
        <v>#N/A</v>
      </c>
      <c r="W94" s="17">
        <v>45168</v>
      </c>
    </row>
    <row r="95" spans="1:24" ht="27" customHeight="1" x14ac:dyDescent="0.25">
      <c r="A95" s="9" t="s">
        <v>1375</v>
      </c>
      <c r="B95" s="10" t="s">
        <v>680</v>
      </c>
      <c r="C95" s="10"/>
      <c r="D95" s="10"/>
      <c r="E95" s="121">
        <v>62895341999397</v>
      </c>
      <c r="F95" s="10"/>
      <c r="G95" s="10"/>
      <c r="H95" s="10" t="s">
        <v>681</v>
      </c>
      <c r="I95" s="10" t="s">
        <v>674</v>
      </c>
      <c r="J95" s="9" t="s">
        <v>675</v>
      </c>
      <c r="K95" s="10"/>
      <c r="L95" s="13">
        <v>690000</v>
      </c>
      <c r="M95" s="14" t="s">
        <v>35</v>
      </c>
      <c r="N95" s="13">
        <v>800</v>
      </c>
      <c r="O95" s="13">
        <v>430531300</v>
      </c>
      <c r="P95" s="13">
        <v>155250000</v>
      </c>
      <c r="Q95" s="10" t="s">
        <v>682</v>
      </c>
      <c r="R95" s="10" t="s">
        <v>683</v>
      </c>
      <c r="S95" s="10" t="s">
        <v>678</v>
      </c>
      <c r="V95" s="16" t="e">
        <f>VLOOKUP(A95,Sheet1!E:J,6,FALSE)</f>
        <v>#N/A</v>
      </c>
      <c r="W95" s="17">
        <v>45196</v>
      </c>
    </row>
    <row r="96" spans="1:24" ht="27" customHeight="1" x14ac:dyDescent="0.25">
      <c r="A96" s="9" t="s">
        <v>1376</v>
      </c>
      <c r="B96" s="10" t="s">
        <v>685</v>
      </c>
      <c r="C96" s="10"/>
      <c r="D96" s="10"/>
      <c r="E96" s="121">
        <v>6289531584234</v>
      </c>
      <c r="F96" s="10"/>
      <c r="G96" s="10"/>
      <c r="H96" s="10" t="s">
        <v>686</v>
      </c>
      <c r="I96" s="10" t="s">
        <v>674</v>
      </c>
      <c r="J96" s="9" t="s">
        <v>675</v>
      </c>
      <c r="K96" s="10"/>
      <c r="L96" s="13">
        <v>1730000</v>
      </c>
      <c r="M96" s="14" t="s">
        <v>35</v>
      </c>
      <c r="N96" s="13">
        <v>2000</v>
      </c>
      <c r="O96" s="13">
        <v>545815000</v>
      </c>
      <c r="P96" s="13">
        <v>389250000</v>
      </c>
      <c r="Q96" s="10" t="s">
        <v>682</v>
      </c>
      <c r="R96" s="10" t="s">
        <v>687</v>
      </c>
      <c r="S96" s="10" t="s">
        <v>678</v>
      </c>
      <c r="V96" s="16" t="e">
        <f>VLOOKUP(A96,Sheet1!E:J,6,FALSE)</f>
        <v>#N/A</v>
      </c>
      <c r="W96" s="17">
        <v>45196</v>
      </c>
    </row>
    <row r="97" spans="1:23" ht="15.75" customHeight="1" x14ac:dyDescent="0.25">
      <c r="A97" s="9" t="s">
        <v>1377</v>
      </c>
      <c r="B97" s="10" t="s">
        <v>689</v>
      </c>
      <c r="C97" s="10"/>
      <c r="D97" s="10"/>
      <c r="E97" s="121">
        <v>62895341999397</v>
      </c>
      <c r="F97" s="10"/>
      <c r="G97" s="10"/>
      <c r="H97" s="10" t="s">
        <v>690</v>
      </c>
      <c r="I97" s="10" t="s">
        <v>674</v>
      </c>
      <c r="J97" s="9" t="s">
        <v>675</v>
      </c>
      <c r="K97" s="10"/>
      <c r="L97" s="13">
        <v>865000</v>
      </c>
      <c r="M97" s="14" t="s">
        <v>35</v>
      </c>
      <c r="N97" s="13">
        <v>1000</v>
      </c>
      <c r="O97" s="13">
        <v>233550000</v>
      </c>
      <c r="P97" s="13">
        <v>57090000</v>
      </c>
      <c r="Q97" s="10" t="s">
        <v>676</v>
      </c>
      <c r="R97" s="10" t="s">
        <v>691</v>
      </c>
      <c r="S97" s="10" t="s">
        <v>678</v>
      </c>
      <c r="V97" s="16" t="e">
        <f>VLOOKUP(A97,Sheet1!E:J,6,FALSE)</f>
        <v>#N/A</v>
      </c>
      <c r="W97" s="17">
        <v>45222</v>
      </c>
    </row>
    <row r="98" spans="1:23" ht="15.75" customHeight="1" x14ac:dyDescent="0.25">
      <c r="A98" s="9" t="s">
        <v>1378</v>
      </c>
      <c r="B98" s="10" t="s">
        <v>692</v>
      </c>
      <c r="C98" s="10"/>
      <c r="D98" s="10"/>
      <c r="E98" s="121">
        <v>6289531584234</v>
      </c>
      <c r="F98" s="10"/>
      <c r="G98" s="10"/>
      <c r="H98" s="10" t="s">
        <v>693</v>
      </c>
      <c r="I98" s="10" t="s">
        <v>674</v>
      </c>
      <c r="J98" s="9" t="s">
        <v>675</v>
      </c>
      <c r="K98" s="10"/>
      <c r="L98" s="13">
        <v>555000</v>
      </c>
      <c r="M98" s="14" t="s">
        <v>35</v>
      </c>
      <c r="N98" s="13">
        <v>800</v>
      </c>
      <c r="O98" s="13">
        <v>132510000</v>
      </c>
      <c r="P98" s="13">
        <v>124875000</v>
      </c>
      <c r="Q98" s="10" t="s">
        <v>676</v>
      </c>
      <c r="R98" s="10" t="s">
        <v>694</v>
      </c>
      <c r="S98" s="10" t="s">
        <v>678</v>
      </c>
      <c r="V98" s="16" t="e">
        <f>VLOOKUP(A98,Sheet1!E:J,6,FALSE)</f>
        <v>#N/A</v>
      </c>
      <c r="W98" s="17">
        <v>45134</v>
      </c>
    </row>
    <row r="99" spans="1:23" ht="15.75" customHeight="1" x14ac:dyDescent="0.25">
      <c r="A99" s="9" t="s">
        <v>1379</v>
      </c>
      <c r="B99" s="10" t="s">
        <v>695</v>
      </c>
      <c r="C99" s="10"/>
      <c r="D99" s="10"/>
      <c r="E99" s="121">
        <v>62895341999397</v>
      </c>
      <c r="F99" s="10"/>
      <c r="G99" s="10"/>
      <c r="H99" s="10" t="s">
        <v>696</v>
      </c>
      <c r="I99" s="10" t="s">
        <v>674</v>
      </c>
      <c r="J99" s="9" t="s">
        <v>675</v>
      </c>
      <c r="K99" s="10"/>
      <c r="L99" s="13">
        <v>240000</v>
      </c>
      <c r="M99" s="14" t="s">
        <v>35</v>
      </c>
      <c r="N99" s="13">
        <v>400</v>
      </c>
      <c r="O99" s="13">
        <v>22014000</v>
      </c>
      <c r="P99" s="13">
        <v>22425000</v>
      </c>
      <c r="Q99" s="10" t="s">
        <v>676</v>
      </c>
      <c r="R99" s="10" t="s">
        <v>697</v>
      </c>
      <c r="S99" s="10" t="s">
        <v>678</v>
      </c>
      <c r="V99" s="16" t="e">
        <f>VLOOKUP(A99,Sheet1!E:J,6,FALSE)</f>
        <v>#N/A</v>
      </c>
      <c r="W99" s="17">
        <v>45196</v>
      </c>
    </row>
    <row r="100" spans="1:23" ht="15.75" customHeight="1" x14ac:dyDescent="0.25">
      <c r="A100" s="9" t="s">
        <v>1380</v>
      </c>
      <c r="B100" s="10" t="s">
        <v>698</v>
      </c>
      <c r="C100" s="10"/>
      <c r="D100" s="10"/>
      <c r="E100" s="121">
        <v>6289531584234</v>
      </c>
      <c r="F100" s="10"/>
      <c r="G100" s="10"/>
      <c r="H100" s="10" t="s">
        <v>636</v>
      </c>
      <c r="I100" s="10" t="s">
        <v>674</v>
      </c>
      <c r="J100" s="9" t="s">
        <v>675</v>
      </c>
      <c r="K100" s="10"/>
      <c r="L100" s="13">
        <v>240000</v>
      </c>
      <c r="M100" s="14" t="s">
        <v>35</v>
      </c>
      <c r="N100" s="13">
        <v>400</v>
      </c>
      <c r="O100" s="13">
        <v>60000000</v>
      </c>
      <c r="P100" s="13">
        <v>22080000</v>
      </c>
      <c r="Q100" s="10" t="s">
        <v>676</v>
      </c>
      <c r="R100" s="10" t="s">
        <v>699</v>
      </c>
      <c r="S100" s="10" t="s">
        <v>678</v>
      </c>
      <c r="V100" s="16" t="e">
        <f>VLOOKUP(A100,Sheet1!E:J,6,FALSE)</f>
        <v>#N/A</v>
      </c>
      <c r="W100" s="17">
        <v>45196</v>
      </c>
    </row>
    <row r="101" spans="1:23" ht="15.75" customHeight="1" x14ac:dyDescent="0.25">
      <c r="A101" s="9" t="s">
        <v>1381</v>
      </c>
      <c r="B101" s="10" t="s">
        <v>700</v>
      </c>
      <c r="C101" s="10"/>
      <c r="D101" s="10"/>
      <c r="E101" s="121">
        <v>62895341999397</v>
      </c>
      <c r="F101" s="10"/>
      <c r="G101" s="10"/>
      <c r="H101" s="10" t="s">
        <v>701</v>
      </c>
      <c r="I101" s="10" t="s">
        <v>674</v>
      </c>
      <c r="J101" s="9" t="s">
        <v>675</v>
      </c>
      <c r="K101" s="10"/>
      <c r="L101" s="13">
        <v>345000</v>
      </c>
      <c r="M101" s="14" t="s">
        <v>35</v>
      </c>
      <c r="N101" s="13">
        <v>400</v>
      </c>
      <c r="O101" s="13">
        <v>86250000</v>
      </c>
      <c r="P101" s="13">
        <v>38640000</v>
      </c>
      <c r="Q101" s="10" t="s">
        <v>676</v>
      </c>
      <c r="R101" s="10" t="s">
        <v>702</v>
      </c>
      <c r="S101" s="10" t="s">
        <v>678</v>
      </c>
      <c r="V101" s="16" t="e">
        <f>VLOOKUP(A101,Sheet1!E:J,6,FALSE)</f>
        <v>#N/A</v>
      </c>
      <c r="W101" s="17">
        <v>45196</v>
      </c>
    </row>
    <row r="102" spans="1:23" ht="15.75" customHeight="1" x14ac:dyDescent="0.25">
      <c r="A102" s="9" t="s">
        <v>1382</v>
      </c>
      <c r="B102" s="10" t="s">
        <v>704</v>
      </c>
      <c r="C102" s="10"/>
      <c r="D102" s="10"/>
      <c r="E102" s="121">
        <v>6289531584234</v>
      </c>
      <c r="F102" s="10"/>
      <c r="G102" s="10"/>
      <c r="H102" s="10" t="s">
        <v>705</v>
      </c>
      <c r="I102" s="10" t="s">
        <v>674</v>
      </c>
      <c r="J102" s="9" t="s">
        <v>675</v>
      </c>
      <c r="K102" s="10"/>
      <c r="L102" s="13">
        <v>2770000</v>
      </c>
      <c r="M102" s="14" t="s">
        <v>35</v>
      </c>
      <c r="N102" s="13">
        <v>3200</v>
      </c>
      <c r="O102" s="13">
        <v>692500000</v>
      </c>
      <c r="P102" s="13">
        <v>244160000</v>
      </c>
      <c r="Q102" s="10" t="s">
        <v>676</v>
      </c>
      <c r="R102" s="10" t="s">
        <v>706</v>
      </c>
      <c r="S102" s="10" t="s">
        <v>678</v>
      </c>
      <c r="V102" s="16" t="e">
        <f>VLOOKUP(A102,Sheet1!E:J,6,FALSE)</f>
        <v>#N/A</v>
      </c>
      <c r="W102" s="17">
        <v>45196</v>
      </c>
    </row>
    <row r="103" spans="1:23" ht="15.75" customHeight="1" x14ac:dyDescent="0.25">
      <c r="A103" s="9" t="s">
        <v>1383</v>
      </c>
      <c r="B103" s="10" t="s">
        <v>708</v>
      </c>
      <c r="C103" s="10"/>
      <c r="D103" s="10"/>
      <c r="E103" s="121">
        <v>62895341999397</v>
      </c>
      <c r="F103" s="10"/>
      <c r="G103" s="10"/>
      <c r="H103" s="10" t="s">
        <v>709</v>
      </c>
      <c r="I103" s="10" t="s">
        <v>674</v>
      </c>
      <c r="J103" s="9" t="s">
        <v>675</v>
      </c>
      <c r="K103" s="10"/>
      <c r="L103" s="13">
        <v>1110000</v>
      </c>
      <c r="M103" s="14" t="s">
        <v>35</v>
      </c>
      <c r="N103" s="13">
        <v>1600</v>
      </c>
      <c r="O103" s="13">
        <v>700410000</v>
      </c>
      <c r="P103" s="13">
        <v>249750000</v>
      </c>
      <c r="Q103" s="10" t="s">
        <v>676</v>
      </c>
      <c r="R103" s="10" t="s">
        <v>710</v>
      </c>
      <c r="S103" s="10" t="s">
        <v>678</v>
      </c>
      <c r="V103" s="16" t="e">
        <f>VLOOKUP(A103,Sheet1!E:J,6,FALSE)</f>
        <v>#N/A</v>
      </c>
      <c r="W103" s="17">
        <v>45184</v>
      </c>
    </row>
    <row r="104" spans="1:23" ht="15.75" customHeight="1" x14ac:dyDescent="0.25">
      <c r="A104" s="9" t="s">
        <v>1384</v>
      </c>
      <c r="B104" s="10" t="s">
        <v>712</v>
      </c>
      <c r="C104" s="10"/>
      <c r="D104" s="10"/>
      <c r="E104" s="121">
        <v>6289531584234</v>
      </c>
      <c r="F104" s="10"/>
      <c r="G104" s="10"/>
      <c r="H104" s="10" t="s">
        <v>713</v>
      </c>
      <c r="I104" s="10" t="s">
        <v>674</v>
      </c>
      <c r="J104" s="9" t="s">
        <v>675</v>
      </c>
      <c r="K104" s="10"/>
      <c r="L104" s="13">
        <v>865000</v>
      </c>
      <c r="M104" s="14" t="s">
        <v>35</v>
      </c>
      <c r="N104" s="13">
        <v>1000</v>
      </c>
      <c r="O104" s="13">
        <v>195610000</v>
      </c>
      <c r="P104" s="13">
        <v>194625000</v>
      </c>
      <c r="Q104" s="10" t="s">
        <v>676</v>
      </c>
      <c r="R104" s="10" t="s">
        <v>714</v>
      </c>
      <c r="S104" s="10" t="s">
        <v>678</v>
      </c>
      <c r="V104" s="16" t="e">
        <f>VLOOKUP(A104,Sheet1!E:J,6,FALSE)</f>
        <v>#N/A</v>
      </c>
      <c r="W104" s="17">
        <v>45134</v>
      </c>
    </row>
    <row r="105" spans="1:23" ht="15.75" customHeight="1" x14ac:dyDescent="0.25">
      <c r="A105" s="9" t="s">
        <v>1385</v>
      </c>
      <c r="B105" s="10" t="s">
        <v>716</v>
      </c>
      <c r="C105" s="10"/>
      <c r="D105" s="10"/>
      <c r="E105" s="121">
        <v>62895341999397</v>
      </c>
      <c r="F105" s="10"/>
      <c r="G105" s="10"/>
      <c r="H105" s="10" t="s">
        <v>717</v>
      </c>
      <c r="I105" s="10" t="s">
        <v>674</v>
      </c>
      <c r="J105" s="9" t="s">
        <v>675</v>
      </c>
      <c r="K105" s="10"/>
      <c r="L105" s="13">
        <v>2180000</v>
      </c>
      <c r="M105" s="14" t="s">
        <v>35</v>
      </c>
      <c r="N105" s="13">
        <v>3000</v>
      </c>
      <c r="O105" s="13">
        <v>1375580000</v>
      </c>
      <c r="P105" s="13">
        <v>490500000</v>
      </c>
      <c r="Q105" s="10" t="s">
        <v>676</v>
      </c>
      <c r="R105" s="10" t="s">
        <v>718</v>
      </c>
      <c r="S105" s="10" t="s">
        <v>678</v>
      </c>
      <c r="V105" s="16" t="e">
        <f>VLOOKUP(A105,Sheet1!E:J,6,FALSE)</f>
        <v>#N/A</v>
      </c>
      <c r="W105" s="16" t="e">
        <v>#N/A</v>
      </c>
    </row>
    <row r="106" spans="1:23" ht="15.75" customHeight="1" x14ac:dyDescent="0.25">
      <c r="A106" s="9" t="s">
        <v>1386</v>
      </c>
      <c r="B106" s="10" t="s">
        <v>720</v>
      </c>
      <c r="C106" s="10"/>
      <c r="D106" s="10"/>
      <c r="E106" s="121">
        <v>6289531584234</v>
      </c>
      <c r="F106" s="10"/>
      <c r="G106" s="10"/>
      <c r="H106" s="10" t="s">
        <v>721</v>
      </c>
      <c r="I106" s="10" t="s">
        <v>674</v>
      </c>
      <c r="J106" s="9" t="s">
        <v>675</v>
      </c>
      <c r="K106" s="10"/>
      <c r="L106" s="13">
        <v>6930000</v>
      </c>
      <c r="M106" s="14" t="s">
        <v>35</v>
      </c>
      <c r="N106" s="13">
        <v>8000</v>
      </c>
      <c r="O106" s="13">
        <v>1640600000</v>
      </c>
      <c r="P106" s="13">
        <v>1559250000</v>
      </c>
      <c r="Q106" s="10" t="s">
        <v>676</v>
      </c>
      <c r="R106" s="10" t="s">
        <v>722</v>
      </c>
      <c r="S106" s="10" t="s">
        <v>678</v>
      </c>
      <c r="V106" s="16" t="e">
        <f>VLOOKUP(A106,Sheet1!E:J,6,FALSE)</f>
        <v>#N/A</v>
      </c>
      <c r="W106" s="17">
        <v>45180</v>
      </c>
    </row>
    <row r="107" spans="1:23" ht="15.75" customHeight="1" x14ac:dyDescent="0.25">
      <c r="A107" s="9" t="s">
        <v>1387</v>
      </c>
      <c r="B107" s="10" t="s">
        <v>724</v>
      </c>
      <c r="C107" s="10"/>
      <c r="D107" s="10"/>
      <c r="E107" s="121">
        <v>62895341999397</v>
      </c>
      <c r="F107" s="10"/>
      <c r="G107" s="10"/>
      <c r="H107" s="10" t="s">
        <v>606</v>
      </c>
      <c r="I107" s="10" t="s">
        <v>674</v>
      </c>
      <c r="J107" s="9" t="s">
        <v>675</v>
      </c>
      <c r="K107" s="10"/>
      <c r="L107" s="13">
        <v>2180000</v>
      </c>
      <c r="M107" s="14" t="s">
        <v>35</v>
      </c>
      <c r="N107" s="13">
        <v>6000</v>
      </c>
      <c r="O107" s="13">
        <v>870780000</v>
      </c>
      <c r="P107" s="13">
        <v>490500000</v>
      </c>
      <c r="Q107" s="10" t="s">
        <v>676</v>
      </c>
      <c r="R107" s="10" t="s">
        <v>725</v>
      </c>
      <c r="S107" s="10" t="s">
        <v>678</v>
      </c>
      <c r="V107" s="16" t="e">
        <f>VLOOKUP(A107,Sheet1!E:J,6,FALSE)</f>
        <v>#N/A</v>
      </c>
      <c r="W107" s="17">
        <v>45201</v>
      </c>
    </row>
    <row r="108" spans="1:23" ht="15.75" customHeight="1" x14ac:dyDescent="0.25">
      <c r="A108" s="9" t="s">
        <v>1388</v>
      </c>
      <c r="B108" s="10" t="s">
        <v>726</v>
      </c>
      <c r="C108" s="10"/>
      <c r="D108" s="10"/>
      <c r="E108" s="121">
        <v>6289531584234</v>
      </c>
      <c r="F108" s="10"/>
      <c r="G108" s="10"/>
      <c r="H108" s="10" t="s">
        <v>493</v>
      </c>
      <c r="I108" s="10" t="s">
        <v>674</v>
      </c>
      <c r="J108" s="9" t="s">
        <v>675</v>
      </c>
      <c r="K108" s="10"/>
      <c r="L108" s="13">
        <v>555000</v>
      </c>
      <c r="M108" s="14" t="s">
        <v>35</v>
      </c>
      <c r="N108" s="13">
        <v>800</v>
      </c>
      <c r="O108" s="13">
        <v>27750000</v>
      </c>
      <c r="P108" s="13">
        <v>7770000</v>
      </c>
      <c r="Q108" s="10" t="s">
        <v>676</v>
      </c>
      <c r="R108" s="10" t="s">
        <v>727</v>
      </c>
      <c r="S108" s="10" t="s">
        <v>678</v>
      </c>
      <c r="V108" s="16" t="e">
        <f>VLOOKUP(A108,Sheet1!E:J,6,FALSE)</f>
        <v>#N/A</v>
      </c>
      <c r="W108" s="17">
        <v>45201</v>
      </c>
    </row>
    <row r="109" spans="1:23" ht="15.75" customHeight="1" x14ac:dyDescent="0.25">
      <c r="A109" s="9" t="s">
        <v>1389</v>
      </c>
      <c r="B109" s="10" t="s">
        <v>728</v>
      </c>
      <c r="C109" s="10"/>
      <c r="D109" s="10"/>
      <c r="E109" s="121">
        <v>62895341999397</v>
      </c>
      <c r="F109" s="10"/>
      <c r="G109" s="10"/>
      <c r="H109" s="10" t="s">
        <v>493</v>
      </c>
      <c r="I109" s="10" t="s">
        <v>674</v>
      </c>
      <c r="J109" s="9" t="s">
        <v>675</v>
      </c>
      <c r="K109" s="10"/>
      <c r="L109" s="13">
        <v>240000</v>
      </c>
      <c r="M109" s="14" t="s">
        <v>35</v>
      </c>
      <c r="N109" s="13">
        <v>400</v>
      </c>
      <c r="O109" s="13">
        <v>13200000</v>
      </c>
      <c r="P109" s="13">
        <v>3360000</v>
      </c>
      <c r="Q109" s="10" t="s">
        <v>676</v>
      </c>
      <c r="R109" s="10" t="s">
        <v>729</v>
      </c>
      <c r="S109" s="10" t="s">
        <v>678</v>
      </c>
      <c r="V109" s="16" t="e">
        <f>VLOOKUP(A109,Sheet1!E:J,6,FALSE)</f>
        <v>#N/A</v>
      </c>
      <c r="W109" s="17">
        <v>45169</v>
      </c>
    </row>
    <row r="110" spans="1:23" ht="15.75" customHeight="1" x14ac:dyDescent="0.25">
      <c r="A110" s="9" t="s">
        <v>1390</v>
      </c>
      <c r="B110" s="10" t="s">
        <v>731</v>
      </c>
      <c r="C110" s="10"/>
      <c r="D110" s="10"/>
      <c r="E110" s="121">
        <v>6289531584234</v>
      </c>
      <c r="F110" s="10"/>
      <c r="G110" s="10"/>
      <c r="H110" s="10" t="s">
        <v>732</v>
      </c>
      <c r="I110" s="10" t="s">
        <v>674</v>
      </c>
      <c r="J110" s="9" t="s">
        <v>675</v>
      </c>
      <c r="K110" s="10"/>
      <c r="L110" s="13">
        <v>2770000</v>
      </c>
      <c r="M110" s="14" t="s">
        <v>35</v>
      </c>
      <c r="N110" s="13">
        <v>4000</v>
      </c>
      <c r="O110" s="13">
        <v>372290000</v>
      </c>
      <c r="P110" s="13">
        <v>623250000</v>
      </c>
      <c r="Q110" s="10" t="s">
        <v>676</v>
      </c>
      <c r="R110" s="10" t="s">
        <v>733</v>
      </c>
      <c r="S110" s="10" t="s">
        <v>678</v>
      </c>
      <c r="V110" s="16" t="e">
        <f>VLOOKUP(A110,Sheet1!E:J,6,FALSE)</f>
        <v>#N/A</v>
      </c>
      <c r="W110" s="17">
        <v>45222</v>
      </c>
    </row>
    <row r="111" spans="1:23" ht="15.75" customHeight="1" x14ac:dyDescent="0.25">
      <c r="A111" s="9" t="s">
        <v>1391</v>
      </c>
      <c r="B111" s="10" t="s">
        <v>735</v>
      </c>
      <c r="C111" s="10"/>
      <c r="D111" s="10"/>
      <c r="E111" s="121">
        <v>62895341999397</v>
      </c>
      <c r="F111" s="10"/>
      <c r="G111" s="10"/>
      <c r="H111" s="10" t="s">
        <v>736</v>
      </c>
      <c r="I111" s="10" t="s">
        <v>674</v>
      </c>
      <c r="J111" s="9" t="s">
        <v>675</v>
      </c>
      <c r="K111" s="10"/>
      <c r="L111" s="13">
        <v>555000</v>
      </c>
      <c r="M111" s="14" t="s">
        <v>35</v>
      </c>
      <c r="N111" s="13">
        <v>800</v>
      </c>
      <c r="O111" s="13">
        <v>350205000</v>
      </c>
      <c r="P111" s="13">
        <v>124875000</v>
      </c>
      <c r="Q111" s="10" t="s">
        <v>676</v>
      </c>
      <c r="R111" s="10" t="s">
        <v>737</v>
      </c>
      <c r="S111" s="10" t="s">
        <v>678</v>
      </c>
      <c r="V111" s="16" t="e">
        <f>VLOOKUP(A111,Sheet1!E:J,6,FALSE)</f>
        <v>#N/A</v>
      </c>
      <c r="W111" s="17">
        <v>45196</v>
      </c>
    </row>
    <row r="112" spans="1:23" ht="15.75" customHeight="1" x14ac:dyDescent="0.25">
      <c r="A112" s="9" t="s">
        <v>1392</v>
      </c>
      <c r="B112" s="10" t="s">
        <v>738</v>
      </c>
      <c r="C112" s="10"/>
      <c r="D112" s="10"/>
      <c r="E112" s="121">
        <v>6289531584234</v>
      </c>
      <c r="F112" s="10"/>
      <c r="G112" s="10"/>
      <c r="H112" s="10" t="s">
        <v>739</v>
      </c>
      <c r="I112" s="10" t="s">
        <v>674</v>
      </c>
      <c r="J112" s="9" t="s">
        <v>675</v>
      </c>
      <c r="K112" s="10"/>
      <c r="L112" s="13">
        <v>345000</v>
      </c>
      <c r="M112" s="14" t="s">
        <v>159</v>
      </c>
      <c r="N112" s="13">
        <v>400</v>
      </c>
      <c r="O112" s="13">
        <v>43125000</v>
      </c>
      <c r="P112" s="13">
        <v>13110000</v>
      </c>
      <c r="Q112" s="10" t="s">
        <v>682</v>
      </c>
      <c r="R112" s="10" t="s">
        <v>740</v>
      </c>
      <c r="S112" s="10" t="s">
        <v>678</v>
      </c>
      <c r="V112" s="16" t="e">
        <f>VLOOKUP(A112,Sheet1!E:J,6,FALSE)</f>
        <v>#N/A</v>
      </c>
      <c r="W112" s="17">
        <v>45134</v>
      </c>
    </row>
    <row r="113" spans="1:23" ht="15.75" customHeight="1" x14ac:dyDescent="0.25">
      <c r="A113" s="9" t="s">
        <v>1393</v>
      </c>
      <c r="B113" s="10" t="s">
        <v>742</v>
      </c>
      <c r="C113" s="10"/>
      <c r="D113" s="10"/>
      <c r="E113" s="121">
        <v>62895341999397</v>
      </c>
      <c r="F113" s="10"/>
      <c r="G113" s="10"/>
      <c r="H113" s="10" t="s">
        <v>743</v>
      </c>
      <c r="I113" s="10" t="s">
        <v>674</v>
      </c>
      <c r="J113" s="9" t="s">
        <v>675</v>
      </c>
      <c r="K113" s="10"/>
      <c r="L113" s="13">
        <v>1730000</v>
      </c>
      <c r="M113" s="14" t="s">
        <v>35</v>
      </c>
      <c r="N113" s="13">
        <v>2000</v>
      </c>
      <c r="O113" s="13">
        <v>288333400</v>
      </c>
      <c r="P113" s="13">
        <v>193760000</v>
      </c>
      <c r="Q113" s="10" t="s">
        <v>676</v>
      </c>
      <c r="R113" s="10" t="s">
        <v>744</v>
      </c>
      <c r="S113" s="10" t="s">
        <v>678</v>
      </c>
      <c r="V113" s="16" t="e">
        <f>VLOOKUP(A113,Sheet1!E:J,6,FALSE)</f>
        <v>#N/A</v>
      </c>
      <c r="W113" s="17">
        <v>45196</v>
      </c>
    </row>
    <row r="114" spans="1:23" ht="15.75" customHeight="1" x14ac:dyDescent="0.25">
      <c r="A114" s="9" t="s">
        <v>1394</v>
      </c>
      <c r="B114" s="10" t="s">
        <v>746</v>
      </c>
      <c r="C114" s="10"/>
      <c r="D114" s="10"/>
      <c r="E114" s="121">
        <v>6289531584234</v>
      </c>
      <c r="F114" s="10"/>
      <c r="G114" s="10"/>
      <c r="H114" s="10" t="s">
        <v>747</v>
      </c>
      <c r="I114" s="10" t="s">
        <v>674</v>
      </c>
      <c r="J114" s="9" t="s">
        <v>675</v>
      </c>
      <c r="K114" s="10"/>
      <c r="L114" s="13">
        <v>865000</v>
      </c>
      <c r="M114" s="14" t="s">
        <v>35</v>
      </c>
      <c r="N114" s="13">
        <v>1200</v>
      </c>
      <c r="O114" s="13">
        <v>195610000</v>
      </c>
      <c r="P114" s="13">
        <v>194625000</v>
      </c>
      <c r="Q114" s="10" t="s">
        <v>676</v>
      </c>
      <c r="R114" s="10" t="s">
        <v>748</v>
      </c>
      <c r="S114" s="10" t="s">
        <v>678</v>
      </c>
      <c r="V114" s="16" t="e">
        <f>VLOOKUP(A114,Sheet1!E:J,6,FALSE)</f>
        <v>#N/A</v>
      </c>
      <c r="W114" s="17">
        <v>45134</v>
      </c>
    </row>
    <row r="115" spans="1:23" ht="27" customHeight="1" x14ac:dyDescent="0.25">
      <c r="A115" s="9" t="s">
        <v>1395</v>
      </c>
      <c r="B115" s="10" t="s">
        <v>750</v>
      </c>
      <c r="C115" s="10"/>
      <c r="D115" s="10"/>
      <c r="E115" s="121">
        <v>62895341999397</v>
      </c>
      <c r="F115" s="10"/>
      <c r="G115" s="10"/>
      <c r="H115" s="10" t="s">
        <v>751</v>
      </c>
      <c r="I115" s="10" t="s">
        <v>674</v>
      </c>
      <c r="J115" s="9" t="s">
        <v>675</v>
      </c>
      <c r="K115" s="10"/>
      <c r="L115" s="13">
        <v>1110000</v>
      </c>
      <c r="M115" s="14" t="s">
        <v>35</v>
      </c>
      <c r="N115" s="13">
        <v>1600</v>
      </c>
      <c r="O115" s="13">
        <v>350205000</v>
      </c>
      <c r="P115" s="13">
        <v>249750000</v>
      </c>
      <c r="Q115" s="10" t="s">
        <v>676</v>
      </c>
      <c r="R115" s="10" t="s">
        <v>752</v>
      </c>
      <c r="S115" s="10" t="s">
        <v>678</v>
      </c>
      <c r="V115" s="16" t="e">
        <f>VLOOKUP(A115,Sheet1!E:J,6,FALSE)</f>
        <v>#N/A</v>
      </c>
      <c r="W115" s="17">
        <v>45196</v>
      </c>
    </row>
    <row r="116" spans="1:23" ht="15.75" customHeight="1" x14ac:dyDescent="0.25">
      <c r="A116" s="9" t="s">
        <v>1396</v>
      </c>
      <c r="B116" s="10" t="s">
        <v>754</v>
      </c>
      <c r="C116" s="10"/>
      <c r="D116" s="10"/>
      <c r="E116" s="121">
        <v>6289531584234</v>
      </c>
      <c r="F116" s="10"/>
      <c r="G116" s="10"/>
      <c r="H116" s="10" t="s">
        <v>755</v>
      </c>
      <c r="I116" s="10" t="s">
        <v>674</v>
      </c>
      <c r="J116" s="9" t="s">
        <v>675</v>
      </c>
      <c r="K116" s="10"/>
      <c r="L116" s="13">
        <v>555000</v>
      </c>
      <c r="M116" s="14" t="s">
        <v>35</v>
      </c>
      <c r="N116" s="13">
        <v>800</v>
      </c>
      <c r="O116" s="13">
        <v>273609000</v>
      </c>
      <c r="P116" s="13">
        <v>124875000</v>
      </c>
      <c r="Q116" s="10" t="s">
        <v>676</v>
      </c>
      <c r="R116" s="10" t="s">
        <v>756</v>
      </c>
      <c r="S116" s="10" t="s">
        <v>678</v>
      </c>
      <c r="V116" s="16" t="e">
        <f>VLOOKUP(A116,Sheet1!E:J,6,FALSE)</f>
        <v>#N/A</v>
      </c>
      <c r="W116" s="17">
        <v>45169</v>
      </c>
    </row>
    <row r="117" spans="1:23" ht="15.75" customHeight="1" x14ac:dyDescent="0.25">
      <c r="A117" s="9" t="s">
        <v>1397</v>
      </c>
      <c r="B117" s="10" t="s">
        <v>757</v>
      </c>
      <c r="C117" s="10"/>
      <c r="D117" s="10"/>
      <c r="E117" s="121">
        <v>62895341999397</v>
      </c>
      <c r="F117" s="10" t="s">
        <v>758</v>
      </c>
      <c r="G117" s="10">
        <v>85226101481</v>
      </c>
      <c r="H117" s="10" t="s">
        <v>759</v>
      </c>
      <c r="I117" s="10" t="s">
        <v>674</v>
      </c>
      <c r="J117" s="9" t="s">
        <v>675</v>
      </c>
      <c r="K117" s="10"/>
      <c r="L117" s="13">
        <v>555000</v>
      </c>
      <c r="M117" s="14" t="s">
        <v>35</v>
      </c>
      <c r="N117" s="13">
        <v>800</v>
      </c>
      <c r="O117" s="13">
        <v>283950000</v>
      </c>
      <c r="P117" s="13">
        <v>82140000</v>
      </c>
      <c r="Q117" s="10" t="s">
        <v>676</v>
      </c>
      <c r="R117" s="10" t="s">
        <v>760</v>
      </c>
      <c r="S117" s="10" t="s">
        <v>678</v>
      </c>
      <c r="V117" s="16" t="e">
        <f>VLOOKUP(A117,Sheet1!E:J,6,FALSE)</f>
        <v>#N/A</v>
      </c>
      <c r="W117" s="17">
        <v>45169</v>
      </c>
    </row>
    <row r="118" spans="1:23" ht="15.75" customHeight="1" x14ac:dyDescent="0.25">
      <c r="A118" s="9" t="s">
        <v>1398</v>
      </c>
      <c r="B118" s="10" t="s">
        <v>762</v>
      </c>
      <c r="C118" s="10"/>
      <c r="D118" s="10"/>
      <c r="E118" s="121">
        <v>6289531584234</v>
      </c>
      <c r="F118" s="10"/>
      <c r="G118" s="10"/>
      <c r="H118" s="10" t="s">
        <v>763</v>
      </c>
      <c r="I118" s="10" t="s">
        <v>674</v>
      </c>
      <c r="J118" s="9" t="s">
        <v>675</v>
      </c>
      <c r="K118" s="10"/>
      <c r="L118" s="13">
        <v>2770000</v>
      </c>
      <c r="M118" s="14" t="s">
        <v>35</v>
      </c>
      <c r="N118" s="13">
        <v>3200</v>
      </c>
      <c r="O118" s="13">
        <v>372290000</v>
      </c>
      <c r="P118" s="13">
        <v>623250000</v>
      </c>
      <c r="Q118" s="10" t="s">
        <v>676</v>
      </c>
      <c r="R118" s="10" t="s">
        <v>764</v>
      </c>
      <c r="S118" s="10" t="s">
        <v>678</v>
      </c>
      <c r="V118" s="16" t="e">
        <f>VLOOKUP(A118,Sheet1!E:J,6,FALSE)</f>
        <v>#N/A</v>
      </c>
      <c r="W118" s="17">
        <v>45134</v>
      </c>
    </row>
    <row r="119" spans="1:23" ht="15.75" customHeight="1" x14ac:dyDescent="0.25">
      <c r="A119" s="9" t="s">
        <v>1399</v>
      </c>
      <c r="B119" s="10" t="s">
        <v>765</v>
      </c>
      <c r="C119" s="10"/>
      <c r="D119" s="10"/>
      <c r="E119" s="121">
        <v>62895341999397</v>
      </c>
      <c r="F119" s="10"/>
      <c r="G119" s="10"/>
      <c r="H119" s="10" t="s">
        <v>766</v>
      </c>
      <c r="I119" s="10" t="s">
        <v>674</v>
      </c>
      <c r="J119" s="9" t="s">
        <v>675</v>
      </c>
      <c r="K119" s="10"/>
      <c r="L119" s="13">
        <v>345000</v>
      </c>
      <c r="M119" s="14" t="s">
        <v>35</v>
      </c>
      <c r="N119" s="13">
        <v>400</v>
      </c>
      <c r="O119" s="13">
        <v>236317400</v>
      </c>
      <c r="P119" s="13">
        <v>38640000</v>
      </c>
      <c r="Q119" s="10" t="s">
        <v>676</v>
      </c>
      <c r="R119" s="10" t="s">
        <v>767</v>
      </c>
      <c r="S119" s="10" t="s">
        <v>678</v>
      </c>
      <c r="V119" s="16" t="e">
        <f>VLOOKUP(A119,Sheet1!E:J,6,FALSE)</f>
        <v>#N/A</v>
      </c>
      <c r="W119" s="17">
        <v>45196</v>
      </c>
    </row>
    <row r="120" spans="1:23" ht="15.75" customHeight="1" x14ac:dyDescent="0.25">
      <c r="A120" s="9" t="s">
        <v>1400</v>
      </c>
      <c r="B120" s="10" t="s">
        <v>768</v>
      </c>
      <c r="C120" s="10"/>
      <c r="D120" s="10"/>
      <c r="E120" s="121">
        <v>6289531584234</v>
      </c>
      <c r="F120" s="10"/>
      <c r="G120" s="10"/>
      <c r="H120" s="10" t="s">
        <v>769</v>
      </c>
      <c r="I120" s="10" t="s">
        <v>674</v>
      </c>
      <c r="J120" s="9" t="s">
        <v>675</v>
      </c>
      <c r="K120" s="10"/>
      <c r="L120" s="13">
        <v>555000</v>
      </c>
      <c r="M120" s="14" t="s">
        <v>35</v>
      </c>
      <c r="N120" s="13">
        <v>800</v>
      </c>
      <c r="O120" s="13">
        <v>106050000</v>
      </c>
      <c r="P120" s="13">
        <v>124875000</v>
      </c>
      <c r="Q120" s="10" t="s">
        <v>676</v>
      </c>
      <c r="R120" s="10" t="s">
        <v>770</v>
      </c>
      <c r="S120" s="10" t="s">
        <v>678</v>
      </c>
      <c r="V120" s="16" t="e">
        <f>VLOOKUP(A120,Sheet1!E:J,6,FALSE)</f>
        <v>#N/A</v>
      </c>
      <c r="W120" s="17">
        <v>45196</v>
      </c>
    </row>
    <row r="121" spans="1:23" ht="15.75" customHeight="1" x14ac:dyDescent="0.25">
      <c r="A121" s="9" t="s">
        <v>1401</v>
      </c>
      <c r="B121" s="10" t="s">
        <v>772</v>
      </c>
      <c r="C121" s="10"/>
      <c r="D121" s="10"/>
      <c r="E121" s="121">
        <v>62895341999397</v>
      </c>
      <c r="F121" s="10"/>
      <c r="G121" s="10"/>
      <c r="H121" s="10" t="s">
        <v>773</v>
      </c>
      <c r="I121" s="10" t="s">
        <v>674</v>
      </c>
      <c r="J121" s="9" t="s">
        <v>675</v>
      </c>
      <c r="K121" s="10"/>
      <c r="L121" s="13">
        <v>345000</v>
      </c>
      <c r="M121" s="14" t="s">
        <v>35</v>
      </c>
      <c r="N121" s="13">
        <v>400</v>
      </c>
      <c r="O121" s="13">
        <v>217695000</v>
      </c>
      <c r="P121" s="13">
        <v>77625000</v>
      </c>
      <c r="Q121" s="10" t="s">
        <v>676</v>
      </c>
      <c r="R121" s="10" t="s">
        <v>774</v>
      </c>
      <c r="S121" s="10" t="s">
        <v>678</v>
      </c>
      <c r="V121" s="16" t="e">
        <f>VLOOKUP(A121,Sheet1!E:J,6,FALSE)</f>
        <v>#N/A</v>
      </c>
      <c r="W121" s="17">
        <v>45134</v>
      </c>
    </row>
    <row r="122" spans="1:23" ht="15.75" customHeight="1" x14ac:dyDescent="0.25">
      <c r="A122" s="9" t="s">
        <v>1402</v>
      </c>
      <c r="B122" s="10" t="s">
        <v>775</v>
      </c>
      <c r="C122" s="10"/>
      <c r="D122" s="10"/>
      <c r="E122" s="121">
        <v>6289531584234</v>
      </c>
      <c r="F122" s="10"/>
      <c r="G122" s="10"/>
      <c r="H122" s="10" t="s">
        <v>776</v>
      </c>
      <c r="I122" s="10" t="s">
        <v>674</v>
      </c>
      <c r="J122" s="9" t="s">
        <v>675</v>
      </c>
      <c r="K122" s="10"/>
      <c r="L122" s="13">
        <v>345000</v>
      </c>
      <c r="M122" s="14" t="s">
        <v>35</v>
      </c>
      <c r="N122" s="13">
        <v>400</v>
      </c>
      <c r="O122" s="13">
        <v>151440000</v>
      </c>
      <c r="P122" s="13">
        <v>77625000</v>
      </c>
      <c r="Q122" s="10" t="s">
        <v>676</v>
      </c>
      <c r="R122" s="10" t="s">
        <v>777</v>
      </c>
      <c r="S122" s="10" t="s">
        <v>678</v>
      </c>
      <c r="V122" s="16" t="e">
        <f>VLOOKUP(A122,Sheet1!E:J,6,FALSE)</f>
        <v>#N/A</v>
      </c>
      <c r="W122" s="17">
        <v>45196</v>
      </c>
    </row>
    <row r="123" spans="1:23" ht="15.75" customHeight="1" x14ac:dyDescent="0.25">
      <c r="A123" s="9" t="s">
        <v>1403</v>
      </c>
      <c r="B123" s="10" t="s">
        <v>779</v>
      </c>
      <c r="C123" s="10"/>
      <c r="D123" s="10"/>
      <c r="E123" s="121">
        <v>62895341999397</v>
      </c>
      <c r="F123" s="10"/>
      <c r="G123" s="10"/>
      <c r="H123" s="10" t="s">
        <v>780</v>
      </c>
      <c r="I123" s="10" t="s">
        <v>674</v>
      </c>
      <c r="J123" s="9" t="s">
        <v>675</v>
      </c>
      <c r="K123" s="10"/>
      <c r="L123" s="13">
        <v>555000</v>
      </c>
      <c r="M123" s="14" t="s">
        <v>35</v>
      </c>
      <c r="N123" s="13">
        <v>800</v>
      </c>
      <c r="O123" s="13">
        <v>350205000</v>
      </c>
      <c r="P123" s="13">
        <v>124875000</v>
      </c>
      <c r="Q123" s="10" t="s">
        <v>676</v>
      </c>
      <c r="R123" s="10" t="s">
        <v>781</v>
      </c>
      <c r="S123" s="10" t="s">
        <v>678</v>
      </c>
      <c r="V123" s="16" t="e">
        <f>VLOOKUP(A123,Sheet1!E:J,6,FALSE)</f>
        <v>#N/A</v>
      </c>
      <c r="W123" s="17">
        <v>45169</v>
      </c>
    </row>
    <row r="124" spans="1:23" ht="15.75" customHeight="1" x14ac:dyDescent="0.25">
      <c r="A124" s="9" t="s">
        <v>1404</v>
      </c>
      <c r="B124" s="10" t="s">
        <v>782</v>
      </c>
      <c r="C124" s="10"/>
      <c r="D124" s="10"/>
      <c r="E124" s="121">
        <v>6289531584234</v>
      </c>
      <c r="F124" s="10"/>
      <c r="G124" s="10"/>
      <c r="H124" s="10" t="s">
        <v>783</v>
      </c>
      <c r="I124" s="10" t="s">
        <v>674</v>
      </c>
      <c r="J124" s="9" t="s">
        <v>675</v>
      </c>
      <c r="K124" s="10"/>
      <c r="L124" s="13">
        <v>555000</v>
      </c>
      <c r="M124" s="14" t="s">
        <v>292</v>
      </c>
      <c r="N124" s="13">
        <v>800</v>
      </c>
      <c r="O124" s="13">
        <v>335692000</v>
      </c>
      <c r="P124" s="13">
        <v>64935000</v>
      </c>
      <c r="Q124" s="10" t="s">
        <v>682</v>
      </c>
      <c r="R124" s="10" t="s">
        <v>784</v>
      </c>
      <c r="S124" s="10" t="s">
        <v>678</v>
      </c>
      <c r="V124" s="16" t="e">
        <f>VLOOKUP(A124,Sheet1!E:J,6,FALSE)</f>
        <v>#N/A</v>
      </c>
      <c r="W124" s="17">
        <v>45168</v>
      </c>
    </row>
    <row r="125" spans="1:23" ht="15.75" customHeight="1" x14ac:dyDescent="0.25">
      <c r="A125" s="9" t="s">
        <v>1405</v>
      </c>
      <c r="B125" s="10" t="s">
        <v>786</v>
      </c>
      <c r="C125" s="10"/>
      <c r="D125" s="10"/>
      <c r="E125" s="121">
        <v>62895341999397</v>
      </c>
      <c r="F125" s="10"/>
      <c r="G125" s="10"/>
      <c r="H125" s="10" t="s">
        <v>787</v>
      </c>
      <c r="I125" s="10" t="s">
        <v>674</v>
      </c>
      <c r="J125" s="9" t="s">
        <v>675</v>
      </c>
      <c r="K125" s="10"/>
      <c r="L125" s="13">
        <v>1385000</v>
      </c>
      <c r="M125" s="14" t="s">
        <v>35</v>
      </c>
      <c r="N125" s="13">
        <v>1600</v>
      </c>
      <c r="O125" s="13">
        <v>873935000</v>
      </c>
      <c r="P125" s="13">
        <v>311625000</v>
      </c>
      <c r="Q125" s="10" t="s">
        <v>676</v>
      </c>
      <c r="R125" s="10" t="s">
        <v>788</v>
      </c>
      <c r="S125" s="10" t="s">
        <v>678</v>
      </c>
      <c r="V125" s="16" t="e">
        <f>VLOOKUP(A125,Sheet1!E:J,6,FALSE)</f>
        <v>#N/A</v>
      </c>
      <c r="W125" s="17">
        <v>45005</v>
      </c>
    </row>
    <row r="126" spans="1:23" ht="15.75" customHeight="1" x14ac:dyDescent="0.25">
      <c r="A126" s="9" t="s">
        <v>1406</v>
      </c>
      <c r="B126" s="10" t="s">
        <v>698</v>
      </c>
      <c r="C126" s="10"/>
      <c r="D126" s="10"/>
      <c r="E126" s="121">
        <v>6289531584234</v>
      </c>
      <c r="F126" s="10"/>
      <c r="G126" s="10"/>
      <c r="H126" s="10" t="s">
        <v>789</v>
      </c>
      <c r="I126" s="10" t="s">
        <v>674</v>
      </c>
      <c r="J126" s="9" t="s">
        <v>675</v>
      </c>
      <c r="K126" s="10"/>
      <c r="L126" s="13">
        <v>555000</v>
      </c>
      <c r="M126" s="14" t="s">
        <v>35</v>
      </c>
      <c r="N126" s="13">
        <v>800</v>
      </c>
      <c r="O126" s="13">
        <v>106050000</v>
      </c>
      <c r="P126" s="13">
        <v>119325000</v>
      </c>
      <c r="Q126" s="10" t="s">
        <v>676</v>
      </c>
      <c r="R126" s="10" t="s">
        <v>790</v>
      </c>
      <c r="S126" s="10" t="s">
        <v>678</v>
      </c>
      <c r="V126" s="16" t="e">
        <f>VLOOKUP(A126,Sheet1!E:J,6,FALSE)</f>
        <v>#N/A</v>
      </c>
      <c r="W126" s="17">
        <v>45196</v>
      </c>
    </row>
    <row r="127" spans="1:23" ht="15.75" customHeight="1" x14ac:dyDescent="0.25">
      <c r="A127" s="9" t="s">
        <v>1407</v>
      </c>
      <c r="B127" s="10" t="s">
        <v>792</v>
      </c>
      <c r="C127" s="10"/>
      <c r="D127" s="10"/>
      <c r="E127" s="121">
        <v>62895341999397</v>
      </c>
      <c r="F127" s="10"/>
      <c r="G127" s="10"/>
      <c r="H127" s="10" t="s">
        <v>793</v>
      </c>
      <c r="I127" s="10" t="s">
        <v>674</v>
      </c>
      <c r="J127" s="9" t="s">
        <v>675</v>
      </c>
      <c r="K127" s="10"/>
      <c r="L127" s="13">
        <v>345000</v>
      </c>
      <c r="M127" s="14" t="s">
        <v>35</v>
      </c>
      <c r="N127" s="13">
        <v>400</v>
      </c>
      <c r="O127" s="13">
        <v>217695000</v>
      </c>
      <c r="P127" s="13">
        <v>77625000</v>
      </c>
      <c r="Q127" s="10" t="s">
        <v>682</v>
      </c>
      <c r="R127" s="10" t="s">
        <v>794</v>
      </c>
      <c r="S127" s="10" t="s">
        <v>678</v>
      </c>
      <c r="V127" s="16" t="e">
        <f>VLOOKUP(A127,Sheet1!E:J,6,FALSE)</f>
        <v>#N/A</v>
      </c>
      <c r="W127" s="17">
        <v>45196</v>
      </c>
    </row>
    <row r="128" spans="1:23" ht="15.75" customHeight="1" x14ac:dyDescent="0.25">
      <c r="A128" s="9" t="s">
        <v>1408</v>
      </c>
      <c r="B128" s="10" t="s">
        <v>795</v>
      </c>
      <c r="C128" s="10"/>
      <c r="D128" s="10"/>
      <c r="E128" s="121">
        <v>6289531584234</v>
      </c>
      <c r="F128" s="10" t="s">
        <v>796</v>
      </c>
      <c r="G128" s="27" t="s">
        <v>797</v>
      </c>
      <c r="H128" s="10" t="s">
        <v>798</v>
      </c>
      <c r="I128" s="10" t="s">
        <v>674</v>
      </c>
      <c r="J128" s="9" t="s">
        <v>675</v>
      </c>
      <c r="K128" s="10"/>
      <c r="L128" s="13">
        <v>345000</v>
      </c>
      <c r="M128" s="14" t="s">
        <v>292</v>
      </c>
      <c r="N128" s="13">
        <v>400</v>
      </c>
      <c r="O128" s="13">
        <v>165637500</v>
      </c>
      <c r="P128" s="13">
        <v>51060000</v>
      </c>
      <c r="Q128" s="10" t="s">
        <v>682</v>
      </c>
      <c r="R128" s="10" t="s">
        <v>799</v>
      </c>
      <c r="S128" s="10" t="s">
        <v>678</v>
      </c>
      <c r="V128" s="16" t="e">
        <f>VLOOKUP(A128,Sheet1!E:J,6,FALSE)</f>
        <v>#N/A</v>
      </c>
      <c r="W128" s="17">
        <v>45222</v>
      </c>
    </row>
    <row r="129" spans="1:23" ht="15.75" customHeight="1" x14ac:dyDescent="0.25">
      <c r="A129" s="9" t="s">
        <v>1409</v>
      </c>
      <c r="B129" s="10" t="s">
        <v>800</v>
      </c>
      <c r="C129" s="10"/>
      <c r="D129" s="10"/>
      <c r="E129" s="121">
        <v>62895341999397</v>
      </c>
      <c r="F129" s="10"/>
      <c r="G129" s="10"/>
      <c r="H129" s="10" t="s">
        <v>801</v>
      </c>
      <c r="I129" s="10" t="s">
        <v>674</v>
      </c>
      <c r="J129" s="9" t="s">
        <v>675</v>
      </c>
      <c r="K129" s="10"/>
      <c r="L129" s="13">
        <v>240000</v>
      </c>
      <c r="M129" s="14" t="s">
        <v>35</v>
      </c>
      <c r="N129" s="13">
        <v>400</v>
      </c>
      <c r="O129" s="13">
        <v>151440000</v>
      </c>
      <c r="P129" s="13">
        <v>48000000</v>
      </c>
      <c r="Q129" s="10" t="s">
        <v>682</v>
      </c>
      <c r="R129" s="10" t="s">
        <v>802</v>
      </c>
      <c r="S129" s="10" t="s">
        <v>678</v>
      </c>
      <c r="V129" s="16" t="e">
        <f>VLOOKUP(A129,Sheet1!E:J,6,FALSE)</f>
        <v>#N/A</v>
      </c>
      <c r="W129" s="17">
        <v>45168</v>
      </c>
    </row>
    <row r="130" spans="1:23" ht="15.75" customHeight="1" x14ac:dyDescent="0.25">
      <c r="A130" s="9" t="s">
        <v>1410</v>
      </c>
      <c r="B130" s="10" t="s">
        <v>804</v>
      </c>
      <c r="C130" s="10"/>
      <c r="D130" s="10"/>
      <c r="E130" s="121">
        <v>6289531584234</v>
      </c>
      <c r="F130" s="10" t="s">
        <v>805</v>
      </c>
      <c r="G130" s="27" t="s">
        <v>806</v>
      </c>
      <c r="H130" s="10" t="s">
        <v>807</v>
      </c>
      <c r="I130" s="10" t="s">
        <v>674</v>
      </c>
      <c r="J130" s="9" t="s">
        <v>675</v>
      </c>
      <c r="K130" s="10"/>
      <c r="L130" s="13">
        <v>1730000</v>
      </c>
      <c r="M130" s="14" t="s">
        <v>292</v>
      </c>
      <c r="N130" s="13">
        <v>2000</v>
      </c>
      <c r="O130" s="13">
        <v>967323000</v>
      </c>
      <c r="P130" s="13">
        <v>256040000</v>
      </c>
      <c r="Q130" s="10" t="s">
        <v>676</v>
      </c>
      <c r="R130" s="10" t="s">
        <v>808</v>
      </c>
      <c r="S130" s="10" t="s">
        <v>678</v>
      </c>
      <c r="V130" s="16" t="e">
        <f>VLOOKUP(A130,Sheet1!E:J,6,FALSE)</f>
        <v>#N/A</v>
      </c>
      <c r="W130" s="17">
        <v>45169</v>
      </c>
    </row>
    <row r="131" spans="1:23" ht="15.75" customHeight="1" x14ac:dyDescent="0.25">
      <c r="A131" s="9" t="s">
        <v>1411</v>
      </c>
      <c r="B131" s="10" t="s">
        <v>809</v>
      </c>
      <c r="C131" s="10"/>
      <c r="D131" s="10"/>
      <c r="E131" s="121">
        <v>62895341999397</v>
      </c>
      <c r="F131" s="10"/>
      <c r="G131" s="10"/>
      <c r="H131" s="10" t="s">
        <v>810</v>
      </c>
      <c r="I131" s="10" t="s">
        <v>674</v>
      </c>
      <c r="J131" s="9" t="s">
        <v>675</v>
      </c>
      <c r="K131" s="10"/>
      <c r="L131" s="13">
        <v>555000</v>
      </c>
      <c r="M131" s="14" t="s">
        <v>35</v>
      </c>
      <c r="N131" s="13">
        <v>800</v>
      </c>
      <c r="O131" s="13">
        <v>106050000</v>
      </c>
      <c r="P131" s="13">
        <v>124875000</v>
      </c>
      <c r="Q131" s="10" t="s">
        <v>676</v>
      </c>
      <c r="R131" s="10" t="s">
        <v>811</v>
      </c>
      <c r="S131" s="10" t="s">
        <v>678</v>
      </c>
      <c r="V131" s="16" t="e">
        <f>VLOOKUP(A131,Sheet1!E:J,6,FALSE)</f>
        <v>#N/A</v>
      </c>
      <c r="W131" s="17">
        <v>45133</v>
      </c>
    </row>
    <row r="132" spans="1:23" ht="15.75" customHeight="1" x14ac:dyDescent="0.25">
      <c r="A132" s="9" t="s">
        <v>1412</v>
      </c>
      <c r="B132" s="10" t="s">
        <v>813</v>
      </c>
      <c r="C132" s="10"/>
      <c r="D132" s="10"/>
      <c r="E132" s="121">
        <v>6289531584234</v>
      </c>
      <c r="F132" s="10"/>
      <c r="G132" s="10"/>
      <c r="H132" s="10" t="s">
        <v>814</v>
      </c>
      <c r="I132" s="10" t="s">
        <v>674</v>
      </c>
      <c r="J132" s="9" t="s">
        <v>675</v>
      </c>
      <c r="K132" s="10"/>
      <c r="L132" s="13">
        <v>1385000</v>
      </c>
      <c r="M132" s="14" t="s">
        <v>35</v>
      </c>
      <c r="N132" s="13">
        <v>1600</v>
      </c>
      <c r="O132" s="13">
        <v>438545000</v>
      </c>
      <c r="P132" s="13">
        <v>311625000</v>
      </c>
      <c r="Q132" s="10" t="s">
        <v>682</v>
      </c>
      <c r="R132" s="10" t="s">
        <v>815</v>
      </c>
      <c r="S132" s="10" t="s">
        <v>678</v>
      </c>
      <c r="V132" s="16" t="e">
        <f>VLOOKUP(A132,Sheet1!E:J,6,FALSE)</f>
        <v>#N/A</v>
      </c>
      <c r="W132" s="17">
        <v>45196</v>
      </c>
    </row>
    <row r="133" spans="1:23" ht="15.75" customHeight="1" x14ac:dyDescent="0.25">
      <c r="A133" s="9" t="s">
        <v>1413</v>
      </c>
      <c r="B133" s="10" t="s">
        <v>817</v>
      </c>
      <c r="C133" s="10"/>
      <c r="D133" s="10"/>
      <c r="E133" s="121">
        <v>62895341999397</v>
      </c>
      <c r="F133" s="10"/>
      <c r="G133" s="10"/>
      <c r="H133" s="10" t="s">
        <v>818</v>
      </c>
      <c r="I133" s="10" t="s">
        <v>674</v>
      </c>
      <c r="J133" s="9" t="s">
        <v>675</v>
      </c>
      <c r="K133" s="10"/>
      <c r="L133" s="13">
        <v>690000</v>
      </c>
      <c r="M133" s="14" t="s">
        <v>35</v>
      </c>
      <c r="N133" s="13">
        <v>800</v>
      </c>
      <c r="O133" s="13">
        <v>435390000</v>
      </c>
      <c r="P133" s="13">
        <v>138000000</v>
      </c>
      <c r="Q133" s="10" t="s">
        <v>682</v>
      </c>
      <c r="R133" s="10" t="s">
        <v>819</v>
      </c>
      <c r="S133" s="10" t="s">
        <v>678</v>
      </c>
      <c r="V133" s="16" t="e">
        <f>VLOOKUP(A133,Sheet1!E:J,6,FALSE)</f>
        <v>#N/A</v>
      </c>
      <c r="W133" s="17">
        <v>45222</v>
      </c>
    </row>
    <row r="134" spans="1:23" ht="15.75" customHeight="1" x14ac:dyDescent="0.25">
      <c r="A134" s="9" t="s">
        <v>1414</v>
      </c>
      <c r="B134" s="10" t="s">
        <v>820</v>
      </c>
      <c r="C134" s="10"/>
      <c r="D134" s="10"/>
      <c r="E134" s="121">
        <v>6289531584234</v>
      </c>
      <c r="F134" s="10"/>
      <c r="G134" s="10"/>
      <c r="H134" s="10" t="s">
        <v>747</v>
      </c>
      <c r="I134" s="10" t="s">
        <v>674</v>
      </c>
      <c r="J134" s="9" t="s">
        <v>675</v>
      </c>
      <c r="K134" s="10"/>
      <c r="L134" s="13">
        <v>345000</v>
      </c>
      <c r="M134" s="14" t="s">
        <v>35</v>
      </c>
      <c r="N134" s="13">
        <v>400</v>
      </c>
      <c r="O134" s="13">
        <v>74740000</v>
      </c>
      <c r="P134" s="13">
        <v>77625000</v>
      </c>
      <c r="Q134" s="10" t="s">
        <v>676</v>
      </c>
      <c r="R134" s="10" t="s">
        <v>821</v>
      </c>
      <c r="S134" s="10" t="s">
        <v>678</v>
      </c>
      <c r="V134" s="16" t="e">
        <f>VLOOKUP(A134,Sheet1!E:J,6,FALSE)</f>
        <v>#N/A</v>
      </c>
      <c r="W134" s="17">
        <v>45134</v>
      </c>
    </row>
    <row r="135" spans="1:23" ht="15.75" customHeight="1" x14ac:dyDescent="0.25">
      <c r="A135" s="9" t="s">
        <v>1415</v>
      </c>
      <c r="B135" s="10" t="s">
        <v>731</v>
      </c>
      <c r="C135" s="10"/>
      <c r="D135" s="10"/>
      <c r="E135" s="121">
        <v>62895341999397</v>
      </c>
      <c r="F135" s="10"/>
      <c r="G135" s="10"/>
      <c r="H135" s="10" t="s">
        <v>747</v>
      </c>
      <c r="I135" s="10" t="s">
        <v>674</v>
      </c>
      <c r="J135" s="9" t="s">
        <v>675</v>
      </c>
      <c r="K135" s="10"/>
      <c r="L135" s="13">
        <v>865000</v>
      </c>
      <c r="M135" s="14" t="s">
        <v>35</v>
      </c>
      <c r="N135" s="13">
        <v>1000</v>
      </c>
      <c r="O135" s="13">
        <v>267802000</v>
      </c>
      <c r="P135" s="13">
        <v>96880000</v>
      </c>
      <c r="Q135" s="10" t="s">
        <v>676</v>
      </c>
      <c r="R135" s="10" t="s">
        <v>822</v>
      </c>
      <c r="S135" s="10" t="s">
        <v>678</v>
      </c>
      <c r="V135" s="16" t="e">
        <f>VLOOKUP(A135,Sheet1!E:J,6,FALSE)</f>
        <v>#N/A</v>
      </c>
      <c r="W135" s="17">
        <v>45196</v>
      </c>
    </row>
    <row r="136" spans="1:23" ht="15.75" customHeight="1" x14ac:dyDescent="0.25">
      <c r="A136" s="9" t="s">
        <v>1416</v>
      </c>
      <c r="B136" s="10" t="s">
        <v>824</v>
      </c>
      <c r="C136" s="10"/>
      <c r="D136" s="10"/>
      <c r="E136" s="121">
        <v>6289531584234</v>
      </c>
      <c r="F136" s="10"/>
      <c r="G136" s="10"/>
      <c r="H136" s="10" t="s">
        <v>825</v>
      </c>
      <c r="I136" s="10" t="s">
        <v>674</v>
      </c>
      <c r="J136" s="9" t="s">
        <v>675</v>
      </c>
      <c r="K136" s="10"/>
      <c r="L136" s="13">
        <v>690000</v>
      </c>
      <c r="M136" s="14" t="s">
        <v>35</v>
      </c>
      <c r="N136" s="13">
        <v>800</v>
      </c>
      <c r="O136" s="13">
        <v>435390000</v>
      </c>
      <c r="P136" s="13">
        <v>155250000</v>
      </c>
      <c r="Q136" s="10" t="s">
        <v>682</v>
      </c>
      <c r="R136" s="10" t="s">
        <v>826</v>
      </c>
      <c r="S136" s="10" t="s">
        <v>678</v>
      </c>
      <c r="V136" s="16" t="e">
        <f>VLOOKUP(A136,Sheet1!E:J,6,FALSE)</f>
        <v>#N/A</v>
      </c>
      <c r="W136" s="17">
        <v>45222</v>
      </c>
    </row>
    <row r="137" spans="1:23" ht="27" customHeight="1" x14ac:dyDescent="0.25">
      <c r="A137" s="9" t="s">
        <v>1417</v>
      </c>
      <c r="B137" s="10" t="s">
        <v>827</v>
      </c>
      <c r="C137" s="10"/>
      <c r="D137" s="10"/>
      <c r="E137" s="121">
        <v>62895341999397</v>
      </c>
      <c r="F137" s="10"/>
      <c r="G137" s="10"/>
      <c r="H137" s="10" t="s">
        <v>828</v>
      </c>
      <c r="I137" s="10" t="s">
        <v>674</v>
      </c>
      <c r="J137" s="9" t="s">
        <v>675</v>
      </c>
      <c r="K137" s="10"/>
      <c r="L137" s="13">
        <v>345000</v>
      </c>
      <c r="M137" s="14" t="s">
        <v>35</v>
      </c>
      <c r="N137" s="13">
        <v>400</v>
      </c>
      <c r="O137" s="13">
        <v>93388000</v>
      </c>
      <c r="P137" s="13">
        <v>77625000</v>
      </c>
      <c r="Q137" s="10" t="s">
        <v>676</v>
      </c>
      <c r="R137" s="10" t="s">
        <v>829</v>
      </c>
      <c r="S137" s="10" t="s">
        <v>678</v>
      </c>
      <c r="V137" s="16" t="e">
        <f>VLOOKUP(A137,Sheet1!E:J,6,FALSE)</f>
        <v>#N/A</v>
      </c>
      <c r="W137" s="17">
        <v>45169</v>
      </c>
    </row>
    <row r="138" spans="1:23" ht="15.75" customHeight="1" x14ac:dyDescent="0.25">
      <c r="A138" s="9" t="s">
        <v>1418</v>
      </c>
      <c r="B138" s="10" t="s">
        <v>831</v>
      </c>
      <c r="C138" s="10"/>
      <c r="D138" s="10"/>
      <c r="E138" s="121">
        <v>6289531584234</v>
      </c>
      <c r="F138" s="10"/>
      <c r="G138" s="10"/>
      <c r="H138" s="10" t="s">
        <v>832</v>
      </c>
      <c r="I138" s="10" t="s">
        <v>674</v>
      </c>
      <c r="J138" s="9" t="s">
        <v>675</v>
      </c>
      <c r="K138" s="10"/>
      <c r="L138" s="13">
        <v>1110000</v>
      </c>
      <c r="M138" s="14" t="s">
        <v>35</v>
      </c>
      <c r="N138" s="13">
        <v>1600</v>
      </c>
      <c r="O138" s="13">
        <v>700410000</v>
      </c>
      <c r="P138" s="13">
        <v>249750000</v>
      </c>
      <c r="Q138" s="10" t="s">
        <v>676</v>
      </c>
      <c r="R138" s="10" t="s">
        <v>833</v>
      </c>
      <c r="S138" s="10" t="s">
        <v>678</v>
      </c>
      <c r="V138" s="16" t="e">
        <f>VLOOKUP(A138,Sheet1!E:J,6,FALSE)</f>
        <v>#N/A</v>
      </c>
      <c r="W138" s="17">
        <v>45139</v>
      </c>
    </row>
    <row r="139" spans="1:23" ht="15.75" customHeight="1" x14ac:dyDescent="0.25">
      <c r="A139" s="9" t="s">
        <v>1419</v>
      </c>
      <c r="B139" s="10" t="s">
        <v>834</v>
      </c>
      <c r="C139" s="10"/>
      <c r="D139" s="10"/>
      <c r="E139" s="121">
        <v>62895341999397</v>
      </c>
      <c r="F139" s="10"/>
      <c r="G139" s="10"/>
      <c r="H139" s="10" t="s">
        <v>835</v>
      </c>
      <c r="I139" s="10" t="s">
        <v>674</v>
      </c>
      <c r="J139" s="9" t="s">
        <v>675</v>
      </c>
      <c r="K139" s="10"/>
      <c r="L139" s="13">
        <v>555000</v>
      </c>
      <c r="M139" s="14" t="s">
        <v>35</v>
      </c>
      <c r="N139" s="13">
        <v>800</v>
      </c>
      <c r="O139" s="13">
        <v>268660000</v>
      </c>
      <c r="P139" s="13">
        <v>124875000</v>
      </c>
      <c r="Q139" s="10" t="s">
        <v>676</v>
      </c>
      <c r="R139" s="10" t="s">
        <v>836</v>
      </c>
      <c r="S139" s="10" t="s">
        <v>678</v>
      </c>
      <c r="V139" s="16" t="e">
        <f>VLOOKUP(A139,Sheet1!E:J,6,FALSE)</f>
        <v>#N/A</v>
      </c>
      <c r="W139" s="17">
        <v>45148</v>
      </c>
    </row>
    <row r="140" spans="1:23" ht="15.75" customHeight="1" x14ac:dyDescent="0.25">
      <c r="A140" s="9" t="s">
        <v>1420</v>
      </c>
      <c r="B140" s="10" t="s">
        <v>837</v>
      </c>
      <c r="C140" s="10"/>
      <c r="D140" s="10"/>
      <c r="E140" s="121">
        <v>6289531584234</v>
      </c>
      <c r="F140" s="10"/>
      <c r="G140" s="10"/>
      <c r="H140" s="10" t="s">
        <v>838</v>
      </c>
      <c r="I140" s="10" t="s">
        <v>674</v>
      </c>
      <c r="J140" s="9" t="s">
        <v>675</v>
      </c>
      <c r="K140" s="10"/>
      <c r="L140" s="13">
        <v>555000</v>
      </c>
      <c r="M140" s="14" t="s">
        <v>35</v>
      </c>
      <c r="N140" s="13">
        <v>800</v>
      </c>
      <c r="O140" s="13">
        <v>132510000</v>
      </c>
      <c r="P140" s="13">
        <v>124875000</v>
      </c>
      <c r="Q140" s="10" t="s">
        <v>676</v>
      </c>
      <c r="R140" s="10" t="s">
        <v>839</v>
      </c>
      <c r="S140" s="10" t="s">
        <v>678</v>
      </c>
      <c r="V140" s="16" t="e">
        <f>VLOOKUP(A140,Sheet1!E:J,6,FALSE)</f>
        <v>#N/A</v>
      </c>
      <c r="W140" s="17">
        <v>45148</v>
      </c>
    </row>
    <row r="141" spans="1:23" ht="15.75" customHeight="1" x14ac:dyDescent="0.25">
      <c r="A141" s="9" t="s">
        <v>1421</v>
      </c>
      <c r="B141" s="10" t="s">
        <v>840</v>
      </c>
      <c r="C141" s="10"/>
      <c r="D141" s="10"/>
      <c r="E141" s="121">
        <v>62895341999397</v>
      </c>
      <c r="F141" s="10"/>
      <c r="G141" s="10"/>
      <c r="H141" s="10" t="s">
        <v>841</v>
      </c>
      <c r="I141" s="10" t="s">
        <v>674</v>
      </c>
      <c r="J141" s="9" t="s">
        <v>675</v>
      </c>
      <c r="K141" s="10"/>
      <c r="L141" s="13">
        <v>240000</v>
      </c>
      <c r="M141" s="14" t="s">
        <v>35</v>
      </c>
      <c r="N141" s="13">
        <v>400</v>
      </c>
      <c r="O141" s="13">
        <v>22215000</v>
      </c>
      <c r="P141" s="13">
        <v>15600000</v>
      </c>
      <c r="Q141" s="10" t="s">
        <v>676</v>
      </c>
      <c r="R141" s="10" t="s">
        <v>842</v>
      </c>
      <c r="S141" s="10" t="s">
        <v>678</v>
      </c>
      <c r="V141" s="16" t="e">
        <f>VLOOKUP(A141,Sheet1!E:J,6,FALSE)</f>
        <v>#N/A</v>
      </c>
      <c r="W141" s="17">
        <v>45148</v>
      </c>
    </row>
    <row r="142" spans="1:23" ht="15.75" customHeight="1" x14ac:dyDescent="0.25">
      <c r="A142" s="9" t="s">
        <v>1422</v>
      </c>
      <c r="B142" s="10" t="s">
        <v>844</v>
      </c>
      <c r="C142" s="10"/>
      <c r="D142" s="10"/>
      <c r="E142" s="121">
        <v>6289531584234</v>
      </c>
      <c r="F142" s="10"/>
      <c r="G142" s="10"/>
      <c r="H142" s="10" t="s">
        <v>845</v>
      </c>
      <c r="I142" s="10" t="s">
        <v>674</v>
      </c>
      <c r="J142" s="9" t="s">
        <v>675</v>
      </c>
      <c r="K142" s="10"/>
      <c r="L142" s="13">
        <v>690000</v>
      </c>
      <c r="M142" s="14" t="s">
        <v>35</v>
      </c>
      <c r="N142" s="13">
        <v>800</v>
      </c>
      <c r="O142" s="13">
        <v>435390000</v>
      </c>
      <c r="P142" s="13">
        <v>138000000</v>
      </c>
      <c r="Q142" s="10" t="s">
        <v>682</v>
      </c>
      <c r="R142" s="10" t="s">
        <v>846</v>
      </c>
      <c r="S142" s="10" t="s">
        <v>678</v>
      </c>
      <c r="V142" s="16" t="e">
        <f>VLOOKUP(A142,Sheet1!E:J,6,FALSE)</f>
        <v>#N/A</v>
      </c>
      <c r="W142" s="17">
        <v>45222</v>
      </c>
    </row>
    <row r="143" spans="1:23" ht="15.75" customHeight="1" x14ac:dyDescent="0.25">
      <c r="A143" s="9" t="s">
        <v>1423</v>
      </c>
      <c r="B143" s="10" t="s">
        <v>847</v>
      </c>
      <c r="C143" s="10"/>
      <c r="D143" s="10"/>
      <c r="E143" s="121">
        <v>62895341999397</v>
      </c>
      <c r="F143" s="10"/>
      <c r="G143" s="10"/>
      <c r="H143" s="10" t="s">
        <v>848</v>
      </c>
      <c r="I143" s="10" t="s">
        <v>674</v>
      </c>
      <c r="J143" s="9" t="s">
        <v>675</v>
      </c>
      <c r="K143" s="10"/>
      <c r="L143" s="13">
        <v>345000</v>
      </c>
      <c r="M143" s="14" t="s">
        <v>35</v>
      </c>
      <c r="N143" s="13">
        <v>400</v>
      </c>
      <c r="O143" s="13">
        <v>93388000</v>
      </c>
      <c r="P143" s="13">
        <v>77625000</v>
      </c>
      <c r="Q143" s="10" t="s">
        <v>676</v>
      </c>
      <c r="R143" s="10" t="s">
        <v>849</v>
      </c>
      <c r="S143" s="10" t="s">
        <v>678</v>
      </c>
      <c r="V143" s="16" t="e">
        <f>VLOOKUP(A143,Sheet1!E:J,6,FALSE)</f>
        <v>#N/A</v>
      </c>
      <c r="W143" s="17">
        <v>45222</v>
      </c>
    </row>
    <row r="144" spans="1:23" ht="15.75" customHeight="1" x14ac:dyDescent="0.25">
      <c r="A144" s="9" t="s">
        <v>1424</v>
      </c>
      <c r="B144" s="10" t="s">
        <v>850</v>
      </c>
      <c r="C144" s="10"/>
      <c r="D144" s="10"/>
      <c r="E144" s="121">
        <v>6289531584234</v>
      </c>
      <c r="F144" s="10"/>
      <c r="G144" s="10"/>
      <c r="H144" s="10" t="s">
        <v>851</v>
      </c>
      <c r="I144" s="10" t="s">
        <v>674</v>
      </c>
      <c r="J144" s="9" t="s">
        <v>675</v>
      </c>
      <c r="K144" s="10"/>
      <c r="L144" s="13">
        <v>555000</v>
      </c>
      <c r="M144" s="14" t="s">
        <v>35</v>
      </c>
      <c r="N144" s="13">
        <v>800</v>
      </c>
      <c r="O144" s="13">
        <v>69375000</v>
      </c>
      <c r="P144" s="13">
        <v>11377500</v>
      </c>
      <c r="Q144" s="10" t="s">
        <v>676</v>
      </c>
      <c r="R144" s="10" t="s">
        <v>852</v>
      </c>
      <c r="S144" s="10" t="s">
        <v>678</v>
      </c>
      <c r="V144" s="16" t="e">
        <f>VLOOKUP(A144,Sheet1!E:J,6,FALSE)</f>
        <v>#N/A</v>
      </c>
      <c r="W144" s="17">
        <v>45196</v>
      </c>
    </row>
    <row r="145" spans="1:23" ht="15.75" customHeight="1" x14ac:dyDescent="0.25">
      <c r="A145" s="9" t="s">
        <v>1425</v>
      </c>
      <c r="B145" s="10" t="s">
        <v>854</v>
      </c>
      <c r="C145" s="10"/>
      <c r="D145" s="10"/>
      <c r="E145" s="121">
        <v>62895341999397</v>
      </c>
      <c r="F145" s="10"/>
      <c r="G145" s="10"/>
      <c r="H145" s="10" t="s">
        <v>855</v>
      </c>
      <c r="I145" s="10" t="s">
        <v>674</v>
      </c>
      <c r="J145" s="9" t="s">
        <v>675</v>
      </c>
      <c r="K145" s="10"/>
      <c r="L145" s="13">
        <v>1730000</v>
      </c>
      <c r="M145" s="14" t="s">
        <v>35</v>
      </c>
      <c r="N145" s="13">
        <v>2000</v>
      </c>
      <c r="O145" s="13">
        <v>391220000</v>
      </c>
      <c r="P145" s="13">
        <v>389250000</v>
      </c>
      <c r="Q145" s="10" t="s">
        <v>676</v>
      </c>
      <c r="R145" s="10" t="s">
        <v>856</v>
      </c>
      <c r="S145" s="10" t="s">
        <v>678</v>
      </c>
      <c r="V145" s="16" t="e">
        <f>VLOOKUP(A145,Sheet1!E:J,6,FALSE)</f>
        <v>#N/A</v>
      </c>
      <c r="W145" s="17">
        <v>45146</v>
      </c>
    </row>
    <row r="146" spans="1:23" ht="15.75" customHeight="1" x14ac:dyDescent="0.25">
      <c r="A146" s="9" t="s">
        <v>1426</v>
      </c>
      <c r="B146" s="10" t="s">
        <v>858</v>
      </c>
      <c r="C146" s="10"/>
      <c r="D146" s="10"/>
      <c r="E146" s="121">
        <v>6289531584234</v>
      </c>
      <c r="F146" s="10"/>
      <c r="G146" s="10"/>
      <c r="H146" s="10" t="s">
        <v>859</v>
      </c>
      <c r="I146" s="10" t="s">
        <v>674</v>
      </c>
      <c r="J146" s="9" t="s">
        <v>675</v>
      </c>
      <c r="K146" s="10"/>
      <c r="L146" s="13">
        <v>2180000</v>
      </c>
      <c r="M146" s="14" t="s">
        <v>35</v>
      </c>
      <c r="N146" s="13">
        <v>3000</v>
      </c>
      <c r="O146" s="13">
        <v>1224140000</v>
      </c>
      <c r="P146" s="13">
        <v>490500000</v>
      </c>
      <c r="Q146" s="10" t="s">
        <v>676</v>
      </c>
      <c r="R146" s="10" t="s">
        <v>860</v>
      </c>
      <c r="S146" s="10" t="s">
        <v>678</v>
      </c>
      <c r="V146" s="16" t="e">
        <f>VLOOKUP(A146,Sheet1!E:J,6,FALSE)</f>
        <v>#N/A</v>
      </c>
      <c r="W146" s="16" t="e">
        <v>#N/A</v>
      </c>
    </row>
    <row r="147" spans="1:23" ht="15.75" customHeight="1" x14ac:dyDescent="0.25">
      <c r="A147" s="9" t="s">
        <v>1427</v>
      </c>
      <c r="B147" s="10" t="s">
        <v>861</v>
      </c>
      <c r="C147" s="10"/>
      <c r="D147" s="10"/>
      <c r="E147" s="121">
        <v>62895341999397</v>
      </c>
      <c r="F147" s="10"/>
      <c r="G147" s="10"/>
      <c r="H147" s="10" t="s">
        <v>862</v>
      </c>
      <c r="I147" s="10" t="s">
        <v>674</v>
      </c>
      <c r="J147" s="9" t="s">
        <v>675</v>
      </c>
      <c r="K147" s="10"/>
      <c r="L147" s="13">
        <v>1110000</v>
      </c>
      <c r="M147" s="14" t="s">
        <v>35</v>
      </c>
      <c r="N147" s="13">
        <v>1600</v>
      </c>
      <c r="O147" s="13">
        <v>482715000</v>
      </c>
      <c r="P147" s="13">
        <v>249750000</v>
      </c>
      <c r="Q147" s="10" t="s">
        <v>676</v>
      </c>
      <c r="R147" s="10" t="s">
        <v>863</v>
      </c>
      <c r="S147" s="10" t="s">
        <v>678</v>
      </c>
      <c r="V147" s="16" t="e">
        <f>VLOOKUP(A147,Sheet1!E:J,6,FALSE)</f>
        <v>#N/A</v>
      </c>
      <c r="W147" s="17">
        <v>45169</v>
      </c>
    </row>
    <row r="148" spans="1:23" ht="15.75" customHeight="1" x14ac:dyDescent="0.25">
      <c r="A148" s="9" t="s">
        <v>1428</v>
      </c>
      <c r="B148" s="10" t="s">
        <v>864</v>
      </c>
      <c r="C148" s="10"/>
      <c r="D148" s="10"/>
      <c r="E148" s="121">
        <v>6289531584234</v>
      </c>
      <c r="F148" s="10"/>
      <c r="G148" s="10"/>
      <c r="H148" s="10" t="s">
        <v>865</v>
      </c>
      <c r="I148" s="10" t="s">
        <v>674</v>
      </c>
      <c r="J148" s="9" t="s">
        <v>675</v>
      </c>
      <c r="K148" s="10"/>
      <c r="L148" s="13">
        <v>345000</v>
      </c>
      <c r="M148" s="14" t="s">
        <v>35</v>
      </c>
      <c r="N148" s="13">
        <v>400</v>
      </c>
      <c r="O148" s="13">
        <v>32290000</v>
      </c>
      <c r="P148" s="13">
        <v>13110000</v>
      </c>
      <c r="Q148" s="10" t="s">
        <v>676</v>
      </c>
      <c r="R148" s="10" t="s">
        <v>866</v>
      </c>
      <c r="S148" s="10" t="s">
        <v>678</v>
      </c>
      <c r="V148" s="16" t="e">
        <f>VLOOKUP(A148,Sheet1!E:J,6,FALSE)</f>
        <v>#N/A</v>
      </c>
      <c r="W148" s="17">
        <v>45133</v>
      </c>
    </row>
    <row r="149" spans="1:23" ht="27" customHeight="1" x14ac:dyDescent="0.25">
      <c r="A149" s="9" t="s">
        <v>1429</v>
      </c>
      <c r="B149" s="10" t="s">
        <v>868</v>
      </c>
      <c r="C149" s="10"/>
      <c r="D149" s="10"/>
      <c r="E149" s="121">
        <v>62895341999397</v>
      </c>
      <c r="F149" s="10"/>
      <c r="G149" s="10"/>
      <c r="H149" s="10" t="s">
        <v>869</v>
      </c>
      <c r="I149" s="10" t="s">
        <v>674</v>
      </c>
      <c r="J149" s="9" t="s">
        <v>675</v>
      </c>
      <c r="K149" s="10"/>
      <c r="L149" s="13">
        <v>555000</v>
      </c>
      <c r="M149" s="14" t="s">
        <v>35</v>
      </c>
      <c r="N149" s="13">
        <v>800</v>
      </c>
      <c r="O149" s="13">
        <v>350205000</v>
      </c>
      <c r="P149" s="13">
        <v>124875000</v>
      </c>
      <c r="Q149" s="10" t="s">
        <v>676</v>
      </c>
      <c r="R149" s="10" t="s">
        <v>870</v>
      </c>
      <c r="S149" s="10" t="s">
        <v>678</v>
      </c>
      <c r="V149" s="16" t="e">
        <f>VLOOKUP(A149,Sheet1!E:J,6,FALSE)</f>
        <v>#N/A</v>
      </c>
      <c r="W149" s="17">
        <v>45184</v>
      </c>
    </row>
    <row r="150" spans="1:23" ht="15.75" customHeight="1" x14ac:dyDescent="0.25">
      <c r="A150" s="9" t="s">
        <v>1430</v>
      </c>
      <c r="B150" s="10" t="s">
        <v>871</v>
      </c>
      <c r="C150" s="10"/>
      <c r="D150" s="10"/>
      <c r="E150" s="121">
        <v>6289531584234</v>
      </c>
      <c r="F150" s="10"/>
      <c r="G150" s="10"/>
      <c r="H150" s="10" t="s">
        <v>872</v>
      </c>
      <c r="I150" s="10" t="s">
        <v>674</v>
      </c>
      <c r="J150" s="9" t="s">
        <v>675</v>
      </c>
      <c r="K150" s="10"/>
      <c r="L150" s="13">
        <v>555000</v>
      </c>
      <c r="M150" s="14" t="s">
        <v>35</v>
      </c>
      <c r="N150" s="13">
        <v>800</v>
      </c>
      <c r="O150" s="13">
        <v>350205000</v>
      </c>
      <c r="P150" s="13">
        <v>124875000</v>
      </c>
      <c r="Q150" s="10" t="s">
        <v>682</v>
      </c>
      <c r="R150" s="10" t="s">
        <v>873</v>
      </c>
      <c r="S150" s="10" t="s">
        <v>678</v>
      </c>
      <c r="V150" s="16" t="e">
        <f>VLOOKUP(A150,Sheet1!E:J,6,FALSE)</f>
        <v>#N/A</v>
      </c>
      <c r="W150" s="17">
        <v>45133</v>
      </c>
    </row>
    <row r="151" spans="1:23" ht="15.75" customHeight="1" x14ac:dyDescent="0.25">
      <c r="A151" s="9" t="s">
        <v>1431</v>
      </c>
      <c r="B151" s="10" t="s">
        <v>875</v>
      </c>
      <c r="C151" s="10"/>
      <c r="D151" s="10"/>
      <c r="E151" s="121">
        <v>62895341999397</v>
      </c>
      <c r="F151" s="10"/>
      <c r="G151" s="10"/>
      <c r="H151" s="10" t="s">
        <v>99</v>
      </c>
      <c r="I151" s="10" t="s">
        <v>674</v>
      </c>
      <c r="J151" s="9" t="s">
        <v>675</v>
      </c>
      <c r="K151" s="10"/>
      <c r="L151" s="13">
        <v>1110000</v>
      </c>
      <c r="M151" s="14" t="s">
        <v>35</v>
      </c>
      <c r="N151" s="13">
        <v>1600</v>
      </c>
      <c r="O151" s="13">
        <v>700410000</v>
      </c>
      <c r="P151" s="13">
        <v>249750000</v>
      </c>
      <c r="Q151" s="10" t="s">
        <v>676</v>
      </c>
      <c r="R151" s="10" t="s">
        <v>876</v>
      </c>
      <c r="S151" s="10" t="s">
        <v>678</v>
      </c>
      <c r="V151" s="16" t="e">
        <f>VLOOKUP(A151,Sheet1!E:J,6,FALSE)</f>
        <v>#N/A</v>
      </c>
      <c r="W151" s="17">
        <v>44939</v>
      </c>
    </row>
    <row r="152" spans="1:23" ht="15.75" customHeight="1" x14ac:dyDescent="0.25">
      <c r="A152" s="9" t="s">
        <v>1432</v>
      </c>
      <c r="B152" s="10" t="s">
        <v>877</v>
      </c>
      <c r="C152" s="10"/>
      <c r="D152" s="10"/>
      <c r="E152" s="121">
        <v>6289531584234</v>
      </c>
      <c r="F152" s="10" t="s">
        <v>878</v>
      </c>
      <c r="G152" s="27" t="s">
        <v>879</v>
      </c>
      <c r="H152" s="10" t="s">
        <v>880</v>
      </c>
      <c r="I152" s="10" t="s">
        <v>674</v>
      </c>
      <c r="J152" s="9" t="s">
        <v>675</v>
      </c>
      <c r="K152" s="10"/>
      <c r="L152" s="13">
        <v>345000</v>
      </c>
      <c r="M152" s="14" t="s">
        <v>292</v>
      </c>
      <c r="N152" s="13">
        <v>400</v>
      </c>
      <c r="O152" s="13">
        <v>176049000</v>
      </c>
      <c r="P152" s="13">
        <v>51060000</v>
      </c>
      <c r="Q152" s="10" t="s">
        <v>682</v>
      </c>
      <c r="R152" s="10" t="s">
        <v>881</v>
      </c>
      <c r="S152" s="10" t="s">
        <v>678</v>
      </c>
      <c r="V152" s="16" t="e">
        <f>VLOOKUP(A152,Sheet1!E:J,6,FALSE)</f>
        <v>#N/A</v>
      </c>
      <c r="W152" s="17">
        <v>45133</v>
      </c>
    </row>
    <row r="153" spans="1:23" ht="15.75" customHeight="1" x14ac:dyDescent="0.25">
      <c r="A153" s="9" t="s">
        <v>1433</v>
      </c>
      <c r="B153" s="10" t="s">
        <v>882</v>
      </c>
      <c r="C153" s="10"/>
      <c r="D153" s="10"/>
      <c r="E153" s="121">
        <v>62895341999397</v>
      </c>
      <c r="F153" s="10"/>
      <c r="G153" s="10"/>
      <c r="H153" s="10" t="s">
        <v>883</v>
      </c>
      <c r="I153" s="10" t="s">
        <v>674</v>
      </c>
      <c r="J153" s="9" t="s">
        <v>675</v>
      </c>
      <c r="K153" s="10"/>
      <c r="L153" s="13">
        <v>345000</v>
      </c>
      <c r="M153" s="14" t="s">
        <v>35</v>
      </c>
      <c r="N153" s="13">
        <v>400</v>
      </c>
      <c r="O153" s="13">
        <v>135034000</v>
      </c>
      <c r="P153" s="13">
        <v>69000000</v>
      </c>
      <c r="Q153" s="10" t="s">
        <v>676</v>
      </c>
      <c r="R153" s="10" t="s">
        <v>884</v>
      </c>
      <c r="S153" s="10" t="s">
        <v>678</v>
      </c>
      <c r="V153" s="16" t="e">
        <f>VLOOKUP(A153,Sheet1!E:J,6,FALSE)</f>
        <v>#N/A</v>
      </c>
      <c r="W153" s="17">
        <v>45133</v>
      </c>
    </row>
    <row r="154" spans="1:23" ht="15.75" customHeight="1" x14ac:dyDescent="0.25">
      <c r="A154" s="9" t="s">
        <v>1434</v>
      </c>
      <c r="B154" s="10" t="s">
        <v>885</v>
      </c>
      <c r="C154" s="10"/>
      <c r="D154" s="10"/>
      <c r="E154" s="121">
        <v>6289531584234</v>
      </c>
      <c r="F154" s="10" t="s">
        <v>886</v>
      </c>
      <c r="G154" s="27" t="s">
        <v>887</v>
      </c>
      <c r="H154" s="10" t="s">
        <v>888</v>
      </c>
      <c r="I154" s="10"/>
      <c r="J154" s="9"/>
      <c r="K154" s="10"/>
      <c r="L154" s="13">
        <v>33000</v>
      </c>
      <c r="M154" s="14"/>
      <c r="N154" s="13"/>
      <c r="O154" s="13"/>
      <c r="P154" s="13"/>
      <c r="Q154" s="10"/>
      <c r="R154" s="10"/>
      <c r="S154" s="10"/>
      <c r="V154" s="16"/>
    </row>
    <row r="155" spans="1:23" ht="15.75" customHeight="1" x14ac:dyDescent="0.25">
      <c r="A155" s="9" t="s">
        <v>1435</v>
      </c>
      <c r="B155" s="10" t="s">
        <v>889</v>
      </c>
      <c r="C155" s="10"/>
      <c r="D155" s="10"/>
      <c r="E155" s="121">
        <v>62895341999397</v>
      </c>
      <c r="F155" s="10" t="s">
        <v>890</v>
      </c>
      <c r="G155" s="27" t="s">
        <v>891</v>
      </c>
      <c r="H155" s="10" t="s">
        <v>892</v>
      </c>
      <c r="I155" s="10"/>
      <c r="J155" s="9"/>
      <c r="K155" s="10"/>
      <c r="L155" s="13">
        <v>82500</v>
      </c>
      <c r="M155" s="14"/>
      <c r="N155" s="13"/>
      <c r="O155" s="13"/>
      <c r="P155" s="13"/>
      <c r="Q155" s="10"/>
      <c r="R155" s="10"/>
      <c r="S155" s="10"/>
      <c r="V155" s="16"/>
    </row>
    <row r="156" spans="1:23" ht="15.75" customHeight="1" x14ac:dyDescent="0.25">
      <c r="A156" s="9" t="s">
        <v>1436</v>
      </c>
      <c r="B156" s="10" t="s">
        <v>893</v>
      </c>
      <c r="C156" s="10"/>
      <c r="D156" s="10"/>
      <c r="E156" s="121">
        <v>6289531584234</v>
      </c>
      <c r="F156" s="10" t="s">
        <v>894</v>
      </c>
      <c r="G156" s="27" t="s">
        <v>895</v>
      </c>
      <c r="H156" s="10" t="s">
        <v>896</v>
      </c>
      <c r="I156" s="10"/>
      <c r="J156" s="9"/>
      <c r="K156" s="10"/>
      <c r="L156" s="13">
        <v>41500</v>
      </c>
      <c r="M156" s="14"/>
      <c r="N156" s="13"/>
      <c r="O156" s="13"/>
      <c r="P156" s="13"/>
      <c r="Q156" s="10"/>
      <c r="R156" s="10"/>
      <c r="S156" s="10"/>
      <c r="V156" s="16"/>
    </row>
    <row r="157" spans="1:23" ht="15.75" customHeight="1" x14ac:dyDescent="0.25">
      <c r="A157" s="9" t="s">
        <v>1437</v>
      </c>
      <c r="B157" s="10" t="s">
        <v>897</v>
      </c>
      <c r="C157" s="10"/>
      <c r="D157" s="10"/>
      <c r="E157" s="121">
        <v>62895341999397</v>
      </c>
      <c r="F157" s="10" t="s">
        <v>898</v>
      </c>
      <c r="G157" s="27" t="s">
        <v>899</v>
      </c>
      <c r="H157" s="10" t="s">
        <v>900</v>
      </c>
      <c r="I157" s="10"/>
      <c r="J157" s="9"/>
      <c r="K157" s="10"/>
      <c r="L157" s="13">
        <v>11000</v>
      </c>
      <c r="M157" s="14"/>
      <c r="N157" s="13"/>
      <c r="O157" s="13"/>
      <c r="P157" s="13"/>
      <c r="Q157" s="10"/>
      <c r="R157" s="10"/>
      <c r="S157" s="10"/>
      <c r="V157" s="16"/>
    </row>
    <row r="158" spans="1:23" ht="15.75" customHeight="1" x14ac:dyDescent="0.25">
      <c r="A158" s="9" t="s">
        <v>1438</v>
      </c>
      <c r="B158" s="10" t="s">
        <v>901</v>
      </c>
      <c r="C158" s="10"/>
      <c r="D158" s="10"/>
      <c r="E158" s="121">
        <v>6289531584234</v>
      </c>
      <c r="F158" s="10" t="s">
        <v>902</v>
      </c>
      <c r="G158" s="27" t="s">
        <v>903</v>
      </c>
      <c r="H158" s="10" t="s">
        <v>904</v>
      </c>
      <c r="I158" s="10"/>
      <c r="J158" s="9"/>
      <c r="K158" s="10"/>
      <c r="L158" s="13">
        <v>7700</v>
      </c>
      <c r="M158" s="14"/>
      <c r="N158" s="13"/>
      <c r="O158" s="13"/>
      <c r="P158" s="13"/>
      <c r="Q158" s="10"/>
      <c r="R158" s="10"/>
      <c r="S158" s="10"/>
      <c r="V158" s="16"/>
    </row>
    <row r="159" spans="1:23" ht="15.75" customHeight="1" x14ac:dyDescent="0.25">
      <c r="A159" s="9" t="s">
        <v>1439</v>
      </c>
      <c r="B159" s="10" t="s">
        <v>905</v>
      </c>
      <c r="C159" s="10"/>
      <c r="D159" s="10"/>
      <c r="E159" s="121">
        <v>62895341999397</v>
      </c>
      <c r="F159" s="10" t="s">
        <v>906</v>
      </c>
      <c r="G159" s="27" t="s">
        <v>907</v>
      </c>
      <c r="H159" s="10" t="s">
        <v>908</v>
      </c>
      <c r="I159" s="10"/>
      <c r="J159" s="9"/>
      <c r="K159" s="10"/>
      <c r="L159" s="13">
        <v>13200</v>
      </c>
      <c r="M159" s="14"/>
      <c r="N159" s="13"/>
      <c r="O159" s="13"/>
      <c r="P159" s="13"/>
      <c r="Q159" s="10"/>
      <c r="R159" s="10"/>
      <c r="S159" s="10"/>
      <c r="V159" s="16"/>
    </row>
    <row r="160" spans="1:23" ht="15.75" customHeight="1" x14ac:dyDescent="0.25">
      <c r="A160" s="9" t="s">
        <v>1440</v>
      </c>
      <c r="B160" s="10" t="s">
        <v>909</v>
      </c>
      <c r="C160" s="10"/>
      <c r="D160" s="10"/>
      <c r="E160" s="121">
        <v>6289531584234</v>
      </c>
      <c r="F160" s="10" t="s">
        <v>910</v>
      </c>
      <c r="G160" s="27" t="s">
        <v>911</v>
      </c>
      <c r="H160" s="10" t="s">
        <v>912</v>
      </c>
      <c r="I160" s="10"/>
      <c r="J160" s="9"/>
      <c r="K160" s="10"/>
      <c r="L160" s="13">
        <v>33000</v>
      </c>
      <c r="M160" s="14"/>
      <c r="N160" s="13"/>
      <c r="O160" s="13"/>
      <c r="P160" s="13"/>
      <c r="Q160" s="10"/>
      <c r="R160" s="10"/>
      <c r="S160" s="10"/>
      <c r="V160" s="16"/>
    </row>
    <row r="161" spans="1:22" ht="15.75" customHeight="1" x14ac:dyDescent="0.25">
      <c r="A161" s="9" t="s">
        <v>1441</v>
      </c>
      <c r="B161" s="10" t="s">
        <v>913</v>
      </c>
      <c r="C161" s="10"/>
      <c r="D161" s="10"/>
      <c r="E161" s="121">
        <v>62895341999397</v>
      </c>
      <c r="F161" s="10" t="s">
        <v>914</v>
      </c>
      <c r="G161" s="27" t="s">
        <v>915</v>
      </c>
      <c r="H161" s="10" t="s">
        <v>916</v>
      </c>
      <c r="I161" s="10"/>
      <c r="J161" s="9"/>
      <c r="K161" s="10"/>
      <c r="L161" s="13">
        <v>41500</v>
      </c>
      <c r="M161" s="14"/>
      <c r="N161" s="13"/>
      <c r="O161" s="13"/>
      <c r="P161" s="13"/>
      <c r="Q161" s="10"/>
      <c r="R161" s="10"/>
      <c r="S161" s="10"/>
      <c r="V161" s="16"/>
    </row>
    <row r="162" spans="1:22" ht="15.75" customHeight="1" x14ac:dyDescent="0.25">
      <c r="A162" s="9" t="s">
        <v>1442</v>
      </c>
      <c r="B162" s="10" t="s">
        <v>917</v>
      </c>
      <c r="C162" s="10"/>
      <c r="D162" s="10"/>
      <c r="E162" s="121">
        <v>6289531584234</v>
      </c>
      <c r="F162" s="10" t="s">
        <v>918</v>
      </c>
      <c r="G162" s="27" t="s">
        <v>919</v>
      </c>
      <c r="H162" s="10" t="s">
        <v>920</v>
      </c>
      <c r="I162" s="10"/>
      <c r="J162" s="9"/>
      <c r="K162" s="10"/>
      <c r="L162" s="13">
        <v>131000</v>
      </c>
      <c r="M162" s="14"/>
      <c r="N162" s="13"/>
      <c r="O162" s="13"/>
      <c r="P162" s="13"/>
      <c r="Q162" s="10"/>
      <c r="R162" s="10"/>
      <c r="S162" s="10"/>
      <c r="V162" s="16"/>
    </row>
    <row r="163" spans="1:22" ht="15.75" customHeight="1" x14ac:dyDescent="0.25">
      <c r="A163" s="9" t="s">
        <v>1443</v>
      </c>
      <c r="B163" s="10" t="s">
        <v>921</v>
      </c>
      <c r="C163" s="10"/>
      <c r="D163" s="10"/>
      <c r="E163" s="121">
        <v>62895341999397</v>
      </c>
      <c r="F163" s="10" t="s">
        <v>922</v>
      </c>
      <c r="G163" s="27" t="s">
        <v>923</v>
      </c>
      <c r="H163" s="10" t="s">
        <v>924</v>
      </c>
      <c r="I163" s="10"/>
      <c r="J163" s="9"/>
      <c r="K163" s="10"/>
      <c r="L163" s="13">
        <v>66000</v>
      </c>
      <c r="M163" s="14"/>
      <c r="N163" s="13"/>
      <c r="O163" s="13"/>
      <c r="P163" s="13"/>
      <c r="Q163" s="10"/>
      <c r="R163" s="10"/>
      <c r="S163" s="10"/>
      <c r="V163" s="16"/>
    </row>
    <row r="164" spans="1:22" ht="15.75" customHeight="1" x14ac:dyDescent="0.25">
      <c r="A164" s="9" t="s">
        <v>1444</v>
      </c>
      <c r="B164" s="10" t="s">
        <v>925</v>
      </c>
      <c r="C164" s="10"/>
      <c r="D164" s="10"/>
      <c r="E164" s="121">
        <v>6289531584234</v>
      </c>
      <c r="F164" s="10" t="s">
        <v>926</v>
      </c>
      <c r="G164" s="27" t="s">
        <v>927</v>
      </c>
      <c r="H164" s="10" t="s">
        <v>928</v>
      </c>
      <c r="I164" s="10"/>
      <c r="J164" s="9"/>
      <c r="K164" s="10"/>
      <c r="L164" s="13">
        <v>1300</v>
      </c>
      <c r="M164" s="14"/>
      <c r="N164" s="13"/>
      <c r="O164" s="13"/>
      <c r="P164" s="13"/>
      <c r="Q164" s="10"/>
      <c r="R164" s="10"/>
      <c r="S164" s="10"/>
      <c r="V164" s="16"/>
    </row>
    <row r="165" spans="1:22" ht="15.75" customHeight="1" x14ac:dyDescent="0.25">
      <c r="A165" s="9" t="s">
        <v>1445</v>
      </c>
      <c r="B165" s="10" t="s">
        <v>929</v>
      </c>
      <c r="C165" s="10"/>
      <c r="D165" s="10"/>
      <c r="E165" s="121">
        <v>62895341999397</v>
      </c>
      <c r="F165" s="10" t="s">
        <v>930</v>
      </c>
      <c r="G165" s="27" t="s">
        <v>931</v>
      </c>
      <c r="H165" s="10" t="s">
        <v>932</v>
      </c>
      <c r="I165" s="10"/>
      <c r="J165" s="9"/>
      <c r="K165" s="10"/>
      <c r="L165" s="13">
        <v>11000</v>
      </c>
      <c r="M165" s="14"/>
      <c r="N165" s="13"/>
      <c r="O165" s="13"/>
      <c r="P165" s="13"/>
      <c r="Q165" s="10"/>
      <c r="R165" s="10"/>
      <c r="S165" s="10"/>
      <c r="V165" s="16"/>
    </row>
    <row r="166" spans="1:22" ht="15.75" customHeight="1" x14ac:dyDescent="0.25">
      <c r="A166" s="9" t="s">
        <v>1446</v>
      </c>
      <c r="B166" s="10" t="s">
        <v>933</v>
      </c>
      <c r="C166" s="10"/>
      <c r="D166" s="10"/>
      <c r="E166" s="121">
        <v>6289531584234</v>
      </c>
      <c r="F166" s="10" t="s">
        <v>934</v>
      </c>
      <c r="G166" s="27" t="s">
        <v>935</v>
      </c>
      <c r="H166" s="10" t="s">
        <v>936</v>
      </c>
      <c r="I166" s="10"/>
      <c r="J166" s="9"/>
      <c r="K166" s="10"/>
      <c r="L166" s="13">
        <v>33000</v>
      </c>
      <c r="M166" s="14"/>
      <c r="N166" s="13"/>
      <c r="O166" s="13"/>
      <c r="P166" s="13"/>
      <c r="Q166" s="10"/>
      <c r="R166" s="10"/>
      <c r="S166" s="10"/>
      <c r="V166" s="16"/>
    </row>
    <row r="167" spans="1:22" ht="15.75" customHeight="1" x14ac:dyDescent="0.25">
      <c r="A167" s="9" t="s">
        <v>1447</v>
      </c>
      <c r="B167" s="10" t="s">
        <v>937</v>
      </c>
      <c r="C167" s="10"/>
      <c r="D167" s="10"/>
      <c r="E167" s="121">
        <v>62895341999397</v>
      </c>
      <c r="F167" s="10" t="s">
        <v>938</v>
      </c>
      <c r="G167" s="27" t="s">
        <v>939</v>
      </c>
      <c r="H167" s="10" t="s">
        <v>940</v>
      </c>
      <c r="I167" s="10"/>
      <c r="J167" s="9"/>
      <c r="K167" s="10"/>
      <c r="L167" s="13">
        <v>0</v>
      </c>
      <c r="M167" s="14"/>
      <c r="N167" s="13"/>
      <c r="O167" s="13"/>
      <c r="P167" s="13"/>
      <c r="Q167" s="10"/>
      <c r="R167" s="10"/>
      <c r="S167" s="10"/>
      <c r="V167" s="16"/>
    </row>
    <row r="168" spans="1:22" ht="15.75" customHeight="1" x14ac:dyDescent="0.25">
      <c r="A168" s="9" t="s">
        <v>1448</v>
      </c>
      <c r="B168" s="10" t="s">
        <v>941</v>
      </c>
      <c r="C168" s="10"/>
      <c r="D168" s="10"/>
      <c r="E168" s="121">
        <v>6289531584234</v>
      </c>
      <c r="F168" s="10" t="s">
        <v>942</v>
      </c>
      <c r="G168" s="27" t="s">
        <v>943</v>
      </c>
      <c r="H168" s="10" t="s">
        <v>944</v>
      </c>
      <c r="I168" s="10"/>
      <c r="J168" s="9"/>
      <c r="K168" s="10"/>
      <c r="L168" s="13">
        <v>105000</v>
      </c>
      <c r="M168" s="14"/>
      <c r="N168" s="13"/>
      <c r="O168" s="13"/>
      <c r="P168" s="13"/>
      <c r="Q168" s="10"/>
      <c r="R168" s="10"/>
      <c r="S168" s="10"/>
      <c r="V168" s="16"/>
    </row>
    <row r="169" spans="1:22" ht="15.75" customHeight="1" x14ac:dyDescent="0.25">
      <c r="A169" s="9" t="s">
        <v>1449</v>
      </c>
      <c r="B169" s="10" t="s">
        <v>945</v>
      </c>
      <c r="C169" s="10"/>
      <c r="D169" s="10"/>
      <c r="E169" s="121">
        <v>62895341999397</v>
      </c>
      <c r="F169" s="10" t="s">
        <v>946</v>
      </c>
      <c r="G169" s="27" t="s">
        <v>947</v>
      </c>
      <c r="H169" s="10" t="s">
        <v>948</v>
      </c>
      <c r="I169" s="10"/>
      <c r="J169" s="9"/>
      <c r="K169" s="10"/>
      <c r="L169" s="13">
        <v>7700</v>
      </c>
      <c r="M169" s="14"/>
      <c r="N169" s="13"/>
      <c r="O169" s="13"/>
      <c r="P169" s="13"/>
      <c r="Q169" s="10"/>
      <c r="R169" s="10"/>
      <c r="S169" s="10"/>
      <c r="V169" s="16"/>
    </row>
    <row r="170" spans="1:22" ht="15.75" customHeight="1" x14ac:dyDescent="0.25">
      <c r="A170" s="9" t="s">
        <v>1450</v>
      </c>
      <c r="B170" s="10" t="s">
        <v>949</v>
      </c>
      <c r="C170" s="10"/>
      <c r="D170" s="10"/>
      <c r="E170" s="121">
        <v>6289531584234</v>
      </c>
      <c r="F170" s="10" t="s">
        <v>950</v>
      </c>
      <c r="G170" s="10" t="s">
        <v>951</v>
      </c>
      <c r="H170" s="10" t="s">
        <v>952</v>
      </c>
      <c r="I170" s="10"/>
      <c r="J170" s="9"/>
      <c r="K170" s="10"/>
      <c r="L170" s="13">
        <v>11000</v>
      </c>
      <c r="M170" s="14"/>
      <c r="N170" s="13"/>
      <c r="O170" s="13"/>
      <c r="P170" s="13"/>
      <c r="Q170" s="10"/>
      <c r="R170" s="10"/>
      <c r="S170" s="10"/>
      <c r="V170" s="16"/>
    </row>
    <row r="171" spans="1:22" ht="15.75" customHeight="1" x14ac:dyDescent="0.25">
      <c r="A171" s="9" t="s">
        <v>1451</v>
      </c>
      <c r="B171" s="10" t="s">
        <v>953</v>
      </c>
      <c r="C171" s="10"/>
      <c r="D171" s="10"/>
      <c r="E171" s="121">
        <v>62895341999397</v>
      </c>
      <c r="F171" s="10"/>
      <c r="G171" s="10"/>
      <c r="H171" s="10"/>
      <c r="I171" s="10"/>
      <c r="J171" s="9"/>
      <c r="K171" s="10"/>
      <c r="L171" s="13">
        <v>0</v>
      </c>
      <c r="M171" s="14"/>
      <c r="N171" s="13"/>
      <c r="O171" s="13"/>
      <c r="P171" s="13"/>
      <c r="Q171" s="10"/>
      <c r="R171" s="10"/>
      <c r="S171" s="10"/>
      <c r="V171" s="16"/>
    </row>
    <row r="172" spans="1:22" ht="15.75" customHeight="1" x14ac:dyDescent="0.25">
      <c r="A172" s="9" t="s">
        <v>1452</v>
      </c>
      <c r="B172" s="10" t="s">
        <v>954</v>
      </c>
      <c r="C172" s="10"/>
      <c r="D172" s="10"/>
      <c r="E172" s="121">
        <v>6289531584234</v>
      </c>
      <c r="F172" s="10"/>
      <c r="G172" s="10"/>
      <c r="H172" s="10" t="s">
        <v>955</v>
      </c>
      <c r="I172" s="10"/>
      <c r="J172" s="9"/>
      <c r="K172" s="10"/>
      <c r="L172" s="13">
        <v>0</v>
      </c>
      <c r="M172" s="14"/>
      <c r="N172" s="13"/>
      <c r="O172" s="13"/>
      <c r="P172" s="13"/>
      <c r="Q172" s="10"/>
      <c r="R172" s="10"/>
      <c r="S172" s="10"/>
      <c r="V172" s="16"/>
    </row>
    <row r="173" spans="1:22" ht="15.75" customHeight="1" x14ac:dyDescent="0.25">
      <c r="A173" s="9" t="s">
        <v>1453</v>
      </c>
      <c r="B173" s="10" t="s">
        <v>956</v>
      </c>
      <c r="C173" s="10"/>
      <c r="D173" s="10"/>
      <c r="E173" s="121">
        <v>62895341999397</v>
      </c>
      <c r="F173" s="10" t="s">
        <v>957</v>
      </c>
      <c r="G173" s="27" t="s">
        <v>958</v>
      </c>
      <c r="H173" s="10" t="s">
        <v>959</v>
      </c>
      <c r="I173" s="10"/>
      <c r="J173" s="9"/>
      <c r="K173" s="10"/>
      <c r="L173" s="13">
        <v>11000</v>
      </c>
      <c r="M173" s="14"/>
      <c r="N173" s="13"/>
      <c r="O173" s="13"/>
      <c r="P173" s="13"/>
      <c r="Q173" s="10"/>
      <c r="R173" s="10"/>
      <c r="S173" s="10"/>
      <c r="V173" s="16"/>
    </row>
    <row r="174" spans="1:22" ht="15.75" customHeight="1" x14ac:dyDescent="0.25">
      <c r="A174" s="9" t="s">
        <v>1454</v>
      </c>
      <c r="B174" s="10" t="s">
        <v>960</v>
      </c>
      <c r="C174" s="10"/>
      <c r="D174" s="10"/>
      <c r="E174" s="121">
        <v>6289531584234</v>
      </c>
      <c r="F174" s="10"/>
      <c r="G174" s="10"/>
      <c r="H174" s="10"/>
      <c r="I174" s="10"/>
      <c r="J174" s="9"/>
      <c r="K174" s="10"/>
      <c r="L174" s="13">
        <v>0</v>
      </c>
      <c r="M174" s="14"/>
      <c r="N174" s="13"/>
      <c r="O174" s="13"/>
      <c r="P174" s="13"/>
      <c r="Q174" s="10"/>
      <c r="R174" s="10"/>
      <c r="S174" s="10"/>
      <c r="V174" s="16"/>
    </row>
    <row r="175" spans="1:22" ht="15.75" customHeight="1" x14ac:dyDescent="0.25">
      <c r="A175" s="9" t="s">
        <v>1455</v>
      </c>
      <c r="B175" s="10" t="s">
        <v>961</v>
      </c>
      <c r="C175" s="10"/>
      <c r="D175" s="10"/>
      <c r="E175" s="121">
        <v>62895341999397</v>
      </c>
      <c r="F175" s="10" t="s">
        <v>898</v>
      </c>
      <c r="G175" s="27" t="s">
        <v>899</v>
      </c>
      <c r="H175" s="10" t="s">
        <v>900</v>
      </c>
      <c r="I175" s="10"/>
      <c r="J175" s="9"/>
      <c r="K175" s="10"/>
      <c r="L175" s="13">
        <v>33000</v>
      </c>
      <c r="M175" s="14"/>
      <c r="N175" s="13"/>
      <c r="O175" s="13"/>
      <c r="P175" s="13"/>
      <c r="Q175" s="10"/>
      <c r="R175" s="10"/>
      <c r="S175" s="10"/>
      <c r="V175" s="16"/>
    </row>
    <row r="176" spans="1:22" ht="15.75" customHeight="1" x14ac:dyDescent="0.25">
      <c r="A176" s="9" t="s">
        <v>1456</v>
      </c>
      <c r="B176" s="10" t="s">
        <v>962</v>
      </c>
      <c r="C176" s="10"/>
      <c r="D176" s="10"/>
      <c r="E176" s="121">
        <v>6289531584234</v>
      </c>
      <c r="F176" s="10" t="s">
        <v>963</v>
      </c>
      <c r="G176" s="10">
        <v>85290436812</v>
      </c>
      <c r="H176" s="10" t="s">
        <v>964</v>
      </c>
      <c r="I176" s="10"/>
      <c r="J176" s="9"/>
      <c r="K176" s="10"/>
      <c r="L176" s="13"/>
      <c r="M176" s="14"/>
      <c r="N176" s="13"/>
      <c r="O176" s="13"/>
      <c r="P176" s="13"/>
      <c r="Q176" s="10"/>
      <c r="R176" s="10"/>
      <c r="S176" s="10"/>
      <c r="V176" s="16"/>
    </row>
    <row r="177" spans="1:22" ht="15.75" customHeight="1" x14ac:dyDescent="0.25">
      <c r="A177" s="9" t="s">
        <v>1457</v>
      </c>
      <c r="B177" s="10" t="s">
        <v>965</v>
      </c>
      <c r="C177" s="10"/>
      <c r="D177" s="10"/>
      <c r="E177" s="121">
        <v>62895341999397</v>
      </c>
      <c r="F177" s="10" t="s">
        <v>966</v>
      </c>
      <c r="G177" s="10">
        <v>85325999287</v>
      </c>
      <c r="H177" s="10" t="s">
        <v>967</v>
      </c>
      <c r="I177" s="10"/>
      <c r="J177" s="9"/>
      <c r="K177" s="10"/>
      <c r="L177" s="13"/>
      <c r="M177" s="14"/>
      <c r="N177" s="13"/>
      <c r="O177" s="13"/>
      <c r="P177" s="13"/>
      <c r="Q177" s="10"/>
      <c r="R177" s="10"/>
      <c r="S177" s="10"/>
      <c r="V177" s="16"/>
    </row>
    <row r="178" spans="1:22" ht="15.75" customHeight="1" x14ac:dyDescent="0.25">
      <c r="A178" s="9" t="s">
        <v>1458</v>
      </c>
      <c r="B178" s="10" t="s">
        <v>968</v>
      </c>
      <c r="C178" s="10"/>
      <c r="D178" s="10"/>
      <c r="E178" s="121">
        <v>6289531584234</v>
      </c>
      <c r="F178" s="10" t="s">
        <v>969</v>
      </c>
      <c r="G178" s="10">
        <v>85602432272</v>
      </c>
      <c r="H178" s="10" t="s">
        <v>970</v>
      </c>
      <c r="I178" s="10"/>
      <c r="J178" s="9"/>
      <c r="K178" s="10"/>
      <c r="L178" s="13"/>
      <c r="M178" s="14"/>
      <c r="N178" s="13"/>
      <c r="O178" s="13"/>
      <c r="P178" s="13"/>
      <c r="Q178" s="10"/>
      <c r="R178" s="10"/>
      <c r="S178" s="10"/>
      <c r="V178" s="16"/>
    </row>
    <row r="179" spans="1:22" ht="15.75" customHeight="1" x14ac:dyDescent="0.25">
      <c r="A179" s="9" t="s">
        <v>1459</v>
      </c>
      <c r="B179" s="10" t="s">
        <v>971</v>
      </c>
      <c r="C179" s="10"/>
      <c r="D179" s="10"/>
      <c r="E179" s="121">
        <v>62895341999397</v>
      </c>
      <c r="F179" s="10" t="s">
        <v>972</v>
      </c>
      <c r="G179" s="10">
        <v>85641618011</v>
      </c>
      <c r="H179" s="10" t="s">
        <v>973</v>
      </c>
      <c r="I179" s="10"/>
      <c r="J179" s="9"/>
      <c r="K179" s="10"/>
      <c r="L179" s="13"/>
      <c r="M179" s="14"/>
      <c r="N179" s="13"/>
      <c r="O179" s="13"/>
      <c r="P179" s="13"/>
      <c r="Q179" s="10"/>
      <c r="R179" s="10"/>
      <c r="S179" s="10"/>
      <c r="V179" s="16"/>
    </row>
    <row r="180" spans="1:22" ht="15.75" customHeight="1" x14ac:dyDescent="0.25">
      <c r="A180" s="9" t="s">
        <v>1460</v>
      </c>
      <c r="B180" s="10" t="s">
        <v>974</v>
      </c>
      <c r="C180" s="10"/>
      <c r="D180" s="10"/>
      <c r="E180" s="121">
        <v>6289531584234</v>
      </c>
      <c r="F180" s="10"/>
      <c r="G180" s="10"/>
      <c r="H180" s="10"/>
      <c r="I180" s="10"/>
      <c r="J180" s="9"/>
      <c r="K180" s="10"/>
      <c r="L180" s="13"/>
      <c r="M180" s="14"/>
      <c r="N180" s="13"/>
      <c r="O180" s="13"/>
      <c r="P180" s="13"/>
      <c r="Q180" s="10"/>
      <c r="R180" s="10"/>
      <c r="S180" s="10"/>
      <c r="V180" s="16"/>
    </row>
    <row r="181" spans="1:22" ht="15.75" customHeight="1" x14ac:dyDescent="0.25">
      <c r="A181" s="9" t="s">
        <v>1461</v>
      </c>
      <c r="B181" s="10" t="s">
        <v>975</v>
      </c>
      <c r="C181" s="10"/>
      <c r="D181" s="10"/>
      <c r="E181" s="121">
        <v>62895341999397</v>
      </c>
      <c r="F181" s="10" t="s">
        <v>976</v>
      </c>
      <c r="G181" s="10">
        <v>8232873885</v>
      </c>
      <c r="H181" s="10" t="s">
        <v>977</v>
      </c>
      <c r="I181" s="10"/>
      <c r="J181" s="9"/>
      <c r="K181" s="10"/>
      <c r="L181" s="13"/>
      <c r="M181" s="14"/>
      <c r="N181" s="13"/>
      <c r="O181" s="13"/>
      <c r="P181" s="13"/>
      <c r="Q181" s="10"/>
      <c r="R181" s="10"/>
      <c r="S181" s="10"/>
      <c r="V181" s="16"/>
    </row>
    <row r="182" spans="1:22" ht="15.75" customHeight="1" x14ac:dyDescent="0.25">
      <c r="A182" s="9" t="s">
        <v>1462</v>
      </c>
      <c r="B182" s="10" t="s">
        <v>978</v>
      </c>
      <c r="C182" s="10"/>
      <c r="D182" s="10"/>
      <c r="E182" s="121">
        <v>6289531584234</v>
      </c>
      <c r="F182" s="10" t="s">
        <v>894</v>
      </c>
      <c r="G182" s="10">
        <v>81325997777</v>
      </c>
      <c r="H182" s="10" t="s">
        <v>896</v>
      </c>
      <c r="I182" s="10"/>
      <c r="J182" s="9"/>
      <c r="K182" s="10"/>
      <c r="L182" s="13"/>
      <c r="M182" s="14"/>
      <c r="N182" s="13"/>
      <c r="O182" s="13"/>
      <c r="P182" s="13"/>
      <c r="Q182" s="10"/>
      <c r="R182" s="10"/>
      <c r="S182" s="10"/>
      <c r="V182" s="16"/>
    </row>
    <row r="183" spans="1:22" ht="15.75" customHeight="1" x14ac:dyDescent="0.25">
      <c r="A183" s="9" t="s">
        <v>1463</v>
      </c>
      <c r="B183" s="10" t="s">
        <v>979</v>
      </c>
      <c r="C183" s="10"/>
      <c r="D183" s="10"/>
      <c r="E183" s="121">
        <v>62895341999397</v>
      </c>
      <c r="F183" s="10" t="s">
        <v>980</v>
      </c>
      <c r="G183" s="10">
        <v>896872790</v>
      </c>
      <c r="H183" s="10" t="s">
        <v>900</v>
      </c>
      <c r="I183" s="10"/>
      <c r="J183" s="9"/>
      <c r="K183" s="10"/>
      <c r="L183" s="13"/>
      <c r="M183" s="14"/>
      <c r="N183" s="13"/>
      <c r="O183" s="13"/>
      <c r="P183" s="13"/>
      <c r="Q183" s="10"/>
      <c r="R183" s="10"/>
      <c r="S183" s="10"/>
      <c r="V183" s="16"/>
    </row>
    <row r="184" spans="1:22" ht="15.75" customHeight="1" x14ac:dyDescent="0.25">
      <c r="A184" s="9" t="s">
        <v>1464</v>
      </c>
      <c r="B184" s="10" t="s">
        <v>981</v>
      </c>
      <c r="C184" s="10"/>
      <c r="D184" s="10"/>
      <c r="E184" s="121">
        <v>6289531584234</v>
      </c>
      <c r="F184" s="10"/>
      <c r="G184" s="10"/>
      <c r="H184" s="10"/>
      <c r="I184" s="10"/>
      <c r="J184" s="9"/>
      <c r="K184" s="10"/>
      <c r="L184" s="13"/>
      <c r="M184" s="14"/>
      <c r="N184" s="13"/>
      <c r="O184" s="13"/>
      <c r="P184" s="13"/>
      <c r="Q184" s="10"/>
      <c r="R184" s="10"/>
      <c r="S184" s="10"/>
      <c r="V184" s="16"/>
    </row>
    <row r="185" spans="1:22" ht="15.75" customHeight="1" x14ac:dyDescent="0.25">
      <c r="A185" s="9" t="s">
        <v>1465</v>
      </c>
      <c r="B185" s="10" t="s">
        <v>982</v>
      </c>
      <c r="C185" s="10"/>
      <c r="D185" s="10"/>
      <c r="E185" s="121">
        <v>62895341999397</v>
      </c>
      <c r="F185" s="10" t="s">
        <v>983</v>
      </c>
      <c r="G185" s="10">
        <v>83866866066</v>
      </c>
      <c r="H185" s="10" t="s">
        <v>955</v>
      </c>
      <c r="I185" s="10"/>
      <c r="J185" s="9"/>
      <c r="K185" s="10"/>
      <c r="L185" s="13"/>
      <c r="M185" s="14"/>
      <c r="N185" s="13"/>
      <c r="O185" s="13"/>
      <c r="P185" s="13"/>
      <c r="Q185" s="10"/>
      <c r="R185" s="10"/>
      <c r="S185" s="10"/>
      <c r="V185" s="16"/>
    </row>
    <row r="186" spans="1:22" ht="15.75" customHeight="1" x14ac:dyDescent="0.25">
      <c r="A186" s="9" t="s">
        <v>1466</v>
      </c>
      <c r="B186" s="10" t="s">
        <v>984</v>
      </c>
      <c r="C186" s="10"/>
      <c r="D186" s="10"/>
      <c r="E186" s="121">
        <v>6289531584234</v>
      </c>
      <c r="F186" s="10"/>
      <c r="G186" s="10"/>
      <c r="H186" s="10"/>
      <c r="I186" s="10"/>
      <c r="J186" s="9"/>
      <c r="K186" s="10"/>
      <c r="L186" s="13"/>
      <c r="M186" s="14"/>
      <c r="N186" s="13"/>
      <c r="O186" s="13"/>
      <c r="P186" s="13"/>
      <c r="Q186" s="10"/>
      <c r="R186" s="10"/>
      <c r="S186" s="10"/>
      <c r="V186" s="16"/>
    </row>
    <row r="187" spans="1:22" ht="15.75" customHeight="1" x14ac:dyDescent="0.25">
      <c r="A187" s="9" t="s">
        <v>1467</v>
      </c>
      <c r="B187" s="10" t="s">
        <v>985</v>
      </c>
      <c r="C187" s="10"/>
      <c r="D187" s="10"/>
      <c r="E187" s="121">
        <v>62895341999397</v>
      </c>
      <c r="F187" s="10" t="s">
        <v>986</v>
      </c>
      <c r="G187" s="10">
        <v>81246103866</v>
      </c>
      <c r="H187" s="10" t="s">
        <v>987</v>
      </c>
      <c r="I187" s="10"/>
      <c r="J187" s="9"/>
      <c r="K187" s="10"/>
      <c r="L187" s="13"/>
      <c r="M187" s="14"/>
      <c r="N187" s="13"/>
      <c r="O187" s="13"/>
      <c r="P187" s="13"/>
      <c r="Q187" s="10"/>
      <c r="R187" s="10"/>
      <c r="S187" s="10"/>
      <c r="V187" s="16"/>
    </row>
    <row r="188" spans="1:22" ht="15.75" customHeight="1" x14ac:dyDescent="0.25">
      <c r="A188" s="9" t="s">
        <v>1468</v>
      </c>
      <c r="B188" s="10" t="s">
        <v>988</v>
      </c>
      <c r="C188" s="10"/>
      <c r="D188" s="10"/>
      <c r="E188" s="121">
        <v>6289531584234</v>
      </c>
      <c r="F188" s="10"/>
      <c r="G188" s="10"/>
      <c r="H188" s="10"/>
      <c r="I188" s="10"/>
      <c r="J188" s="9"/>
      <c r="K188" s="10"/>
      <c r="L188" s="13"/>
      <c r="M188" s="14"/>
      <c r="N188" s="13"/>
      <c r="O188" s="13"/>
      <c r="P188" s="13"/>
      <c r="Q188" s="10"/>
      <c r="R188" s="10"/>
      <c r="S188" s="10"/>
      <c r="V188" s="16"/>
    </row>
    <row r="189" spans="1:22" ht="15.75" customHeight="1" x14ac:dyDescent="0.25">
      <c r="A189" s="9" t="s">
        <v>1469</v>
      </c>
      <c r="B189" s="10" t="s">
        <v>989</v>
      </c>
      <c r="C189" s="10"/>
      <c r="D189" s="10"/>
      <c r="E189" s="121">
        <v>62895341999397</v>
      </c>
      <c r="F189" s="10" t="s">
        <v>990</v>
      </c>
      <c r="G189" s="10">
        <v>87848738087</v>
      </c>
      <c r="H189" s="10" t="s">
        <v>991</v>
      </c>
      <c r="I189" s="10"/>
      <c r="J189" s="9"/>
      <c r="K189" s="10"/>
      <c r="L189" s="13"/>
      <c r="M189" s="14"/>
      <c r="N189" s="13"/>
      <c r="O189" s="13"/>
      <c r="P189" s="13"/>
      <c r="Q189" s="10"/>
      <c r="R189" s="10"/>
      <c r="S189" s="10"/>
      <c r="V189" s="16"/>
    </row>
    <row r="190" spans="1:22" ht="15.75" customHeight="1" x14ac:dyDescent="0.25">
      <c r="A190" s="9" t="s">
        <v>1470</v>
      </c>
      <c r="B190" s="10" t="s">
        <v>992</v>
      </c>
      <c r="C190" s="10"/>
      <c r="D190" s="10"/>
      <c r="E190" s="121">
        <v>6289531584234</v>
      </c>
      <c r="F190" s="10"/>
      <c r="G190" s="10"/>
      <c r="H190" s="10"/>
      <c r="I190" s="10"/>
      <c r="J190" s="9"/>
      <c r="K190" s="10"/>
      <c r="L190" s="13"/>
      <c r="M190" s="14"/>
      <c r="N190" s="13"/>
      <c r="O190" s="13"/>
      <c r="P190" s="13"/>
      <c r="Q190" s="10"/>
      <c r="R190" s="10"/>
      <c r="S190" s="10"/>
      <c r="V190" s="16"/>
    </row>
    <row r="191" spans="1:22" ht="15.75" customHeight="1" x14ac:dyDescent="0.25">
      <c r="A191" s="9" t="s">
        <v>1471</v>
      </c>
      <c r="B191" s="10" t="s">
        <v>993</v>
      </c>
      <c r="C191" s="10"/>
      <c r="D191" s="10"/>
      <c r="E191" s="121">
        <v>62895341999397</v>
      </c>
      <c r="F191" s="10" t="s">
        <v>994</v>
      </c>
      <c r="G191" s="10">
        <v>85228105760</v>
      </c>
      <c r="H191" s="10" t="s">
        <v>991</v>
      </c>
      <c r="I191" s="10"/>
      <c r="J191" s="9"/>
      <c r="K191" s="10"/>
      <c r="L191" s="13"/>
      <c r="M191" s="14"/>
      <c r="N191" s="13"/>
      <c r="O191" s="13"/>
      <c r="P191" s="13"/>
      <c r="Q191" s="10"/>
      <c r="R191" s="10"/>
      <c r="S191" s="10"/>
      <c r="V191" s="16"/>
    </row>
    <row r="192" spans="1:22" ht="15.75" customHeight="1" x14ac:dyDescent="0.25">
      <c r="A192" s="9" t="s">
        <v>1472</v>
      </c>
      <c r="B192" s="10" t="s">
        <v>995</v>
      </c>
      <c r="C192" s="10"/>
      <c r="D192" s="10"/>
      <c r="E192" s="121">
        <v>6289531584234</v>
      </c>
      <c r="F192" s="10"/>
      <c r="G192" s="10"/>
      <c r="H192" s="10"/>
      <c r="I192" s="10"/>
      <c r="J192" s="9"/>
      <c r="K192" s="10"/>
      <c r="L192" s="13"/>
      <c r="M192" s="14"/>
      <c r="N192" s="13"/>
      <c r="O192" s="13"/>
      <c r="P192" s="13"/>
      <c r="Q192" s="10"/>
      <c r="R192" s="10"/>
      <c r="S192" s="10"/>
      <c r="V192" s="16"/>
    </row>
    <row r="193" spans="1:22" ht="15.75" customHeight="1" x14ac:dyDescent="0.25">
      <c r="A193" s="9" t="s">
        <v>1473</v>
      </c>
      <c r="B193" s="10" t="s">
        <v>996</v>
      </c>
      <c r="C193" s="10"/>
      <c r="D193" s="10"/>
      <c r="E193" s="121">
        <v>62895341999397</v>
      </c>
      <c r="F193" s="10"/>
      <c r="G193" s="10"/>
      <c r="H193" s="10"/>
      <c r="I193" s="10"/>
      <c r="J193" s="9"/>
      <c r="K193" s="10"/>
      <c r="L193" s="13"/>
      <c r="M193" s="14"/>
      <c r="N193" s="13"/>
      <c r="O193" s="13"/>
      <c r="P193" s="13"/>
      <c r="Q193" s="10"/>
      <c r="R193" s="10"/>
      <c r="S193" s="10"/>
      <c r="V193" s="16"/>
    </row>
    <row r="194" spans="1:22" ht="15.75" customHeight="1" x14ac:dyDescent="0.25">
      <c r="A194" s="9" t="s">
        <v>1474</v>
      </c>
      <c r="B194" s="10" t="s">
        <v>997</v>
      </c>
      <c r="C194" s="10"/>
      <c r="D194" s="10"/>
      <c r="E194" s="121">
        <v>6289531584234</v>
      </c>
      <c r="F194" s="10"/>
      <c r="G194" s="10"/>
      <c r="H194" s="10"/>
      <c r="I194" s="10"/>
      <c r="J194" s="9"/>
      <c r="K194" s="10"/>
      <c r="L194" s="13"/>
      <c r="M194" s="14"/>
      <c r="N194" s="13"/>
      <c r="O194" s="13"/>
      <c r="P194" s="13"/>
      <c r="Q194" s="10"/>
      <c r="R194" s="10"/>
      <c r="S194" s="10"/>
      <c r="V194" s="16"/>
    </row>
    <row r="195" spans="1:22" ht="15.75" customHeight="1" x14ac:dyDescent="0.25">
      <c r="A195" s="9" t="s">
        <v>1475</v>
      </c>
      <c r="B195" s="10" t="s">
        <v>998</v>
      </c>
      <c r="C195" s="10"/>
      <c r="D195" s="10"/>
      <c r="E195" s="121">
        <v>62895341999397</v>
      </c>
      <c r="F195" s="10"/>
      <c r="G195" s="10"/>
      <c r="H195" s="10"/>
      <c r="I195" s="10"/>
      <c r="J195" s="9"/>
      <c r="K195" s="10"/>
      <c r="L195" s="13"/>
      <c r="M195" s="14"/>
      <c r="N195" s="13"/>
      <c r="O195" s="13"/>
      <c r="P195" s="13"/>
      <c r="Q195" s="10"/>
      <c r="R195" s="10"/>
      <c r="S195" s="10"/>
      <c r="V195" s="16"/>
    </row>
    <row r="196" spans="1:22" ht="15.75" customHeight="1" x14ac:dyDescent="0.25">
      <c r="A196" s="9" t="s">
        <v>1476</v>
      </c>
      <c r="B196" s="10" t="s">
        <v>999</v>
      </c>
      <c r="C196" s="10"/>
      <c r="D196" s="10"/>
      <c r="E196" s="121">
        <v>6289531584234</v>
      </c>
      <c r="F196" s="10"/>
      <c r="G196" s="10"/>
      <c r="H196" s="10"/>
      <c r="I196" s="10"/>
      <c r="J196" s="9"/>
      <c r="K196" s="10"/>
      <c r="L196" s="13"/>
      <c r="M196" s="14"/>
      <c r="N196" s="13"/>
      <c r="O196" s="13"/>
      <c r="P196" s="13"/>
      <c r="Q196" s="10"/>
      <c r="R196" s="10"/>
      <c r="S196" s="10"/>
      <c r="V196" s="16"/>
    </row>
    <row r="197" spans="1:22" ht="15.75" customHeight="1" x14ac:dyDescent="0.25">
      <c r="A197" s="9" t="s">
        <v>1477</v>
      </c>
      <c r="B197" s="10" t="s">
        <v>1000</v>
      </c>
      <c r="C197" s="10"/>
      <c r="D197" s="10"/>
      <c r="E197" s="121">
        <v>62895341999397</v>
      </c>
      <c r="F197" s="10"/>
      <c r="G197" s="10"/>
      <c r="H197" s="10"/>
      <c r="I197" s="10"/>
      <c r="J197" s="9"/>
      <c r="K197" s="10"/>
      <c r="L197" s="13"/>
      <c r="M197" s="14"/>
      <c r="N197" s="13"/>
      <c r="O197" s="13"/>
      <c r="P197" s="13"/>
      <c r="Q197" s="10"/>
      <c r="R197" s="10"/>
      <c r="S197" s="10"/>
      <c r="V197" s="16"/>
    </row>
    <row r="198" spans="1:22" ht="15.75" customHeight="1" x14ac:dyDescent="0.25">
      <c r="A198" s="9" t="s">
        <v>1478</v>
      </c>
      <c r="B198" s="10" t="s">
        <v>800</v>
      </c>
      <c r="C198" s="10"/>
      <c r="D198" s="10"/>
      <c r="E198" s="121">
        <v>6289531584234</v>
      </c>
      <c r="F198" s="10" t="s">
        <v>1001</v>
      </c>
      <c r="G198" s="10">
        <v>85727089733</v>
      </c>
      <c r="H198" s="10"/>
      <c r="I198" s="10"/>
      <c r="J198" s="9"/>
      <c r="K198" s="10"/>
      <c r="L198" s="13"/>
      <c r="M198" s="14" t="s">
        <v>34</v>
      </c>
      <c r="N198" s="13">
        <v>240000</v>
      </c>
      <c r="O198" s="13"/>
      <c r="P198" s="13"/>
      <c r="Q198" s="10"/>
      <c r="R198" s="10"/>
      <c r="S198" s="10"/>
      <c r="V198" s="16"/>
    </row>
    <row r="199" spans="1:22" ht="15.75" customHeight="1" x14ac:dyDescent="0.25">
      <c r="A199" s="9" t="s">
        <v>1479</v>
      </c>
      <c r="B199" s="10" t="s">
        <v>1002</v>
      </c>
      <c r="C199" s="10"/>
      <c r="D199" s="10"/>
      <c r="E199" s="121">
        <v>62895341999397</v>
      </c>
      <c r="F199" s="10" t="s">
        <v>1003</v>
      </c>
      <c r="G199" s="10">
        <v>87811130068</v>
      </c>
      <c r="H199" s="10"/>
      <c r="I199" s="10"/>
      <c r="J199" s="9"/>
      <c r="K199" s="10"/>
      <c r="L199" s="13"/>
      <c r="M199" s="14" t="s">
        <v>1004</v>
      </c>
      <c r="N199" s="13">
        <v>105000</v>
      </c>
      <c r="O199" s="13"/>
      <c r="P199" s="13"/>
      <c r="Q199" s="10"/>
      <c r="R199" s="10"/>
      <c r="S199" s="10"/>
      <c r="V199" s="16"/>
    </row>
    <row r="200" spans="1:22" ht="15.75" customHeight="1" x14ac:dyDescent="0.25">
      <c r="A200" s="9"/>
      <c r="B200" s="10"/>
      <c r="C200" s="10"/>
      <c r="D200" s="10"/>
      <c r="E200" s="121"/>
      <c r="F200" s="10"/>
      <c r="G200" s="10"/>
      <c r="H200" s="10"/>
      <c r="I200" s="10"/>
      <c r="J200" s="9"/>
      <c r="K200" s="10"/>
      <c r="L200" s="13"/>
      <c r="M200" s="14"/>
      <c r="N200" s="13"/>
      <c r="O200" s="13"/>
      <c r="P200" s="13"/>
      <c r="Q200" s="10"/>
      <c r="R200" s="10"/>
      <c r="S200" s="10"/>
      <c r="V200" s="16"/>
    </row>
    <row r="201" spans="1:22" ht="15.75" customHeight="1" x14ac:dyDescent="0.25">
      <c r="A201" s="9"/>
      <c r="B201" s="10"/>
      <c r="C201" s="10"/>
      <c r="D201" s="10"/>
      <c r="E201" s="121"/>
      <c r="F201" s="10"/>
      <c r="G201" s="10"/>
      <c r="H201" s="10"/>
      <c r="I201" s="10"/>
      <c r="J201" s="9"/>
      <c r="K201" s="10"/>
      <c r="L201" s="13"/>
      <c r="M201" s="14"/>
      <c r="N201" s="13"/>
      <c r="O201" s="13"/>
      <c r="P201" s="13"/>
      <c r="Q201" s="10"/>
      <c r="R201" s="10"/>
      <c r="S201" s="10"/>
      <c r="V201" s="16"/>
    </row>
    <row r="202" spans="1:22" ht="15.75" customHeight="1" x14ac:dyDescent="0.25">
      <c r="A202" s="9"/>
      <c r="B202" s="10"/>
      <c r="C202" s="10"/>
      <c r="D202" s="10"/>
      <c r="E202" s="121"/>
      <c r="F202" s="10"/>
      <c r="G202" s="10"/>
      <c r="H202" s="10"/>
      <c r="I202" s="10"/>
      <c r="J202" s="9"/>
      <c r="K202" s="10"/>
      <c r="L202" s="13"/>
      <c r="M202" s="14"/>
      <c r="N202" s="13"/>
      <c r="O202" s="13"/>
      <c r="P202" s="13"/>
      <c r="Q202" s="10"/>
      <c r="R202" s="10"/>
      <c r="S202" s="10"/>
      <c r="V202" s="16"/>
    </row>
    <row r="203" spans="1:22" ht="15.75" customHeight="1" x14ac:dyDescent="0.25">
      <c r="A203" s="9"/>
      <c r="B203" s="10"/>
      <c r="C203" s="10"/>
      <c r="D203" s="10"/>
      <c r="E203" s="121"/>
      <c r="F203" s="10"/>
      <c r="G203" s="10"/>
      <c r="H203" s="10"/>
      <c r="I203" s="10"/>
      <c r="J203" s="9"/>
      <c r="K203" s="10"/>
      <c r="L203" s="13"/>
      <c r="M203" s="14"/>
      <c r="N203" s="13"/>
      <c r="O203" s="13"/>
      <c r="P203" s="13"/>
      <c r="Q203" s="10"/>
      <c r="R203" s="10"/>
      <c r="S203" s="10"/>
      <c r="V203" s="16"/>
    </row>
    <row r="204" spans="1:22" ht="15.75" customHeight="1" x14ac:dyDescent="0.25">
      <c r="A204" s="9"/>
      <c r="B204" s="10"/>
      <c r="C204" s="10"/>
      <c r="D204" s="10"/>
      <c r="E204" s="121"/>
      <c r="F204" s="10"/>
      <c r="G204" s="10"/>
      <c r="H204" s="10"/>
      <c r="I204" s="10"/>
      <c r="J204" s="9"/>
      <c r="K204" s="10"/>
      <c r="L204" s="13"/>
      <c r="M204" s="14"/>
      <c r="N204" s="13"/>
      <c r="O204" s="13"/>
      <c r="P204" s="13"/>
      <c r="Q204" s="10"/>
      <c r="R204" s="10"/>
      <c r="S204" s="10"/>
      <c r="V204" s="16"/>
    </row>
    <row r="205" spans="1:22" ht="15.75" customHeight="1" x14ac:dyDescent="0.25">
      <c r="A205" s="9"/>
      <c r="B205" s="10"/>
      <c r="C205" s="10"/>
      <c r="D205" s="10"/>
      <c r="E205" s="10"/>
      <c r="F205" s="10"/>
      <c r="G205" s="10"/>
      <c r="H205" s="10"/>
      <c r="I205" s="10"/>
      <c r="J205" s="9"/>
      <c r="K205" s="10"/>
      <c r="L205" s="13"/>
      <c r="M205" s="14"/>
      <c r="N205" s="13"/>
      <c r="O205" s="13"/>
      <c r="P205" s="13"/>
      <c r="Q205" s="10"/>
      <c r="R205" s="10"/>
      <c r="S205" s="10"/>
      <c r="V205" s="16"/>
    </row>
    <row r="206" spans="1:22" ht="15.75" customHeight="1" x14ac:dyDescent="0.25">
      <c r="A206" s="9"/>
      <c r="B206" s="10"/>
      <c r="C206" s="10"/>
      <c r="D206" s="10"/>
      <c r="E206" s="10"/>
      <c r="F206" s="10"/>
      <c r="G206" s="10"/>
      <c r="H206" s="10"/>
      <c r="I206" s="10"/>
      <c r="J206" s="9"/>
      <c r="K206" s="10"/>
      <c r="L206" s="13"/>
      <c r="M206" s="14"/>
      <c r="N206" s="13"/>
      <c r="O206" s="13"/>
      <c r="P206" s="13"/>
      <c r="Q206" s="10"/>
      <c r="R206" s="10"/>
      <c r="S206" s="10"/>
      <c r="V206" s="16"/>
    </row>
    <row r="207" spans="1:22" ht="15.75" customHeight="1" x14ac:dyDescent="0.25">
      <c r="A207" s="9"/>
      <c r="B207" s="10"/>
      <c r="C207" s="10"/>
      <c r="D207" s="10"/>
      <c r="E207" s="10"/>
      <c r="F207" s="10"/>
      <c r="G207" s="10"/>
      <c r="H207" s="10"/>
      <c r="I207" s="10"/>
      <c r="J207" s="9"/>
      <c r="K207" s="10"/>
      <c r="L207" s="13"/>
      <c r="M207" s="14"/>
      <c r="N207" s="13"/>
      <c r="O207" s="13"/>
      <c r="P207" s="13"/>
      <c r="Q207" s="10"/>
      <c r="R207" s="10"/>
      <c r="S207" s="10"/>
      <c r="V207" s="16"/>
    </row>
    <row r="208" spans="1:22" ht="15.75" customHeight="1" x14ac:dyDescent="0.25">
      <c r="A208" s="9"/>
      <c r="B208" s="10"/>
      <c r="C208" s="10"/>
      <c r="D208" s="10"/>
      <c r="E208" s="10"/>
      <c r="F208" s="10"/>
      <c r="G208" s="10"/>
      <c r="H208" s="10"/>
      <c r="I208" s="10"/>
      <c r="J208" s="9"/>
      <c r="K208" s="10"/>
      <c r="L208" s="13"/>
      <c r="M208" s="14"/>
      <c r="N208" s="13"/>
      <c r="O208" s="13"/>
      <c r="P208" s="13"/>
      <c r="Q208" s="10"/>
      <c r="R208" s="10"/>
      <c r="S208" s="10"/>
      <c r="V208" s="16"/>
    </row>
    <row r="209" spans="1:22" ht="15.75" customHeight="1" x14ac:dyDescent="0.25">
      <c r="A209" s="9"/>
      <c r="B209" s="10"/>
      <c r="C209" s="10"/>
      <c r="D209" s="10"/>
      <c r="E209" s="10"/>
      <c r="F209" s="10"/>
      <c r="G209" s="10"/>
      <c r="H209" s="10"/>
      <c r="I209" s="10"/>
      <c r="J209" s="9"/>
      <c r="K209" s="10"/>
      <c r="L209" s="13"/>
      <c r="M209" s="14"/>
      <c r="N209" s="13"/>
      <c r="O209" s="13"/>
      <c r="P209" s="13"/>
      <c r="Q209" s="10"/>
      <c r="R209" s="10"/>
      <c r="S209" s="10"/>
      <c r="V209" s="16"/>
    </row>
    <row r="210" spans="1:22" ht="15.75" customHeight="1" x14ac:dyDescent="0.25">
      <c r="A210" s="9"/>
      <c r="B210" s="10"/>
      <c r="C210" s="10"/>
      <c r="D210" s="10"/>
      <c r="E210" s="10"/>
      <c r="F210" s="10"/>
      <c r="G210" s="10"/>
      <c r="H210" s="10"/>
      <c r="I210" s="10"/>
      <c r="J210" s="9"/>
      <c r="K210" s="10"/>
      <c r="L210" s="13"/>
      <c r="M210" s="14"/>
      <c r="N210" s="13"/>
      <c r="O210" s="13"/>
      <c r="P210" s="13"/>
      <c r="Q210" s="10"/>
      <c r="R210" s="10"/>
      <c r="S210" s="10"/>
      <c r="V210" s="16"/>
    </row>
    <row r="211" spans="1:22" ht="15.75" customHeight="1" x14ac:dyDescent="0.25">
      <c r="A211" s="9"/>
      <c r="B211" s="10"/>
      <c r="C211" s="10"/>
      <c r="D211" s="10"/>
      <c r="E211" s="10"/>
      <c r="F211" s="10"/>
      <c r="G211" s="10"/>
      <c r="H211" s="10"/>
      <c r="I211" s="10"/>
      <c r="J211" s="9"/>
      <c r="K211" s="10"/>
      <c r="L211" s="13"/>
      <c r="M211" s="14"/>
      <c r="N211" s="13"/>
      <c r="O211" s="13"/>
      <c r="P211" s="13"/>
      <c r="Q211" s="10"/>
      <c r="R211" s="10"/>
      <c r="S211" s="10"/>
      <c r="V211" s="16"/>
    </row>
    <row r="212" spans="1:22" ht="15.75" customHeight="1" x14ac:dyDescent="0.25">
      <c r="A212" s="9"/>
      <c r="B212" s="10"/>
      <c r="C212" s="10"/>
      <c r="D212" s="10"/>
      <c r="E212" s="10"/>
      <c r="F212" s="10"/>
      <c r="G212" s="10"/>
      <c r="H212" s="10"/>
      <c r="I212" s="10"/>
      <c r="J212" s="9"/>
      <c r="K212" s="10"/>
      <c r="L212" s="13"/>
      <c r="M212" s="14"/>
      <c r="N212" s="13"/>
      <c r="O212" s="13"/>
      <c r="P212" s="13"/>
      <c r="Q212" s="10"/>
      <c r="R212" s="10"/>
      <c r="S212" s="10"/>
      <c r="V212" s="16"/>
    </row>
    <row r="213" spans="1:22" ht="15.75" customHeight="1" x14ac:dyDescent="0.25">
      <c r="A213" s="9"/>
      <c r="B213" s="10"/>
      <c r="C213" s="10"/>
      <c r="D213" s="10"/>
      <c r="E213" s="10"/>
      <c r="F213" s="10"/>
      <c r="G213" s="10"/>
      <c r="H213" s="10"/>
      <c r="I213" s="10"/>
      <c r="J213" s="9"/>
      <c r="K213" s="10"/>
      <c r="L213" s="13"/>
      <c r="M213" s="14"/>
      <c r="N213" s="13"/>
      <c r="O213" s="13"/>
      <c r="P213" s="13"/>
      <c r="Q213" s="10"/>
      <c r="R213" s="10"/>
      <c r="S213" s="10"/>
      <c r="V213" s="16"/>
    </row>
    <row r="214" spans="1:22" ht="15.75" customHeight="1" x14ac:dyDescent="0.25">
      <c r="A214" s="9"/>
      <c r="B214" s="10"/>
      <c r="C214" s="10"/>
      <c r="D214" s="10"/>
      <c r="E214" s="10"/>
      <c r="F214" s="10"/>
      <c r="G214" s="10"/>
      <c r="H214" s="10"/>
      <c r="I214" s="10"/>
      <c r="J214" s="9"/>
      <c r="K214" s="10"/>
      <c r="L214" s="13"/>
      <c r="M214" s="14"/>
      <c r="N214" s="13"/>
      <c r="O214" s="13"/>
      <c r="P214" s="13"/>
      <c r="Q214" s="10"/>
      <c r="R214" s="10"/>
      <c r="S214" s="10"/>
      <c r="V214" s="16"/>
    </row>
    <row r="215" spans="1:22" ht="15.75" customHeight="1" x14ac:dyDescent="0.25">
      <c r="A215" s="9"/>
      <c r="B215" s="10"/>
      <c r="C215" s="10"/>
      <c r="D215" s="10"/>
      <c r="E215" s="10"/>
      <c r="F215" s="10"/>
      <c r="G215" s="10"/>
      <c r="H215" s="10"/>
      <c r="I215" s="10"/>
      <c r="J215" s="9"/>
      <c r="K215" s="10"/>
      <c r="L215" s="13"/>
      <c r="M215" s="14"/>
      <c r="N215" s="13"/>
      <c r="O215" s="13"/>
      <c r="P215" s="13"/>
      <c r="Q215" s="10"/>
      <c r="R215" s="10"/>
      <c r="S215" s="10"/>
      <c r="V215" s="16"/>
    </row>
    <row r="216" spans="1:22" ht="15.75" customHeight="1" x14ac:dyDescent="0.25">
      <c r="A216" s="9"/>
      <c r="B216" s="10"/>
      <c r="C216" s="10"/>
      <c r="D216" s="10"/>
      <c r="E216" s="10"/>
      <c r="F216" s="10"/>
      <c r="G216" s="10"/>
      <c r="H216" s="10"/>
      <c r="I216" s="10"/>
      <c r="J216" s="9"/>
      <c r="K216" s="10"/>
      <c r="L216" s="13"/>
      <c r="M216" s="14"/>
      <c r="N216" s="13"/>
      <c r="O216" s="13"/>
      <c r="P216" s="13"/>
      <c r="Q216" s="10"/>
      <c r="R216" s="10"/>
      <c r="S216" s="10"/>
      <c r="V216" s="16"/>
    </row>
    <row r="217" spans="1:22" ht="15.75" customHeight="1" x14ac:dyDescent="0.25">
      <c r="A217" s="9"/>
      <c r="B217" s="10"/>
      <c r="C217" s="10"/>
      <c r="D217" s="10"/>
      <c r="E217" s="10"/>
      <c r="F217" s="10"/>
      <c r="G217" s="10"/>
      <c r="H217" s="10"/>
      <c r="I217" s="10"/>
      <c r="J217" s="9"/>
      <c r="K217" s="10"/>
      <c r="L217" s="13"/>
      <c r="M217" s="14"/>
      <c r="N217" s="13"/>
      <c r="O217" s="13"/>
      <c r="P217" s="13"/>
      <c r="Q217" s="10"/>
      <c r="R217" s="10"/>
      <c r="S217" s="10"/>
      <c r="V217" s="16"/>
    </row>
    <row r="218" spans="1:22" ht="15.75" customHeight="1" x14ac:dyDescent="0.25">
      <c r="A218" s="9"/>
      <c r="B218" s="10"/>
      <c r="C218" s="10"/>
      <c r="D218" s="10"/>
      <c r="E218" s="10"/>
      <c r="F218" s="10"/>
      <c r="G218" s="10"/>
      <c r="H218" s="10"/>
      <c r="I218" s="10"/>
      <c r="J218" s="9"/>
      <c r="K218" s="10"/>
      <c r="L218" s="13"/>
      <c r="M218" s="14"/>
      <c r="N218" s="13"/>
      <c r="O218" s="13"/>
      <c r="P218" s="13"/>
      <c r="Q218" s="10"/>
      <c r="R218" s="10"/>
      <c r="S218" s="10"/>
      <c r="V218" s="16"/>
    </row>
    <row r="219" spans="1:22" ht="15.75" customHeight="1" x14ac:dyDescent="0.25">
      <c r="A219" s="9"/>
      <c r="B219" s="10"/>
      <c r="C219" s="10"/>
      <c r="D219" s="10"/>
      <c r="E219" s="10"/>
      <c r="F219" s="10"/>
      <c r="G219" s="10"/>
      <c r="H219" s="10"/>
      <c r="I219" s="10"/>
      <c r="J219" s="9"/>
      <c r="K219" s="10"/>
      <c r="L219" s="13"/>
      <c r="M219" s="14"/>
      <c r="N219" s="13"/>
      <c r="O219" s="13"/>
      <c r="P219" s="13"/>
      <c r="Q219" s="10"/>
      <c r="R219" s="10"/>
      <c r="S219" s="10"/>
      <c r="V219" s="16"/>
    </row>
    <row r="220" spans="1:22" ht="15.75" customHeight="1" x14ac:dyDescent="0.25">
      <c r="A220" s="9"/>
      <c r="B220" s="10"/>
      <c r="C220" s="10"/>
      <c r="D220" s="10"/>
      <c r="E220" s="10"/>
      <c r="F220" s="10"/>
      <c r="G220" s="10"/>
      <c r="H220" s="10"/>
      <c r="I220" s="10"/>
      <c r="J220" s="9"/>
      <c r="K220" s="10"/>
      <c r="L220" s="13"/>
      <c r="M220" s="14"/>
      <c r="N220" s="13"/>
      <c r="O220" s="13"/>
      <c r="P220" s="13"/>
      <c r="Q220" s="10"/>
      <c r="R220" s="10"/>
      <c r="S220" s="10"/>
      <c r="V220" s="16"/>
    </row>
    <row r="221" spans="1:22" ht="15.75" customHeight="1" x14ac:dyDescent="0.25">
      <c r="A221" s="9"/>
      <c r="B221" s="10"/>
      <c r="C221" s="10"/>
      <c r="D221" s="10"/>
      <c r="E221" s="10"/>
      <c r="F221" s="10"/>
      <c r="G221" s="10"/>
      <c r="H221" s="10"/>
      <c r="I221" s="10"/>
      <c r="J221" s="9"/>
      <c r="K221" s="10"/>
      <c r="L221" s="13"/>
      <c r="M221" s="14"/>
      <c r="N221" s="13"/>
      <c r="O221" s="13"/>
      <c r="P221" s="13"/>
      <c r="Q221" s="10"/>
      <c r="R221" s="10"/>
      <c r="S221" s="10"/>
      <c r="V221" s="16"/>
    </row>
    <row r="222" spans="1:22" ht="15.75" customHeight="1" x14ac:dyDescent="0.25">
      <c r="A222" s="9"/>
      <c r="B222" s="10"/>
      <c r="C222" s="10"/>
      <c r="D222" s="10"/>
      <c r="E222" s="10"/>
      <c r="F222" s="10"/>
      <c r="G222" s="10"/>
      <c r="H222" s="10"/>
      <c r="I222" s="10"/>
      <c r="J222" s="9"/>
      <c r="K222" s="10"/>
      <c r="L222" s="13"/>
      <c r="M222" s="14"/>
      <c r="N222" s="13"/>
      <c r="O222" s="13"/>
      <c r="P222" s="13"/>
      <c r="Q222" s="10"/>
      <c r="R222" s="10"/>
      <c r="S222" s="10"/>
      <c r="V222" s="16"/>
    </row>
    <row r="223" spans="1:22" ht="15.75" customHeight="1" x14ac:dyDescent="0.25">
      <c r="A223" s="9"/>
      <c r="B223" s="10"/>
      <c r="C223" s="10"/>
      <c r="D223" s="10"/>
      <c r="E223" s="10"/>
      <c r="F223" s="10"/>
      <c r="G223" s="10"/>
      <c r="H223" s="10"/>
      <c r="I223" s="10"/>
      <c r="J223" s="9"/>
      <c r="K223" s="10"/>
      <c r="L223" s="13"/>
      <c r="M223" s="14"/>
      <c r="N223" s="13"/>
      <c r="O223" s="13"/>
      <c r="P223" s="13"/>
      <c r="Q223" s="10"/>
      <c r="R223" s="10"/>
      <c r="S223" s="10"/>
      <c r="V223" s="16"/>
    </row>
    <row r="224" spans="1:22" ht="15.75" customHeight="1" x14ac:dyDescent="0.25">
      <c r="A224" s="9"/>
      <c r="B224" s="10"/>
      <c r="C224" s="10"/>
      <c r="D224" s="10"/>
      <c r="E224" s="10"/>
      <c r="F224" s="10"/>
      <c r="G224" s="10"/>
      <c r="H224" s="10"/>
      <c r="I224" s="10"/>
      <c r="J224" s="9"/>
      <c r="K224" s="10"/>
      <c r="L224" s="13"/>
      <c r="M224" s="14"/>
      <c r="N224" s="13"/>
      <c r="O224" s="13"/>
      <c r="P224" s="13"/>
      <c r="Q224" s="10"/>
      <c r="R224" s="10"/>
      <c r="S224" s="10"/>
      <c r="V224" s="16"/>
    </row>
    <row r="225" spans="1:22" ht="15.75" customHeight="1" x14ac:dyDescent="0.25">
      <c r="A225" s="9"/>
      <c r="B225" s="10"/>
      <c r="C225" s="10"/>
      <c r="D225" s="10"/>
      <c r="E225" s="10"/>
      <c r="F225" s="10"/>
      <c r="G225" s="10"/>
      <c r="H225" s="10"/>
      <c r="I225" s="10"/>
      <c r="J225" s="9"/>
      <c r="K225" s="10"/>
      <c r="L225" s="13"/>
      <c r="M225" s="14"/>
      <c r="N225" s="13"/>
      <c r="O225" s="13"/>
      <c r="P225" s="13"/>
      <c r="Q225" s="10"/>
      <c r="R225" s="10"/>
      <c r="S225" s="10"/>
      <c r="V225" s="16"/>
    </row>
    <row r="226" spans="1:22" ht="15.75" customHeight="1" x14ac:dyDescent="0.25">
      <c r="A226" s="9"/>
      <c r="B226" s="10"/>
      <c r="C226" s="10"/>
      <c r="D226" s="10"/>
      <c r="E226" s="10"/>
      <c r="F226" s="10"/>
      <c r="G226" s="10"/>
      <c r="H226" s="10"/>
      <c r="I226" s="10"/>
      <c r="J226" s="9"/>
      <c r="K226" s="10"/>
      <c r="L226" s="13"/>
      <c r="M226" s="14"/>
      <c r="N226" s="13"/>
      <c r="O226" s="13"/>
      <c r="P226" s="13"/>
      <c r="Q226" s="10"/>
      <c r="R226" s="10"/>
      <c r="S226" s="10"/>
      <c r="V226" s="16"/>
    </row>
    <row r="227" spans="1:22" ht="12.75" customHeight="1" x14ac:dyDescent="0.25">
      <c r="A227" s="36"/>
      <c r="M227" s="37"/>
    </row>
    <row r="228" spans="1:22" ht="12.75" customHeight="1" x14ac:dyDescent="0.25">
      <c r="A228" s="36"/>
      <c r="M228" s="37"/>
    </row>
    <row r="229" spans="1:22" ht="12.75" customHeight="1" x14ac:dyDescent="0.25">
      <c r="A229" s="36"/>
      <c r="M229" s="37"/>
    </row>
    <row r="230" spans="1:22" ht="12.75" customHeight="1" x14ac:dyDescent="0.25">
      <c r="A230" s="36"/>
      <c r="M230" s="37"/>
    </row>
    <row r="231" spans="1:22" ht="12.75" customHeight="1" x14ac:dyDescent="0.25">
      <c r="A231" s="36"/>
      <c r="M231" s="37"/>
    </row>
    <row r="232" spans="1:22" ht="12.75" customHeight="1" x14ac:dyDescent="0.25">
      <c r="A232" s="36"/>
      <c r="M232" s="37"/>
    </row>
    <row r="233" spans="1:22" ht="12.75" customHeight="1" x14ac:dyDescent="0.25">
      <c r="A233" s="36"/>
      <c r="M233" s="37"/>
    </row>
    <row r="234" spans="1:22" ht="12.75" customHeight="1" x14ac:dyDescent="0.25">
      <c r="A234" s="36"/>
      <c r="M234" s="37"/>
    </row>
    <row r="235" spans="1:22" ht="12.75" customHeight="1" x14ac:dyDescent="0.25">
      <c r="A235" s="36"/>
      <c r="M235" s="37"/>
    </row>
    <row r="236" spans="1:22" ht="12.75" customHeight="1" x14ac:dyDescent="0.25">
      <c r="A236" s="36"/>
      <c r="M236" s="37"/>
    </row>
    <row r="237" spans="1:22" ht="12.75" customHeight="1" x14ac:dyDescent="0.25">
      <c r="A237" s="36"/>
      <c r="M237" s="37"/>
    </row>
    <row r="238" spans="1:22" ht="12.75" customHeight="1" x14ac:dyDescent="0.25">
      <c r="A238" s="36"/>
      <c r="M238" s="37"/>
    </row>
    <row r="239" spans="1:22" ht="12.75" customHeight="1" x14ac:dyDescent="0.25">
      <c r="A239" s="36"/>
      <c r="M239" s="37"/>
    </row>
    <row r="240" spans="1:22" ht="12.75" customHeight="1" x14ac:dyDescent="0.25">
      <c r="A240" s="36"/>
      <c r="M240" s="37"/>
    </row>
    <row r="241" spans="1:13" ht="12.75" customHeight="1" x14ac:dyDescent="0.25">
      <c r="A241" s="36"/>
      <c r="M241" s="37"/>
    </row>
    <row r="242" spans="1:13" ht="12.75" customHeight="1" x14ac:dyDescent="0.25">
      <c r="A242" s="36"/>
      <c r="M242" s="37"/>
    </row>
    <row r="243" spans="1:13" ht="12.75" customHeight="1" x14ac:dyDescent="0.25">
      <c r="A243" s="36"/>
      <c r="M243" s="37"/>
    </row>
    <row r="244" spans="1:13" ht="12.75" customHeight="1" x14ac:dyDescent="0.25">
      <c r="A244" s="36"/>
      <c r="M244" s="37"/>
    </row>
    <row r="245" spans="1:13" ht="12.75" customHeight="1" x14ac:dyDescent="0.25">
      <c r="A245" s="36"/>
      <c r="M245" s="37"/>
    </row>
    <row r="246" spans="1:13" ht="12.75" customHeight="1" x14ac:dyDescent="0.25">
      <c r="A246" s="36"/>
      <c r="M246" s="37"/>
    </row>
    <row r="247" spans="1:13" ht="12.75" customHeight="1" x14ac:dyDescent="0.25">
      <c r="A247" s="36"/>
      <c r="M247" s="37"/>
    </row>
    <row r="248" spans="1:13" ht="12.75" customHeight="1" x14ac:dyDescent="0.25">
      <c r="A248" s="36"/>
      <c r="M248" s="37"/>
    </row>
    <row r="249" spans="1:13" ht="12.75" customHeight="1" x14ac:dyDescent="0.25">
      <c r="A249" s="36"/>
      <c r="M249" s="37"/>
    </row>
    <row r="250" spans="1:13" ht="12.75" customHeight="1" x14ac:dyDescent="0.25">
      <c r="A250" s="36"/>
      <c r="M250" s="37"/>
    </row>
    <row r="251" spans="1:13" ht="12.75" customHeight="1" x14ac:dyDescent="0.25">
      <c r="A251" s="36"/>
      <c r="M251" s="37"/>
    </row>
    <row r="252" spans="1:13" ht="12.75" customHeight="1" x14ac:dyDescent="0.25">
      <c r="A252" s="36"/>
      <c r="M252" s="37"/>
    </row>
    <row r="253" spans="1:13" ht="12.75" customHeight="1" x14ac:dyDescent="0.25">
      <c r="A253" s="36"/>
      <c r="M253" s="37"/>
    </row>
    <row r="254" spans="1:13" ht="12.75" customHeight="1" x14ac:dyDescent="0.25">
      <c r="A254" s="36"/>
      <c r="M254" s="37"/>
    </row>
    <row r="255" spans="1:13" ht="12.75" customHeight="1" x14ac:dyDescent="0.25">
      <c r="A255" s="36"/>
      <c r="M255" s="37"/>
    </row>
    <row r="256" spans="1:13" ht="12.75" customHeight="1" x14ac:dyDescent="0.25">
      <c r="A256" s="36"/>
      <c r="M256" s="37"/>
    </row>
    <row r="257" spans="1:13" ht="12.75" customHeight="1" x14ac:dyDescent="0.25">
      <c r="A257" s="36"/>
      <c r="M257" s="37"/>
    </row>
    <row r="258" spans="1:13" ht="12.75" customHeight="1" x14ac:dyDescent="0.25">
      <c r="A258" s="36"/>
      <c r="M258" s="37"/>
    </row>
    <row r="259" spans="1:13" ht="12.75" customHeight="1" x14ac:dyDescent="0.25">
      <c r="A259" s="36"/>
      <c r="M259" s="37"/>
    </row>
    <row r="260" spans="1:13" ht="12.75" customHeight="1" x14ac:dyDescent="0.25">
      <c r="A260" s="36"/>
      <c r="M260" s="37"/>
    </row>
    <row r="261" spans="1:13" ht="12.75" customHeight="1" x14ac:dyDescent="0.25">
      <c r="A261" s="36"/>
      <c r="M261" s="37"/>
    </row>
    <row r="262" spans="1:13" ht="12.75" customHeight="1" x14ac:dyDescent="0.25">
      <c r="A262" s="36"/>
      <c r="M262" s="37"/>
    </row>
    <row r="263" spans="1:13" ht="12.75" customHeight="1" x14ac:dyDescent="0.25">
      <c r="A263" s="36"/>
      <c r="M263" s="37"/>
    </row>
    <row r="264" spans="1:13" ht="12.75" customHeight="1" x14ac:dyDescent="0.25">
      <c r="A264" s="36"/>
      <c r="M264" s="37"/>
    </row>
    <row r="265" spans="1:13" ht="12.75" customHeight="1" x14ac:dyDescent="0.25">
      <c r="A265" s="36"/>
      <c r="M265" s="37"/>
    </row>
    <row r="266" spans="1:13" ht="12.75" customHeight="1" x14ac:dyDescent="0.25">
      <c r="A266" s="36"/>
      <c r="M266" s="37"/>
    </row>
    <row r="267" spans="1:13" ht="12.75" customHeight="1" x14ac:dyDescent="0.25">
      <c r="A267" s="36"/>
      <c r="M267" s="37"/>
    </row>
    <row r="268" spans="1:13" ht="12.75" customHeight="1" x14ac:dyDescent="0.25">
      <c r="A268" s="36"/>
      <c r="M268" s="37"/>
    </row>
    <row r="269" spans="1:13" ht="12.75" customHeight="1" x14ac:dyDescent="0.25">
      <c r="A269" s="36"/>
      <c r="M269" s="37"/>
    </row>
    <row r="270" spans="1:13" ht="12.75" customHeight="1" x14ac:dyDescent="0.25">
      <c r="A270" s="36"/>
      <c r="M270" s="37"/>
    </row>
    <row r="271" spans="1:13" ht="12.75" customHeight="1" x14ac:dyDescent="0.25">
      <c r="A271" s="36"/>
      <c r="M271" s="37"/>
    </row>
    <row r="272" spans="1:13" ht="12.75" customHeight="1" x14ac:dyDescent="0.25">
      <c r="A272" s="36"/>
      <c r="M272" s="37"/>
    </row>
    <row r="273" spans="1:13" ht="12.75" customHeight="1" x14ac:dyDescent="0.25">
      <c r="A273" s="36"/>
      <c r="M273" s="37"/>
    </row>
    <row r="274" spans="1:13" ht="12.75" customHeight="1" x14ac:dyDescent="0.25">
      <c r="A274" s="36"/>
      <c r="M274" s="37"/>
    </row>
    <row r="275" spans="1:13" ht="12.75" customHeight="1" x14ac:dyDescent="0.25">
      <c r="A275" s="36"/>
      <c r="M275" s="37"/>
    </row>
    <row r="276" spans="1:13" ht="12.75" customHeight="1" x14ac:dyDescent="0.25">
      <c r="A276" s="36"/>
      <c r="M276" s="37"/>
    </row>
    <row r="277" spans="1:13" ht="12.75" customHeight="1" x14ac:dyDescent="0.25">
      <c r="A277" s="36"/>
      <c r="M277" s="37"/>
    </row>
    <row r="278" spans="1:13" ht="12.75" customHeight="1" x14ac:dyDescent="0.25">
      <c r="A278" s="36"/>
      <c r="M278" s="37"/>
    </row>
    <row r="279" spans="1:13" ht="12.75" customHeight="1" x14ac:dyDescent="0.25">
      <c r="A279" s="36"/>
      <c r="M279" s="37"/>
    </row>
    <row r="280" spans="1:13" ht="12.75" customHeight="1" x14ac:dyDescent="0.25">
      <c r="A280" s="36"/>
      <c r="M280" s="37"/>
    </row>
    <row r="281" spans="1:13" ht="12.75" customHeight="1" x14ac:dyDescent="0.25">
      <c r="A281" s="36"/>
      <c r="M281" s="37"/>
    </row>
    <row r="282" spans="1:13" ht="12.75" customHeight="1" x14ac:dyDescent="0.25">
      <c r="A282" s="36"/>
      <c r="M282" s="37"/>
    </row>
    <row r="283" spans="1:13" ht="12.75" customHeight="1" x14ac:dyDescent="0.25">
      <c r="A283" s="36"/>
      <c r="M283" s="37"/>
    </row>
    <row r="284" spans="1:13" ht="12.75" customHeight="1" x14ac:dyDescent="0.25">
      <c r="A284" s="36"/>
      <c r="M284" s="37"/>
    </row>
    <row r="285" spans="1:13" ht="12.75" customHeight="1" x14ac:dyDescent="0.25">
      <c r="A285" s="36"/>
      <c r="M285" s="37"/>
    </row>
    <row r="286" spans="1:13" ht="12.75" customHeight="1" x14ac:dyDescent="0.25">
      <c r="A286" s="36"/>
      <c r="M286" s="37"/>
    </row>
    <row r="287" spans="1:13" ht="12.75" customHeight="1" x14ac:dyDescent="0.25">
      <c r="A287" s="36"/>
      <c r="M287" s="37"/>
    </row>
    <row r="288" spans="1:13" ht="12.75" customHeight="1" x14ac:dyDescent="0.25">
      <c r="A288" s="36"/>
      <c r="M288" s="37"/>
    </row>
    <row r="289" spans="1:13" ht="12.75" customHeight="1" x14ac:dyDescent="0.25">
      <c r="A289" s="36"/>
      <c r="M289" s="37"/>
    </row>
    <row r="290" spans="1:13" ht="12.75" customHeight="1" x14ac:dyDescent="0.25">
      <c r="A290" s="36"/>
      <c r="M290" s="37"/>
    </row>
    <row r="291" spans="1:13" ht="12.75" customHeight="1" x14ac:dyDescent="0.25">
      <c r="A291" s="36"/>
      <c r="M291" s="37"/>
    </row>
    <row r="292" spans="1:13" ht="12.75" customHeight="1" x14ac:dyDescent="0.25">
      <c r="A292" s="36"/>
      <c r="M292" s="37"/>
    </row>
    <row r="293" spans="1:13" ht="12.75" customHeight="1" x14ac:dyDescent="0.25">
      <c r="A293" s="36"/>
      <c r="M293" s="37"/>
    </row>
    <row r="294" spans="1:13" ht="12.75" customHeight="1" x14ac:dyDescent="0.25">
      <c r="A294" s="36"/>
      <c r="M294" s="37"/>
    </row>
    <row r="295" spans="1:13" ht="12.75" customHeight="1" x14ac:dyDescent="0.25">
      <c r="A295" s="36"/>
      <c r="M295" s="37"/>
    </row>
    <row r="296" spans="1:13" ht="12.75" customHeight="1" x14ac:dyDescent="0.25">
      <c r="A296" s="36"/>
      <c r="M296" s="37"/>
    </row>
    <row r="297" spans="1:13" ht="12.75" customHeight="1" x14ac:dyDescent="0.25">
      <c r="A297" s="36"/>
      <c r="M297" s="37"/>
    </row>
    <row r="298" spans="1:13" ht="12.75" customHeight="1" x14ac:dyDescent="0.25">
      <c r="A298" s="36"/>
      <c r="M298" s="37"/>
    </row>
    <row r="299" spans="1:13" ht="12.75" customHeight="1" x14ac:dyDescent="0.25">
      <c r="A299" s="36"/>
      <c r="M299" s="37"/>
    </row>
    <row r="300" spans="1:13" ht="12.75" customHeight="1" x14ac:dyDescent="0.25">
      <c r="A300" s="36"/>
      <c r="M300" s="37"/>
    </row>
    <row r="301" spans="1:13" ht="12.75" customHeight="1" x14ac:dyDescent="0.25">
      <c r="A301" s="36"/>
      <c r="M301" s="37"/>
    </row>
    <row r="302" spans="1:13" ht="12.75" customHeight="1" x14ac:dyDescent="0.25">
      <c r="A302" s="36"/>
      <c r="M302" s="37"/>
    </row>
    <row r="303" spans="1:13" ht="12.75" customHeight="1" x14ac:dyDescent="0.25">
      <c r="A303" s="36"/>
      <c r="M303" s="37"/>
    </row>
    <row r="304" spans="1:13" ht="12.75" customHeight="1" x14ac:dyDescent="0.25">
      <c r="A304" s="36"/>
      <c r="M304" s="37"/>
    </row>
    <row r="305" spans="1:13" ht="12.75" customHeight="1" x14ac:dyDescent="0.25">
      <c r="A305" s="36"/>
      <c r="M305" s="37"/>
    </row>
    <row r="306" spans="1:13" ht="12.75" customHeight="1" x14ac:dyDescent="0.25">
      <c r="A306" s="36"/>
      <c r="M306" s="37"/>
    </row>
    <row r="307" spans="1:13" ht="12.75" customHeight="1" x14ac:dyDescent="0.25">
      <c r="A307" s="36"/>
      <c r="M307" s="37"/>
    </row>
    <row r="308" spans="1:13" ht="12.75" customHeight="1" x14ac:dyDescent="0.25">
      <c r="A308" s="36"/>
      <c r="M308" s="37"/>
    </row>
    <row r="309" spans="1:13" ht="12.75" customHeight="1" x14ac:dyDescent="0.25">
      <c r="A309" s="36"/>
      <c r="M309" s="37"/>
    </row>
    <row r="310" spans="1:13" ht="12.75" customHeight="1" x14ac:dyDescent="0.25">
      <c r="A310" s="36"/>
      <c r="M310" s="37"/>
    </row>
    <row r="311" spans="1:13" ht="12.75" customHeight="1" x14ac:dyDescent="0.25">
      <c r="A311" s="36"/>
      <c r="M311" s="37"/>
    </row>
    <row r="312" spans="1:13" ht="12.75" customHeight="1" x14ac:dyDescent="0.25">
      <c r="A312" s="36"/>
      <c r="M312" s="37"/>
    </row>
    <row r="313" spans="1:13" ht="12.75" customHeight="1" x14ac:dyDescent="0.25">
      <c r="A313" s="36"/>
      <c r="M313" s="37"/>
    </row>
    <row r="314" spans="1:13" ht="12.75" customHeight="1" x14ac:dyDescent="0.25">
      <c r="A314" s="36"/>
      <c r="M314" s="37"/>
    </row>
    <row r="315" spans="1:13" ht="12.75" customHeight="1" x14ac:dyDescent="0.25">
      <c r="A315" s="36"/>
      <c r="M315" s="37"/>
    </row>
    <row r="316" spans="1:13" ht="12.75" customHeight="1" x14ac:dyDescent="0.25">
      <c r="A316" s="36"/>
      <c r="M316" s="37"/>
    </row>
    <row r="317" spans="1:13" ht="12.75" customHeight="1" x14ac:dyDescent="0.25">
      <c r="A317" s="36"/>
      <c r="M317" s="37"/>
    </row>
    <row r="318" spans="1:13" ht="12.75" customHeight="1" x14ac:dyDescent="0.25">
      <c r="A318" s="36"/>
      <c r="M318" s="37"/>
    </row>
    <row r="319" spans="1:13" ht="12.75" customHeight="1" x14ac:dyDescent="0.25">
      <c r="A319" s="36"/>
      <c r="M319" s="37"/>
    </row>
    <row r="320" spans="1:13" ht="12.75" customHeight="1" x14ac:dyDescent="0.25">
      <c r="A320" s="36"/>
      <c r="M320" s="37"/>
    </row>
    <row r="321" spans="1:13" ht="12.75" customHeight="1" x14ac:dyDescent="0.25">
      <c r="A321" s="36"/>
      <c r="M321" s="37"/>
    </row>
    <row r="322" spans="1:13" ht="12.75" customHeight="1" x14ac:dyDescent="0.25">
      <c r="A322" s="36"/>
      <c r="M322" s="37"/>
    </row>
    <row r="323" spans="1:13" ht="12.75" customHeight="1" x14ac:dyDescent="0.25">
      <c r="A323" s="36"/>
      <c r="M323" s="37"/>
    </row>
    <row r="324" spans="1:13" ht="12.75" customHeight="1" x14ac:dyDescent="0.25">
      <c r="A324" s="36"/>
      <c r="M324" s="37"/>
    </row>
    <row r="325" spans="1:13" ht="12.75" customHeight="1" x14ac:dyDescent="0.25">
      <c r="A325" s="36"/>
      <c r="M325" s="37"/>
    </row>
    <row r="326" spans="1:13" ht="12.75" customHeight="1" x14ac:dyDescent="0.25">
      <c r="A326" s="36"/>
      <c r="M326" s="37"/>
    </row>
    <row r="327" spans="1:13" ht="12.75" customHeight="1" x14ac:dyDescent="0.25">
      <c r="A327" s="36"/>
      <c r="M327" s="37"/>
    </row>
    <row r="328" spans="1:13" ht="12.75" customHeight="1" x14ac:dyDescent="0.25">
      <c r="A328" s="36"/>
      <c r="M328" s="37"/>
    </row>
    <row r="329" spans="1:13" ht="12.75" customHeight="1" x14ac:dyDescent="0.25">
      <c r="A329" s="36"/>
      <c r="M329" s="37"/>
    </row>
    <row r="330" spans="1:13" ht="12.75" customHeight="1" x14ac:dyDescent="0.25">
      <c r="A330" s="36"/>
      <c r="M330" s="37"/>
    </row>
    <row r="331" spans="1:13" ht="12.75" customHeight="1" x14ac:dyDescent="0.25">
      <c r="A331" s="36"/>
      <c r="M331" s="37"/>
    </row>
    <row r="332" spans="1:13" ht="12.75" customHeight="1" x14ac:dyDescent="0.25">
      <c r="A332" s="36"/>
      <c r="M332" s="37"/>
    </row>
    <row r="333" spans="1:13" ht="12.75" customHeight="1" x14ac:dyDescent="0.25">
      <c r="A333" s="36"/>
      <c r="M333" s="37"/>
    </row>
    <row r="334" spans="1:13" ht="12.75" customHeight="1" x14ac:dyDescent="0.25">
      <c r="A334" s="36"/>
      <c r="M334" s="37"/>
    </row>
    <row r="335" spans="1:13" ht="12.75" customHeight="1" x14ac:dyDescent="0.25">
      <c r="A335" s="36"/>
      <c r="M335" s="37"/>
    </row>
    <row r="336" spans="1:13" ht="12.75" customHeight="1" x14ac:dyDescent="0.25">
      <c r="A336" s="36"/>
      <c r="M336" s="37"/>
    </row>
    <row r="337" spans="1:13" ht="12.75" customHeight="1" x14ac:dyDescent="0.25">
      <c r="A337" s="36"/>
      <c r="M337" s="37"/>
    </row>
    <row r="338" spans="1:13" ht="12.75" customHeight="1" x14ac:dyDescent="0.25">
      <c r="A338" s="36"/>
      <c r="M338" s="37"/>
    </row>
    <row r="339" spans="1:13" ht="12.75" customHeight="1" x14ac:dyDescent="0.25">
      <c r="A339" s="36"/>
      <c r="M339" s="37"/>
    </row>
    <row r="340" spans="1:13" ht="12.75" customHeight="1" x14ac:dyDescent="0.25">
      <c r="A340" s="36"/>
      <c r="M340" s="37"/>
    </row>
    <row r="341" spans="1:13" ht="12.75" customHeight="1" x14ac:dyDescent="0.25">
      <c r="A341" s="36"/>
      <c r="M341" s="37"/>
    </row>
    <row r="342" spans="1:13" ht="12.75" customHeight="1" x14ac:dyDescent="0.25">
      <c r="A342" s="36"/>
      <c r="M342" s="37"/>
    </row>
    <row r="343" spans="1:13" ht="12.75" customHeight="1" x14ac:dyDescent="0.25">
      <c r="A343" s="36"/>
      <c r="M343" s="37"/>
    </row>
    <row r="344" spans="1:13" ht="12.75" customHeight="1" x14ac:dyDescent="0.25">
      <c r="A344" s="36"/>
      <c r="M344" s="37"/>
    </row>
    <row r="345" spans="1:13" ht="12.75" customHeight="1" x14ac:dyDescent="0.25">
      <c r="A345" s="36"/>
      <c r="M345" s="37"/>
    </row>
    <row r="346" spans="1:13" ht="12.75" customHeight="1" x14ac:dyDescent="0.25">
      <c r="A346" s="36"/>
      <c r="M346" s="37"/>
    </row>
    <row r="347" spans="1:13" ht="12.75" customHeight="1" x14ac:dyDescent="0.25">
      <c r="A347" s="36"/>
      <c r="M347" s="37"/>
    </row>
    <row r="348" spans="1:13" ht="12.75" customHeight="1" x14ac:dyDescent="0.25">
      <c r="A348" s="36"/>
      <c r="M348" s="37"/>
    </row>
    <row r="349" spans="1:13" ht="12.75" customHeight="1" x14ac:dyDescent="0.25">
      <c r="A349" s="36"/>
      <c r="M349" s="37"/>
    </row>
    <row r="350" spans="1:13" ht="12.75" customHeight="1" x14ac:dyDescent="0.25">
      <c r="A350" s="36"/>
      <c r="M350" s="37"/>
    </row>
    <row r="351" spans="1:13" ht="12.75" customHeight="1" x14ac:dyDescent="0.25">
      <c r="A351" s="36"/>
      <c r="M351" s="37"/>
    </row>
    <row r="352" spans="1:13" ht="12.75" customHeight="1" x14ac:dyDescent="0.25">
      <c r="A352" s="36"/>
      <c r="M352" s="37"/>
    </row>
    <row r="353" spans="1:13" ht="12.75" customHeight="1" x14ac:dyDescent="0.25">
      <c r="A353" s="36"/>
      <c r="M353" s="37"/>
    </row>
    <row r="354" spans="1:13" ht="12.75" customHeight="1" x14ac:dyDescent="0.25">
      <c r="A354" s="36"/>
      <c r="M354" s="37"/>
    </row>
    <row r="355" spans="1:13" ht="12.75" customHeight="1" x14ac:dyDescent="0.25">
      <c r="A355" s="36"/>
      <c r="M355" s="37"/>
    </row>
    <row r="356" spans="1:13" ht="12.75" customHeight="1" x14ac:dyDescent="0.25">
      <c r="A356" s="36"/>
      <c r="M356" s="37"/>
    </row>
    <row r="357" spans="1:13" ht="12.75" customHeight="1" x14ac:dyDescent="0.25">
      <c r="A357" s="36"/>
      <c r="M357" s="37"/>
    </row>
    <row r="358" spans="1:13" ht="12.75" customHeight="1" x14ac:dyDescent="0.25">
      <c r="A358" s="36"/>
      <c r="M358" s="37"/>
    </row>
    <row r="359" spans="1:13" ht="12.75" customHeight="1" x14ac:dyDescent="0.25">
      <c r="A359" s="36"/>
      <c r="M359" s="37"/>
    </row>
    <row r="360" spans="1:13" ht="12.75" customHeight="1" x14ac:dyDescent="0.25">
      <c r="A360" s="36"/>
      <c r="M360" s="37"/>
    </row>
    <row r="361" spans="1:13" ht="12.75" customHeight="1" x14ac:dyDescent="0.25">
      <c r="A361" s="36"/>
      <c r="M361" s="37"/>
    </row>
    <row r="362" spans="1:13" ht="12.75" customHeight="1" x14ac:dyDescent="0.25">
      <c r="A362" s="36"/>
      <c r="M362" s="37"/>
    </row>
    <row r="363" spans="1:13" ht="12.75" customHeight="1" x14ac:dyDescent="0.25">
      <c r="A363" s="36"/>
      <c r="M363" s="37"/>
    </row>
    <row r="364" spans="1:13" ht="12.75" customHeight="1" x14ac:dyDescent="0.25">
      <c r="A364" s="36"/>
      <c r="M364" s="37"/>
    </row>
    <row r="365" spans="1:13" ht="12.75" customHeight="1" x14ac:dyDescent="0.25">
      <c r="A365" s="36"/>
      <c r="M365" s="37"/>
    </row>
    <row r="366" spans="1:13" ht="12.75" customHeight="1" x14ac:dyDescent="0.25">
      <c r="A366" s="36"/>
      <c r="M366" s="37"/>
    </row>
    <row r="367" spans="1:13" ht="12.75" customHeight="1" x14ac:dyDescent="0.25">
      <c r="A367" s="36"/>
      <c r="M367" s="37"/>
    </row>
    <row r="368" spans="1:13" ht="12.75" customHeight="1" x14ac:dyDescent="0.25">
      <c r="A368" s="36"/>
      <c r="M368" s="37"/>
    </row>
    <row r="369" spans="1:13" ht="12.75" customHeight="1" x14ac:dyDescent="0.25">
      <c r="A369" s="36"/>
      <c r="M369" s="37"/>
    </row>
    <row r="370" spans="1:13" ht="12.75" customHeight="1" x14ac:dyDescent="0.25">
      <c r="A370" s="36"/>
      <c r="M370" s="37"/>
    </row>
    <row r="371" spans="1:13" ht="12.75" customHeight="1" x14ac:dyDescent="0.25">
      <c r="A371" s="36"/>
      <c r="M371" s="37"/>
    </row>
    <row r="372" spans="1:13" ht="12.75" customHeight="1" x14ac:dyDescent="0.25">
      <c r="A372" s="36"/>
      <c r="M372" s="37"/>
    </row>
    <row r="373" spans="1:13" ht="12.75" customHeight="1" x14ac:dyDescent="0.25">
      <c r="A373" s="36"/>
      <c r="M373" s="37"/>
    </row>
    <row r="374" spans="1:13" ht="12.75" customHeight="1" x14ac:dyDescent="0.25">
      <c r="A374" s="36"/>
      <c r="M374" s="37"/>
    </row>
    <row r="375" spans="1:13" ht="12.75" customHeight="1" x14ac:dyDescent="0.25">
      <c r="A375" s="36"/>
      <c r="M375" s="37"/>
    </row>
    <row r="376" spans="1:13" ht="12.75" customHeight="1" x14ac:dyDescent="0.25">
      <c r="A376" s="36"/>
      <c r="M376" s="37"/>
    </row>
    <row r="377" spans="1:13" ht="12.75" customHeight="1" x14ac:dyDescent="0.25">
      <c r="A377" s="36"/>
      <c r="M377" s="37"/>
    </row>
    <row r="378" spans="1:13" ht="12.75" customHeight="1" x14ac:dyDescent="0.25">
      <c r="A378" s="36"/>
      <c r="M378" s="37"/>
    </row>
    <row r="379" spans="1:13" ht="12.75" customHeight="1" x14ac:dyDescent="0.25">
      <c r="A379" s="36"/>
      <c r="M379" s="37"/>
    </row>
    <row r="380" spans="1:13" ht="12.75" customHeight="1" x14ac:dyDescent="0.25">
      <c r="A380" s="36"/>
      <c r="M380" s="37"/>
    </row>
    <row r="381" spans="1:13" ht="12.75" customHeight="1" x14ac:dyDescent="0.25">
      <c r="A381" s="36"/>
      <c r="M381" s="37"/>
    </row>
    <row r="382" spans="1:13" ht="12.75" customHeight="1" x14ac:dyDescent="0.25">
      <c r="A382" s="36"/>
      <c r="M382" s="37"/>
    </row>
    <row r="383" spans="1:13" ht="12.75" customHeight="1" x14ac:dyDescent="0.25">
      <c r="A383" s="36"/>
      <c r="M383" s="37"/>
    </row>
    <row r="384" spans="1:13" ht="12.75" customHeight="1" x14ac:dyDescent="0.25">
      <c r="A384" s="36"/>
      <c r="M384" s="37"/>
    </row>
    <row r="385" spans="1:13" ht="12.75" customHeight="1" x14ac:dyDescent="0.25">
      <c r="A385" s="36"/>
      <c r="M385" s="37"/>
    </row>
    <row r="386" spans="1:13" ht="12.75" customHeight="1" x14ac:dyDescent="0.25">
      <c r="A386" s="36"/>
      <c r="M386" s="37"/>
    </row>
    <row r="387" spans="1:13" ht="12.75" customHeight="1" x14ac:dyDescent="0.25">
      <c r="A387" s="36"/>
      <c r="M387" s="37"/>
    </row>
    <row r="388" spans="1:13" ht="12.75" customHeight="1" x14ac:dyDescent="0.25">
      <c r="A388" s="36"/>
      <c r="M388" s="37"/>
    </row>
    <row r="389" spans="1:13" ht="12.75" customHeight="1" x14ac:dyDescent="0.25">
      <c r="A389" s="36"/>
      <c r="M389" s="37"/>
    </row>
    <row r="390" spans="1:13" ht="12.75" customHeight="1" x14ac:dyDescent="0.25">
      <c r="A390" s="36"/>
      <c r="M390" s="37"/>
    </row>
    <row r="391" spans="1:13" ht="12.75" customHeight="1" x14ac:dyDescent="0.25">
      <c r="A391" s="36"/>
      <c r="M391" s="37"/>
    </row>
    <row r="392" spans="1:13" ht="12.75" customHeight="1" x14ac:dyDescent="0.25">
      <c r="A392" s="36"/>
      <c r="M392" s="37"/>
    </row>
    <row r="393" spans="1:13" ht="12.75" customHeight="1" x14ac:dyDescent="0.25">
      <c r="A393" s="36"/>
      <c r="M393" s="37"/>
    </row>
    <row r="394" spans="1:13" ht="12.75" customHeight="1" x14ac:dyDescent="0.25">
      <c r="A394" s="36"/>
      <c r="M394" s="37"/>
    </row>
    <row r="395" spans="1:13" ht="12.75" customHeight="1" x14ac:dyDescent="0.25">
      <c r="A395" s="36"/>
      <c r="M395" s="37"/>
    </row>
    <row r="396" spans="1:13" ht="12.75" customHeight="1" x14ac:dyDescent="0.25">
      <c r="A396" s="36"/>
      <c r="M396" s="37"/>
    </row>
    <row r="397" spans="1:13" ht="12.75" customHeight="1" x14ac:dyDescent="0.25">
      <c r="A397" s="36"/>
      <c r="M397" s="37"/>
    </row>
    <row r="398" spans="1:13" ht="12.75" customHeight="1" x14ac:dyDescent="0.25">
      <c r="A398" s="36"/>
      <c r="M398" s="37"/>
    </row>
    <row r="399" spans="1:13" ht="12.75" customHeight="1" x14ac:dyDescent="0.25">
      <c r="A399" s="36"/>
      <c r="M399" s="37"/>
    </row>
    <row r="400" spans="1:13" ht="12.75" customHeight="1" x14ac:dyDescent="0.25">
      <c r="A400" s="36"/>
      <c r="M400" s="37"/>
    </row>
    <row r="401" spans="1:13" ht="12.75" customHeight="1" x14ac:dyDescent="0.25">
      <c r="A401" s="36"/>
      <c r="M401" s="37"/>
    </row>
    <row r="402" spans="1:13" ht="12.75" customHeight="1" x14ac:dyDescent="0.25">
      <c r="A402" s="36"/>
      <c r="M402" s="37"/>
    </row>
    <row r="403" spans="1:13" ht="12.75" customHeight="1" x14ac:dyDescent="0.25">
      <c r="A403" s="36"/>
      <c r="M403" s="37"/>
    </row>
    <row r="404" spans="1:13" ht="12.75" customHeight="1" x14ac:dyDescent="0.25">
      <c r="A404" s="36"/>
      <c r="M404" s="37"/>
    </row>
    <row r="405" spans="1:13" ht="12.75" customHeight="1" x14ac:dyDescent="0.25">
      <c r="A405" s="36"/>
      <c r="M405" s="37"/>
    </row>
    <row r="406" spans="1:13" ht="12.75" customHeight="1" x14ac:dyDescent="0.25">
      <c r="A406" s="36"/>
      <c r="M406" s="37"/>
    </row>
    <row r="407" spans="1:13" ht="12.75" customHeight="1" x14ac:dyDescent="0.25">
      <c r="A407" s="36"/>
      <c r="M407" s="37"/>
    </row>
    <row r="408" spans="1:13" ht="12.75" customHeight="1" x14ac:dyDescent="0.25">
      <c r="A408" s="36"/>
      <c r="M408" s="37"/>
    </row>
    <row r="409" spans="1:13" ht="12.75" customHeight="1" x14ac:dyDescent="0.25">
      <c r="A409" s="36"/>
      <c r="M409" s="37"/>
    </row>
    <row r="410" spans="1:13" ht="12.75" customHeight="1" x14ac:dyDescent="0.25">
      <c r="A410" s="36"/>
      <c r="M410" s="37"/>
    </row>
    <row r="411" spans="1:13" ht="12.75" customHeight="1" x14ac:dyDescent="0.25">
      <c r="A411" s="36"/>
      <c r="M411" s="37"/>
    </row>
    <row r="412" spans="1:13" ht="12.75" customHeight="1" x14ac:dyDescent="0.25">
      <c r="A412" s="36"/>
      <c r="M412" s="37"/>
    </row>
    <row r="413" spans="1:13" ht="12.75" customHeight="1" x14ac:dyDescent="0.25">
      <c r="A413" s="36"/>
      <c r="M413" s="37"/>
    </row>
    <row r="414" spans="1:13" ht="12.75" customHeight="1" x14ac:dyDescent="0.25">
      <c r="A414" s="36"/>
      <c r="M414" s="37"/>
    </row>
    <row r="415" spans="1:13" ht="12.75" customHeight="1" x14ac:dyDescent="0.25">
      <c r="A415" s="36"/>
      <c r="M415" s="37"/>
    </row>
    <row r="416" spans="1:13" ht="12.75" customHeight="1" x14ac:dyDescent="0.25">
      <c r="A416" s="36"/>
      <c r="M416" s="37"/>
    </row>
    <row r="417" spans="1:13" ht="12.75" customHeight="1" x14ac:dyDescent="0.25">
      <c r="A417" s="36"/>
      <c r="M417" s="37"/>
    </row>
    <row r="418" spans="1:13" ht="12.75" customHeight="1" x14ac:dyDescent="0.25">
      <c r="A418" s="36"/>
      <c r="M418" s="37"/>
    </row>
    <row r="419" spans="1:13" ht="12.75" customHeight="1" x14ac:dyDescent="0.25">
      <c r="A419" s="36"/>
      <c r="M419" s="37"/>
    </row>
    <row r="420" spans="1:13" ht="12.75" customHeight="1" x14ac:dyDescent="0.25">
      <c r="A420" s="36"/>
      <c r="M420" s="37"/>
    </row>
    <row r="421" spans="1:13" ht="12.75" customHeight="1" x14ac:dyDescent="0.25">
      <c r="A421" s="36"/>
      <c r="M421" s="37"/>
    </row>
    <row r="422" spans="1:13" ht="12.75" customHeight="1" x14ac:dyDescent="0.25">
      <c r="A422" s="36"/>
      <c r="M422" s="37"/>
    </row>
    <row r="423" spans="1:13" ht="12.75" customHeight="1" x14ac:dyDescent="0.25">
      <c r="A423" s="36"/>
      <c r="M423" s="37"/>
    </row>
    <row r="424" spans="1:13" ht="12.75" customHeight="1" x14ac:dyDescent="0.25">
      <c r="A424" s="36"/>
      <c r="M424" s="37"/>
    </row>
    <row r="425" spans="1:13" ht="12.75" customHeight="1" x14ac:dyDescent="0.25">
      <c r="A425" s="36"/>
      <c r="M425" s="37"/>
    </row>
    <row r="426" spans="1:13" ht="12.75" customHeight="1" x14ac:dyDescent="0.25">
      <c r="A426" s="36"/>
      <c r="M426" s="37"/>
    </row>
    <row r="427" spans="1:13" ht="12.75" customHeight="1" x14ac:dyDescent="0.25">
      <c r="A427" s="36"/>
      <c r="M427" s="37"/>
    </row>
    <row r="428" spans="1:13" ht="12.75" customHeight="1" x14ac:dyDescent="0.25">
      <c r="A428" s="36"/>
      <c r="M428" s="37"/>
    </row>
    <row r="429" spans="1:13" ht="12.75" customHeight="1" x14ac:dyDescent="0.25">
      <c r="A429" s="36"/>
      <c r="M429" s="37"/>
    </row>
    <row r="430" spans="1:13" ht="12.75" customHeight="1" x14ac:dyDescent="0.25">
      <c r="A430" s="36"/>
      <c r="M430" s="37"/>
    </row>
    <row r="431" spans="1:13" ht="12.75" customHeight="1" x14ac:dyDescent="0.25">
      <c r="A431" s="36"/>
      <c r="M431" s="37"/>
    </row>
    <row r="432" spans="1:13" ht="12.75" customHeight="1" x14ac:dyDescent="0.25">
      <c r="A432" s="36"/>
      <c r="M432" s="37"/>
    </row>
    <row r="433" spans="1:13" ht="12.75" customHeight="1" x14ac:dyDescent="0.25">
      <c r="A433" s="36"/>
      <c r="M433" s="37"/>
    </row>
    <row r="434" spans="1:13" ht="12.75" customHeight="1" x14ac:dyDescent="0.25">
      <c r="A434" s="36"/>
      <c r="M434" s="37"/>
    </row>
    <row r="435" spans="1:13" ht="12.75" customHeight="1" x14ac:dyDescent="0.25">
      <c r="A435" s="36"/>
      <c r="M435" s="37"/>
    </row>
    <row r="436" spans="1:13" ht="12.75" customHeight="1" x14ac:dyDescent="0.25">
      <c r="A436" s="36"/>
      <c r="M436" s="37"/>
    </row>
    <row r="437" spans="1:13" ht="12.75" customHeight="1" x14ac:dyDescent="0.25">
      <c r="A437" s="36"/>
      <c r="M437" s="37"/>
    </row>
    <row r="438" spans="1:13" ht="12.75" customHeight="1" x14ac:dyDescent="0.25">
      <c r="A438" s="36"/>
      <c r="M438" s="37"/>
    </row>
    <row r="439" spans="1:13" ht="12.75" customHeight="1" x14ac:dyDescent="0.25">
      <c r="A439" s="36"/>
      <c r="M439" s="37"/>
    </row>
    <row r="440" spans="1:13" ht="12.75" customHeight="1" x14ac:dyDescent="0.25">
      <c r="A440" s="36"/>
      <c r="M440" s="37"/>
    </row>
    <row r="441" spans="1:13" ht="12.75" customHeight="1" x14ac:dyDescent="0.25">
      <c r="A441" s="36"/>
      <c r="M441" s="37"/>
    </row>
    <row r="442" spans="1:13" ht="12.75" customHeight="1" x14ac:dyDescent="0.25">
      <c r="A442" s="36"/>
      <c r="M442" s="37"/>
    </row>
    <row r="443" spans="1:13" ht="12.75" customHeight="1" x14ac:dyDescent="0.25">
      <c r="A443" s="36"/>
      <c r="M443" s="37"/>
    </row>
    <row r="444" spans="1:13" ht="12.75" customHeight="1" x14ac:dyDescent="0.25">
      <c r="A444" s="36"/>
      <c r="M444" s="37"/>
    </row>
    <row r="445" spans="1:13" ht="12.75" customHeight="1" x14ac:dyDescent="0.25">
      <c r="A445" s="36"/>
      <c r="M445" s="37"/>
    </row>
    <row r="446" spans="1:13" ht="12.75" customHeight="1" x14ac:dyDescent="0.25">
      <c r="A446" s="36"/>
      <c r="M446" s="37"/>
    </row>
    <row r="447" spans="1:13" ht="12.75" customHeight="1" x14ac:dyDescent="0.25">
      <c r="A447" s="36"/>
      <c r="M447" s="37"/>
    </row>
    <row r="448" spans="1:13" ht="12.75" customHeight="1" x14ac:dyDescent="0.25">
      <c r="A448" s="36"/>
      <c r="M448" s="37"/>
    </row>
    <row r="449" spans="1:13" ht="12.75" customHeight="1" x14ac:dyDescent="0.25">
      <c r="A449" s="36"/>
      <c r="M449" s="37"/>
    </row>
    <row r="450" spans="1:13" ht="12.75" customHeight="1" x14ac:dyDescent="0.25">
      <c r="A450" s="36"/>
      <c r="M450" s="37"/>
    </row>
    <row r="451" spans="1:13" ht="12.75" customHeight="1" x14ac:dyDescent="0.25">
      <c r="A451" s="36"/>
      <c r="M451" s="37"/>
    </row>
    <row r="452" spans="1:13" ht="12.75" customHeight="1" x14ac:dyDescent="0.25">
      <c r="A452" s="36"/>
      <c r="M452" s="37"/>
    </row>
    <row r="453" spans="1:13" ht="12.75" customHeight="1" x14ac:dyDescent="0.25">
      <c r="A453" s="36"/>
      <c r="M453" s="37"/>
    </row>
    <row r="454" spans="1:13" ht="12.75" customHeight="1" x14ac:dyDescent="0.25">
      <c r="A454" s="36"/>
      <c r="M454" s="37"/>
    </row>
    <row r="455" spans="1:13" ht="12.75" customHeight="1" x14ac:dyDescent="0.25">
      <c r="A455" s="36"/>
      <c r="M455" s="37"/>
    </row>
    <row r="456" spans="1:13" ht="12.75" customHeight="1" x14ac:dyDescent="0.25">
      <c r="A456" s="36"/>
      <c r="M456" s="37"/>
    </row>
    <row r="457" spans="1:13" ht="12.75" customHeight="1" x14ac:dyDescent="0.25">
      <c r="A457" s="36"/>
      <c r="M457" s="37"/>
    </row>
    <row r="458" spans="1:13" ht="12.75" customHeight="1" x14ac:dyDescent="0.25">
      <c r="A458" s="36"/>
      <c r="M458" s="37"/>
    </row>
    <row r="459" spans="1:13" ht="12.75" customHeight="1" x14ac:dyDescent="0.25">
      <c r="A459" s="36"/>
      <c r="M459" s="37"/>
    </row>
    <row r="460" spans="1:13" ht="12.75" customHeight="1" x14ac:dyDescent="0.25">
      <c r="A460" s="36"/>
      <c r="M460" s="37"/>
    </row>
    <row r="461" spans="1:13" ht="12.75" customHeight="1" x14ac:dyDescent="0.25">
      <c r="A461" s="36"/>
      <c r="M461" s="37"/>
    </row>
    <row r="462" spans="1:13" ht="12.75" customHeight="1" x14ac:dyDescent="0.25">
      <c r="A462" s="36"/>
      <c r="M462" s="37"/>
    </row>
    <row r="463" spans="1:13" ht="12.75" customHeight="1" x14ac:dyDescent="0.25">
      <c r="A463" s="36"/>
      <c r="M463" s="37"/>
    </row>
    <row r="464" spans="1:13" ht="12.75" customHeight="1" x14ac:dyDescent="0.25">
      <c r="A464" s="36"/>
      <c r="M464" s="37"/>
    </row>
    <row r="465" spans="1:13" ht="12.75" customHeight="1" x14ac:dyDescent="0.25">
      <c r="A465" s="36"/>
      <c r="M465" s="37"/>
    </row>
    <row r="466" spans="1:13" ht="12.75" customHeight="1" x14ac:dyDescent="0.25">
      <c r="A466" s="36"/>
      <c r="M466" s="37"/>
    </row>
    <row r="467" spans="1:13" ht="12.75" customHeight="1" x14ac:dyDescent="0.25">
      <c r="A467" s="36"/>
      <c r="M467" s="37"/>
    </row>
    <row r="468" spans="1:13" ht="12.75" customHeight="1" x14ac:dyDescent="0.25">
      <c r="A468" s="36"/>
      <c r="M468" s="37"/>
    </row>
    <row r="469" spans="1:13" ht="12.75" customHeight="1" x14ac:dyDescent="0.25">
      <c r="A469" s="36"/>
      <c r="M469" s="37"/>
    </row>
    <row r="470" spans="1:13" ht="12.75" customHeight="1" x14ac:dyDescent="0.25">
      <c r="A470" s="36"/>
      <c r="M470" s="37"/>
    </row>
    <row r="471" spans="1:13" ht="12.75" customHeight="1" x14ac:dyDescent="0.25">
      <c r="A471" s="36"/>
      <c r="M471" s="37"/>
    </row>
    <row r="472" spans="1:13" ht="12.75" customHeight="1" x14ac:dyDescent="0.25">
      <c r="A472" s="36"/>
      <c r="M472" s="37"/>
    </row>
    <row r="473" spans="1:13" ht="12.75" customHeight="1" x14ac:dyDescent="0.25">
      <c r="A473" s="36"/>
      <c r="M473" s="37"/>
    </row>
    <row r="474" spans="1:13" ht="12.75" customHeight="1" x14ac:dyDescent="0.25">
      <c r="A474" s="36"/>
      <c r="M474" s="37"/>
    </row>
    <row r="475" spans="1:13" ht="12.75" customHeight="1" x14ac:dyDescent="0.25">
      <c r="A475" s="36"/>
      <c r="M475" s="37"/>
    </row>
    <row r="476" spans="1:13" ht="12.75" customHeight="1" x14ac:dyDescent="0.25">
      <c r="A476" s="36"/>
      <c r="M476" s="37"/>
    </row>
    <row r="477" spans="1:13" ht="12.75" customHeight="1" x14ac:dyDescent="0.25">
      <c r="A477" s="36"/>
      <c r="M477" s="37"/>
    </row>
    <row r="478" spans="1:13" ht="12.75" customHeight="1" x14ac:dyDescent="0.25">
      <c r="A478" s="36"/>
      <c r="M478" s="37"/>
    </row>
    <row r="479" spans="1:13" ht="12.75" customHeight="1" x14ac:dyDescent="0.25">
      <c r="A479" s="36"/>
      <c r="M479" s="37"/>
    </row>
    <row r="480" spans="1:13" ht="12.75" customHeight="1" x14ac:dyDescent="0.25">
      <c r="A480" s="36"/>
      <c r="M480" s="37"/>
    </row>
    <row r="481" spans="1:13" ht="12.75" customHeight="1" x14ac:dyDescent="0.25">
      <c r="A481" s="36"/>
      <c r="M481" s="37"/>
    </row>
    <row r="482" spans="1:13" ht="12.75" customHeight="1" x14ac:dyDescent="0.25">
      <c r="A482" s="36"/>
      <c r="M482" s="37"/>
    </row>
    <row r="483" spans="1:13" ht="12.75" customHeight="1" x14ac:dyDescent="0.25">
      <c r="A483" s="36"/>
      <c r="M483" s="37"/>
    </row>
    <row r="484" spans="1:13" ht="12.75" customHeight="1" x14ac:dyDescent="0.25">
      <c r="A484" s="36"/>
      <c r="M484" s="37"/>
    </row>
    <row r="485" spans="1:13" ht="12.75" customHeight="1" x14ac:dyDescent="0.25">
      <c r="A485" s="36"/>
      <c r="M485" s="37"/>
    </row>
    <row r="486" spans="1:13" ht="12.75" customHeight="1" x14ac:dyDescent="0.25">
      <c r="A486" s="36"/>
      <c r="M486" s="37"/>
    </row>
    <row r="487" spans="1:13" ht="12.75" customHeight="1" x14ac:dyDescent="0.25">
      <c r="A487" s="36"/>
      <c r="M487" s="37"/>
    </row>
    <row r="488" spans="1:13" ht="12.75" customHeight="1" x14ac:dyDescent="0.25">
      <c r="A488" s="36"/>
      <c r="M488" s="37"/>
    </row>
    <row r="489" spans="1:13" ht="12.75" customHeight="1" x14ac:dyDescent="0.25">
      <c r="A489" s="36"/>
      <c r="M489" s="37"/>
    </row>
    <row r="490" spans="1:13" ht="12.75" customHeight="1" x14ac:dyDescent="0.25">
      <c r="A490" s="36"/>
      <c r="M490" s="37"/>
    </row>
    <row r="491" spans="1:13" ht="12.75" customHeight="1" x14ac:dyDescent="0.25">
      <c r="A491" s="36"/>
      <c r="M491" s="37"/>
    </row>
    <row r="492" spans="1:13" ht="12.75" customHeight="1" x14ac:dyDescent="0.25">
      <c r="A492" s="36"/>
      <c r="M492" s="37"/>
    </row>
    <row r="493" spans="1:13" ht="12.75" customHeight="1" x14ac:dyDescent="0.25">
      <c r="A493" s="36"/>
      <c r="M493" s="37"/>
    </row>
    <row r="494" spans="1:13" ht="12.75" customHeight="1" x14ac:dyDescent="0.25">
      <c r="A494" s="36"/>
      <c r="M494" s="37"/>
    </row>
    <row r="495" spans="1:13" ht="12.75" customHeight="1" x14ac:dyDescent="0.25">
      <c r="A495" s="36"/>
      <c r="M495" s="37"/>
    </row>
    <row r="496" spans="1:13" ht="12.75" customHeight="1" x14ac:dyDescent="0.25">
      <c r="A496" s="36"/>
      <c r="M496" s="37"/>
    </row>
    <row r="497" spans="1:13" ht="12.75" customHeight="1" x14ac:dyDescent="0.25">
      <c r="A497" s="36"/>
      <c r="M497" s="37"/>
    </row>
    <row r="498" spans="1:13" ht="12.75" customHeight="1" x14ac:dyDescent="0.25">
      <c r="A498" s="36"/>
      <c r="M498" s="37"/>
    </row>
    <row r="499" spans="1:13" ht="12.75" customHeight="1" x14ac:dyDescent="0.25">
      <c r="A499" s="36"/>
      <c r="M499" s="37"/>
    </row>
    <row r="500" spans="1:13" ht="12.75" customHeight="1" x14ac:dyDescent="0.25">
      <c r="A500" s="36"/>
      <c r="M500" s="37"/>
    </row>
    <row r="501" spans="1:13" ht="12.75" customHeight="1" x14ac:dyDescent="0.25">
      <c r="A501" s="36"/>
      <c r="M501" s="37"/>
    </row>
    <row r="502" spans="1:13" ht="12.75" customHeight="1" x14ac:dyDescent="0.25">
      <c r="A502" s="36"/>
      <c r="M502" s="37"/>
    </row>
    <row r="503" spans="1:13" ht="12.75" customHeight="1" x14ac:dyDescent="0.25">
      <c r="A503" s="36"/>
      <c r="M503" s="37"/>
    </row>
    <row r="504" spans="1:13" ht="12.75" customHeight="1" x14ac:dyDescent="0.25">
      <c r="A504" s="36"/>
      <c r="M504" s="37"/>
    </row>
    <row r="505" spans="1:13" ht="12.75" customHeight="1" x14ac:dyDescent="0.25">
      <c r="A505" s="36"/>
      <c r="M505" s="37"/>
    </row>
    <row r="506" spans="1:13" ht="12.75" customHeight="1" x14ac:dyDescent="0.25">
      <c r="A506" s="36"/>
      <c r="M506" s="37"/>
    </row>
    <row r="507" spans="1:13" ht="12.75" customHeight="1" x14ac:dyDescent="0.25">
      <c r="A507" s="36"/>
      <c r="M507" s="37"/>
    </row>
    <row r="508" spans="1:13" ht="12.75" customHeight="1" x14ac:dyDescent="0.25">
      <c r="A508" s="36"/>
      <c r="M508" s="37"/>
    </row>
    <row r="509" spans="1:13" ht="12.75" customHeight="1" x14ac:dyDescent="0.25">
      <c r="A509" s="36"/>
      <c r="M509" s="37"/>
    </row>
    <row r="510" spans="1:13" ht="12.75" customHeight="1" x14ac:dyDescent="0.25">
      <c r="A510" s="36"/>
      <c r="M510" s="37"/>
    </row>
    <row r="511" spans="1:13" ht="12.75" customHeight="1" x14ac:dyDescent="0.25">
      <c r="A511" s="36"/>
      <c r="M511" s="37"/>
    </row>
    <row r="512" spans="1:13" ht="12.75" customHeight="1" x14ac:dyDescent="0.25">
      <c r="A512" s="36"/>
      <c r="M512" s="37"/>
    </row>
    <row r="513" spans="1:13" ht="12.75" customHeight="1" x14ac:dyDescent="0.25">
      <c r="A513" s="36"/>
      <c r="M513" s="37"/>
    </row>
    <row r="514" spans="1:13" ht="12.75" customHeight="1" x14ac:dyDescent="0.25">
      <c r="A514" s="36"/>
      <c r="M514" s="37"/>
    </row>
    <row r="515" spans="1:13" ht="12.75" customHeight="1" x14ac:dyDescent="0.25">
      <c r="A515" s="36"/>
      <c r="M515" s="37"/>
    </row>
    <row r="516" spans="1:13" ht="12.75" customHeight="1" x14ac:dyDescent="0.25">
      <c r="A516" s="36"/>
      <c r="M516" s="37"/>
    </row>
    <row r="517" spans="1:13" ht="12.75" customHeight="1" x14ac:dyDescent="0.25">
      <c r="A517" s="36"/>
      <c r="M517" s="37"/>
    </row>
    <row r="518" spans="1:13" ht="12.75" customHeight="1" x14ac:dyDescent="0.25">
      <c r="A518" s="36"/>
      <c r="M518" s="37"/>
    </row>
    <row r="519" spans="1:13" ht="12.75" customHeight="1" x14ac:dyDescent="0.25">
      <c r="A519" s="36"/>
      <c r="M519" s="37"/>
    </row>
    <row r="520" spans="1:13" ht="12.75" customHeight="1" x14ac:dyDescent="0.25">
      <c r="A520" s="36"/>
      <c r="M520" s="37"/>
    </row>
    <row r="521" spans="1:13" ht="12.75" customHeight="1" x14ac:dyDescent="0.25">
      <c r="A521" s="36"/>
      <c r="M521" s="37"/>
    </row>
    <row r="522" spans="1:13" ht="12.75" customHeight="1" x14ac:dyDescent="0.25">
      <c r="A522" s="36"/>
      <c r="M522" s="37"/>
    </row>
    <row r="523" spans="1:13" ht="12.75" customHeight="1" x14ac:dyDescent="0.25">
      <c r="A523" s="36"/>
      <c r="M523" s="37"/>
    </row>
    <row r="524" spans="1:13" ht="12.75" customHeight="1" x14ac:dyDescent="0.25">
      <c r="A524" s="36"/>
      <c r="M524" s="37"/>
    </row>
    <row r="525" spans="1:13" ht="12.75" customHeight="1" x14ac:dyDescent="0.25">
      <c r="A525" s="36"/>
      <c r="M525" s="37"/>
    </row>
    <row r="526" spans="1:13" ht="12.75" customHeight="1" x14ac:dyDescent="0.25">
      <c r="A526" s="36"/>
      <c r="M526" s="37"/>
    </row>
    <row r="527" spans="1:13" ht="12.75" customHeight="1" x14ac:dyDescent="0.25">
      <c r="A527" s="36"/>
      <c r="M527" s="37"/>
    </row>
    <row r="528" spans="1:13" ht="12.75" customHeight="1" x14ac:dyDescent="0.25">
      <c r="A528" s="36"/>
      <c r="M528" s="37"/>
    </row>
    <row r="529" spans="1:13" ht="12.75" customHeight="1" x14ac:dyDescent="0.25">
      <c r="A529" s="36"/>
      <c r="M529" s="37"/>
    </row>
    <row r="530" spans="1:13" ht="12.75" customHeight="1" x14ac:dyDescent="0.25">
      <c r="A530" s="36"/>
      <c r="M530" s="37"/>
    </row>
    <row r="531" spans="1:13" ht="12.75" customHeight="1" x14ac:dyDescent="0.25">
      <c r="A531" s="36"/>
      <c r="M531" s="37"/>
    </row>
    <row r="532" spans="1:13" ht="12.75" customHeight="1" x14ac:dyDescent="0.25">
      <c r="A532" s="36"/>
      <c r="M532" s="37"/>
    </row>
    <row r="533" spans="1:13" ht="12.75" customHeight="1" x14ac:dyDescent="0.25">
      <c r="A533" s="36"/>
      <c r="M533" s="37"/>
    </row>
    <row r="534" spans="1:13" ht="12.75" customHeight="1" x14ac:dyDescent="0.25">
      <c r="A534" s="36"/>
      <c r="M534" s="37"/>
    </row>
    <row r="535" spans="1:13" ht="12.75" customHeight="1" x14ac:dyDescent="0.25">
      <c r="A535" s="36"/>
      <c r="M535" s="37"/>
    </row>
    <row r="536" spans="1:13" ht="12.75" customHeight="1" x14ac:dyDescent="0.25">
      <c r="A536" s="36"/>
      <c r="M536" s="37"/>
    </row>
    <row r="537" spans="1:13" ht="12.75" customHeight="1" x14ac:dyDescent="0.25">
      <c r="A537" s="36"/>
      <c r="M537" s="37"/>
    </row>
    <row r="538" spans="1:13" ht="12.75" customHeight="1" x14ac:dyDescent="0.25">
      <c r="A538" s="36"/>
      <c r="M538" s="37"/>
    </row>
    <row r="539" spans="1:13" ht="12.75" customHeight="1" x14ac:dyDescent="0.25">
      <c r="A539" s="36"/>
      <c r="M539" s="37"/>
    </row>
    <row r="540" spans="1:13" ht="12.75" customHeight="1" x14ac:dyDescent="0.25">
      <c r="A540" s="36"/>
      <c r="M540" s="37"/>
    </row>
    <row r="541" spans="1:13" ht="12.75" customHeight="1" x14ac:dyDescent="0.25">
      <c r="A541" s="36"/>
      <c r="M541" s="37"/>
    </row>
    <row r="542" spans="1:13" ht="12.75" customHeight="1" x14ac:dyDescent="0.25">
      <c r="A542" s="36"/>
      <c r="M542" s="37"/>
    </row>
    <row r="543" spans="1:13" ht="12.75" customHeight="1" x14ac:dyDescent="0.25">
      <c r="A543" s="36"/>
      <c r="M543" s="37"/>
    </row>
    <row r="544" spans="1:13" ht="12.75" customHeight="1" x14ac:dyDescent="0.25">
      <c r="A544" s="36"/>
      <c r="M544" s="37"/>
    </row>
    <row r="545" spans="1:13" ht="12.75" customHeight="1" x14ac:dyDescent="0.25">
      <c r="A545" s="36"/>
      <c r="M545" s="37"/>
    </row>
    <row r="546" spans="1:13" ht="12.75" customHeight="1" x14ac:dyDescent="0.25">
      <c r="A546" s="36"/>
      <c r="M546" s="37"/>
    </row>
    <row r="547" spans="1:13" ht="12.75" customHeight="1" x14ac:dyDescent="0.25">
      <c r="A547" s="36"/>
      <c r="M547" s="37"/>
    </row>
    <row r="548" spans="1:13" ht="12.75" customHeight="1" x14ac:dyDescent="0.25">
      <c r="A548" s="36"/>
      <c r="M548" s="37"/>
    </row>
    <row r="549" spans="1:13" ht="12.75" customHeight="1" x14ac:dyDescent="0.25">
      <c r="A549" s="36"/>
      <c r="M549" s="37"/>
    </row>
    <row r="550" spans="1:13" ht="12.75" customHeight="1" x14ac:dyDescent="0.25">
      <c r="A550" s="36"/>
      <c r="M550" s="37"/>
    </row>
    <row r="551" spans="1:13" ht="12.75" customHeight="1" x14ac:dyDescent="0.25">
      <c r="A551" s="36"/>
      <c r="M551" s="37"/>
    </row>
    <row r="552" spans="1:13" ht="12.75" customHeight="1" x14ac:dyDescent="0.25">
      <c r="A552" s="36"/>
      <c r="M552" s="37"/>
    </row>
    <row r="553" spans="1:13" ht="12.75" customHeight="1" x14ac:dyDescent="0.25">
      <c r="A553" s="36"/>
      <c r="M553" s="37"/>
    </row>
    <row r="554" spans="1:13" ht="12.75" customHeight="1" x14ac:dyDescent="0.25">
      <c r="A554" s="36"/>
      <c r="M554" s="37"/>
    </row>
    <row r="555" spans="1:13" ht="12.75" customHeight="1" x14ac:dyDescent="0.25">
      <c r="A555" s="36"/>
      <c r="M555" s="37"/>
    </row>
    <row r="556" spans="1:13" ht="12.75" customHeight="1" x14ac:dyDescent="0.25">
      <c r="A556" s="36"/>
      <c r="M556" s="37"/>
    </row>
    <row r="557" spans="1:13" ht="12.75" customHeight="1" x14ac:dyDescent="0.25">
      <c r="A557" s="36"/>
      <c r="M557" s="37"/>
    </row>
    <row r="558" spans="1:13" ht="12.75" customHeight="1" x14ac:dyDescent="0.25">
      <c r="A558" s="36"/>
      <c r="M558" s="37"/>
    </row>
    <row r="559" spans="1:13" ht="12.75" customHeight="1" x14ac:dyDescent="0.25">
      <c r="A559" s="36"/>
      <c r="M559" s="37"/>
    </row>
    <row r="560" spans="1:13" ht="12.75" customHeight="1" x14ac:dyDescent="0.25">
      <c r="A560" s="36"/>
      <c r="M560" s="37"/>
    </row>
    <row r="561" spans="1:13" ht="12.75" customHeight="1" x14ac:dyDescent="0.25">
      <c r="A561" s="36"/>
      <c r="M561" s="37"/>
    </row>
    <row r="562" spans="1:13" ht="12.75" customHeight="1" x14ac:dyDescent="0.25">
      <c r="A562" s="36"/>
      <c r="M562" s="37"/>
    </row>
    <row r="563" spans="1:13" ht="12.75" customHeight="1" x14ac:dyDescent="0.25">
      <c r="A563" s="36"/>
      <c r="M563" s="37"/>
    </row>
    <row r="564" spans="1:13" ht="12.75" customHeight="1" x14ac:dyDescent="0.25">
      <c r="A564" s="36"/>
      <c r="M564" s="37"/>
    </row>
    <row r="565" spans="1:13" ht="12.75" customHeight="1" x14ac:dyDescent="0.25">
      <c r="A565" s="36"/>
      <c r="M565" s="37"/>
    </row>
    <row r="566" spans="1:13" ht="12.75" customHeight="1" x14ac:dyDescent="0.25">
      <c r="A566" s="36"/>
      <c r="M566" s="37"/>
    </row>
    <row r="567" spans="1:13" ht="12.75" customHeight="1" x14ac:dyDescent="0.25">
      <c r="A567" s="36"/>
      <c r="M567" s="37"/>
    </row>
    <row r="568" spans="1:13" ht="12.75" customHeight="1" x14ac:dyDescent="0.25">
      <c r="A568" s="36"/>
      <c r="M568" s="37"/>
    </row>
    <row r="569" spans="1:13" ht="12.75" customHeight="1" x14ac:dyDescent="0.25">
      <c r="A569" s="36"/>
      <c r="M569" s="37"/>
    </row>
    <row r="570" spans="1:13" ht="12.75" customHeight="1" x14ac:dyDescent="0.25">
      <c r="A570" s="36"/>
      <c r="M570" s="37"/>
    </row>
    <row r="571" spans="1:13" ht="12.75" customHeight="1" x14ac:dyDescent="0.25">
      <c r="A571" s="36"/>
      <c r="M571" s="37"/>
    </row>
    <row r="572" spans="1:13" ht="12.75" customHeight="1" x14ac:dyDescent="0.25">
      <c r="A572" s="36"/>
      <c r="M572" s="37"/>
    </row>
    <row r="573" spans="1:13" ht="12.75" customHeight="1" x14ac:dyDescent="0.25">
      <c r="A573" s="36"/>
      <c r="M573" s="37"/>
    </row>
    <row r="574" spans="1:13" ht="12.75" customHeight="1" x14ac:dyDescent="0.25">
      <c r="A574" s="36"/>
      <c r="M574" s="37"/>
    </row>
    <row r="575" spans="1:13" ht="12.75" customHeight="1" x14ac:dyDescent="0.25">
      <c r="A575" s="36"/>
      <c r="M575" s="37"/>
    </row>
    <row r="576" spans="1:13" ht="12.75" customHeight="1" x14ac:dyDescent="0.25">
      <c r="A576" s="36"/>
      <c r="M576" s="37"/>
    </row>
    <row r="577" spans="1:13" ht="12.75" customHeight="1" x14ac:dyDescent="0.25">
      <c r="A577" s="36"/>
      <c r="M577" s="37"/>
    </row>
    <row r="578" spans="1:13" ht="12.75" customHeight="1" x14ac:dyDescent="0.25">
      <c r="A578" s="36"/>
      <c r="M578" s="37"/>
    </row>
    <row r="579" spans="1:13" ht="12.75" customHeight="1" x14ac:dyDescent="0.25">
      <c r="A579" s="36"/>
      <c r="M579" s="37"/>
    </row>
    <row r="580" spans="1:13" ht="12.75" customHeight="1" x14ac:dyDescent="0.25">
      <c r="A580" s="36"/>
      <c r="M580" s="37"/>
    </row>
    <row r="581" spans="1:13" ht="12.75" customHeight="1" x14ac:dyDescent="0.25">
      <c r="A581" s="36"/>
      <c r="M581" s="37"/>
    </row>
    <row r="582" spans="1:13" ht="12.75" customHeight="1" x14ac:dyDescent="0.25">
      <c r="A582" s="36"/>
      <c r="M582" s="37"/>
    </row>
    <row r="583" spans="1:13" ht="12.75" customHeight="1" x14ac:dyDescent="0.25">
      <c r="A583" s="36"/>
      <c r="M583" s="37"/>
    </row>
    <row r="584" spans="1:13" ht="12.75" customHeight="1" x14ac:dyDescent="0.25">
      <c r="A584" s="36"/>
      <c r="M584" s="37"/>
    </row>
    <row r="585" spans="1:13" ht="12.75" customHeight="1" x14ac:dyDescent="0.25">
      <c r="A585" s="36"/>
      <c r="M585" s="37"/>
    </row>
    <row r="586" spans="1:13" ht="12.75" customHeight="1" x14ac:dyDescent="0.25">
      <c r="A586" s="36"/>
      <c r="M586" s="37"/>
    </row>
    <row r="587" spans="1:13" ht="12.75" customHeight="1" x14ac:dyDescent="0.25">
      <c r="A587" s="36"/>
      <c r="M587" s="37"/>
    </row>
    <row r="588" spans="1:13" ht="12.75" customHeight="1" x14ac:dyDescent="0.25">
      <c r="A588" s="36"/>
      <c r="M588" s="37"/>
    </row>
    <row r="589" spans="1:13" ht="12.75" customHeight="1" x14ac:dyDescent="0.25">
      <c r="A589" s="36"/>
      <c r="M589" s="37"/>
    </row>
    <row r="590" spans="1:13" ht="12.75" customHeight="1" x14ac:dyDescent="0.25">
      <c r="A590" s="36"/>
      <c r="M590" s="37"/>
    </row>
    <row r="591" spans="1:13" ht="12.75" customHeight="1" x14ac:dyDescent="0.25">
      <c r="A591" s="36"/>
      <c r="M591" s="37"/>
    </row>
    <row r="592" spans="1:13" ht="12.75" customHeight="1" x14ac:dyDescent="0.25">
      <c r="A592" s="36"/>
      <c r="M592" s="37"/>
    </row>
    <row r="593" spans="1:13" ht="12.75" customHeight="1" x14ac:dyDescent="0.25">
      <c r="A593" s="36"/>
      <c r="M593" s="37"/>
    </row>
    <row r="594" spans="1:13" ht="12.75" customHeight="1" x14ac:dyDescent="0.25">
      <c r="A594" s="36"/>
      <c r="M594" s="37"/>
    </row>
    <row r="595" spans="1:13" ht="12.75" customHeight="1" x14ac:dyDescent="0.25">
      <c r="A595" s="36"/>
      <c r="M595" s="37"/>
    </row>
    <row r="596" spans="1:13" ht="12.75" customHeight="1" x14ac:dyDescent="0.25">
      <c r="A596" s="36"/>
      <c r="M596" s="37"/>
    </row>
    <row r="597" spans="1:13" ht="12.75" customHeight="1" x14ac:dyDescent="0.25">
      <c r="A597" s="36"/>
      <c r="M597" s="37"/>
    </row>
    <row r="598" spans="1:13" ht="12.75" customHeight="1" x14ac:dyDescent="0.25">
      <c r="A598" s="36"/>
      <c r="M598" s="37"/>
    </row>
    <row r="599" spans="1:13" ht="12.75" customHeight="1" x14ac:dyDescent="0.25">
      <c r="A599" s="36"/>
      <c r="M599" s="37"/>
    </row>
    <row r="600" spans="1:13" ht="12.75" customHeight="1" x14ac:dyDescent="0.25">
      <c r="A600" s="36"/>
      <c r="M600" s="37"/>
    </row>
    <row r="601" spans="1:13" ht="12.75" customHeight="1" x14ac:dyDescent="0.25">
      <c r="A601" s="36"/>
      <c r="M601" s="37"/>
    </row>
    <row r="602" spans="1:13" ht="12.75" customHeight="1" x14ac:dyDescent="0.25">
      <c r="A602" s="36"/>
      <c r="M602" s="37"/>
    </row>
    <row r="603" spans="1:13" ht="12.75" customHeight="1" x14ac:dyDescent="0.25">
      <c r="A603" s="36"/>
      <c r="M603" s="37"/>
    </row>
    <row r="604" spans="1:13" ht="12.75" customHeight="1" x14ac:dyDescent="0.25">
      <c r="A604" s="36"/>
      <c r="M604" s="37"/>
    </row>
    <row r="605" spans="1:13" ht="12.75" customHeight="1" x14ac:dyDescent="0.25">
      <c r="A605" s="36"/>
      <c r="M605" s="37"/>
    </row>
    <row r="606" spans="1:13" ht="12.75" customHeight="1" x14ac:dyDescent="0.25">
      <c r="A606" s="36"/>
      <c r="M606" s="37"/>
    </row>
    <row r="607" spans="1:13" ht="12.75" customHeight="1" x14ac:dyDescent="0.25">
      <c r="A607" s="36"/>
      <c r="M607" s="37"/>
    </row>
    <row r="608" spans="1:13" ht="12.75" customHeight="1" x14ac:dyDescent="0.25">
      <c r="A608" s="36"/>
      <c r="M608" s="37"/>
    </row>
    <row r="609" spans="1:13" ht="12.75" customHeight="1" x14ac:dyDescent="0.25">
      <c r="A609" s="36"/>
      <c r="M609" s="37"/>
    </row>
    <row r="610" spans="1:13" ht="12.75" customHeight="1" x14ac:dyDescent="0.25">
      <c r="A610" s="36"/>
      <c r="M610" s="37"/>
    </row>
    <row r="611" spans="1:13" ht="12.75" customHeight="1" x14ac:dyDescent="0.25">
      <c r="A611" s="36"/>
      <c r="M611" s="37"/>
    </row>
    <row r="612" spans="1:13" ht="12.75" customHeight="1" x14ac:dyDescent="0.25">
      <c r="A612" s="36"/>
      <c r="M612" s="37"/>
    </row>
    <row r="613" spans="1:13" ht="12.75" customHeight="1" x14ac:dyDescent="0.25">
      <c r="A613" s="36"/>
      <c r="M613" s="37"/>
    </row>
    <row r="614" spans="1:13" ht="12.75" customHeight="1" x14ac:dyDescent="0.25">
      <c r="A614" s="36"/>
      <c r="M614" s="37"/>
    </row>
    <row r="615" spans="1:13" ht="12.75" customHeight="1" x14ac:dyDescent="0.25">
      <c r="A615" s="36"/>
      <c r="M615" s="37"/>
    </row>
    <row r="616" spans="1:13" ht="12.75" customHeight="1" x14ac:dyDescent="0.25">
      <c r="A616" s="36"/>
      <c r="M616" s="37"/>
    </row>
    <row r="617" spans="1:13" ht="12.75" customHeight="1" x14ac:dyDescent="0.25">
      <c r="A617" s="36"/>
      <c r="M617" s="37"/>
    </row>
    <row r="618" spans="1:13" ht="12.75" customHeight="1" x14ac:dyDescent="0.25">
      <c r="A618" s="36"/>
      <c r="M618" s="37"/>
    </row>
    <row r="619" spans="1:13" ht="12.75" customHeight="1" x14ac:dyDescent="0.25">
      <c r="A619" s="36"/>
      <c r="M619" s="37"/>
    </row>
    <row r="620" spans="1:13" ht="12.75" customHeight="1" x14ac:dyDescent="0.25">
      <c r="A620" s="36"/>
      <c r="M620" s="37"/>
    </row>
    <row r="621" spans="1:13" ht="12.75" customHeight="1" x14ac:dyDescent="0.25">
      <c r="A621" s="36"/>
      <c r="M621" s="37"/>
    </row>
    <row r="622" spans="1:13" ht="12.75" customHeight="1" x14ac:dyDescent="0.25">
      <c r="A622" s="36"/>
      <c r="M622" s="37"/>
    </row>
    <row r="623" spans="1:13" ht="12.75" customHeight="1" x14ac:dyDescent="0.25">
      <c r="A623" s="36"/>
      <c r="M623" s="37"/>
    </row>
    <row r="624" spans="1:13" ht="12.75" customHeight="1" x14ac:dyDescent="0.25">
      <c r="A624" s="36"/>
      <c r="M624" s="37"/>
    </row>
    <row r="625" spans="1:13" ht="12.75" customHeight="1" x14ac:dyDescent="0.25">
      <c r="A625" s="36"/>
      <c r="M625" s="37"/>
    </row>
    <row r="626" spans="1:13" ht="12.75" customHeight="1" x14ac:dyDescent="0.25">
      <c r="A626" s="36"/>
      <c r="M626" s="37"/>
    </row>
    <row r="627" spans="1:13" ht="12.75" customHeight="1" x14ac:dyDescent="0.25">
      <c r="A627" s="36"/>
      <c r="M627" s="37"/>
    </row>
    <row r="628" spans="1:13" ht="12.75" customHeight="1" x14ac:dyDescent="0.25">
      <c r="A628" s="36"/>
      <c r="M628" s="37"/>
    </row>
    <row r="629" spans="1:13" ht="12.75" customHeight="1" x14ac:dyDescent="0.25">
      <c r="A629" s="36"/>
      <c r="M629" s="37"/>
    </row>
    <row r="630" spans="1:13" ht="12.75" customHeight="1" x14ac:dyDescent="0.25">
      <c r="A630" s="36"/>
      <c r="M630" s="37"/>
    </row>
    <row r="631" spans="1:13" ht="12.75" customHeight="1" x14ac:dyDescent="0.25">
      <c r="A631" s="36"/>
      <c r="M631" s="37"/>
    </row>
    <row r="632" spans="1:13" ht="12.75" customHeight="1" x14ac:dyDescent="0.25">
      <c r="A632" s="36"/>
      <c r="M632" s="37"/>
    </row>
    <row r="633" spans="1:13" ht="12.75" customHeight="1" x14ac:dyDescent="0.25">
      <c r="A633" s="36"/>
      <c r="M633" s="37"/>
    </row>
    <row r="634" spans="1:13" ht="12.75" customHeight="1" x14ac:dyDescent="0.25">
      <c r="A634" s="36"/>
      <c r="M634" s="37"/>
    </row>
    <row r="635" spans="1:13" ht="12.75" customHeight="1" x14ac:dyDescent="0.25">
      <c r="A635" s="36"/>
      <c r="M635" s="37"/>
    </row>
    <row r="636" spans="1:13" ht="12.75" customHeight="1" x14ac:dyDescent="0.25">
      <c r="A636" s="36"/>
      <c r="M636" s="37"/>
    </row>
    <row r="637" spans="1:13" ht="12.75" customHeight="1" x14ac:dyDescent="0.25">
      <c r="A637" s="36"/>
      <c r="M637" s="37"/>
    </row>
    <row r="638" spans="1:13" ht="12.75" customHeight="1" x14ac:dyDescent="0.25">
      <c r="A638" s="36"/>
      <c r="M638" s="37"/>
    </row>
    <row r="639" spans="1:13" ht="12.75" customHeight="1" x14ac:dyDescent="0.25">
      <c r="A639" s="36"/>
      <c r="M639" s="37"/>
    </row>
    <row r="640" spans="1:13" ht="12.75" customHeight="1" x14ac:dyDescent="0.25">
      <c r="A640" s="36"/>
      <c r="M640" s="37"/>
    </row>
    <row r="641" spans="1:13" ht="12.75" customHeight="1" x14ac:dyDescent="0.25">
      <c r="A641" s="36"/>
      <c r="M641" s="37"/>
    </row>
    <row r="642" spans="1:13" ht="12.75" customHeight="1" x14ac:dyDescent="0.25">
      <c r="A642" s="36"/>
      <c r="M642" s="37"/>
    </row>
    <row r="643" spans="1:13" ht="12.75" customHeight="1" x14ac:dyDescent="0.25">
      <c r="A643" s="36"/>
      <c r="M643" s="37"/>
    </row>
    <row r="644" spans="1:13" ht="12.75" customHeight="1" x14ac:dyDescent="0.25">
      <c r="A644" s="36"/>
      <c r="M644" s="37"/>
    </row>
    <row r="645" spans="1:13" ht="12.75" customHeight="1" x14ac:dyDescent="0.25">
      <c r="A645" s="36"/>
      <c r="M645" s="37"/>
    </row>
    <row r="646" spans="1:13" ht="12.75" customHeight="1" x14ac:dyDescent="0.25">
      <c r="A646" s="36"/>
      <c r="M646" s="37"/>
    </row>
    <row r="647" spans="1:13" ht="12.75" customHeight="1" x14ac:dyDescent="0.25">
      <c r="A647" s="36"/>
      <c r="M647" s="37"/>
    </row>
    <row r="648" spans="1:13" ht="12.75" customHeight="1" x14ac:dyDescent="0.25">
      <c r="A648" s="36"/>
      <c r="M648" s="37"/>
    </row>
    <row r="649" spans="1:13" ht="12.75" customHeight="1" x14ac:dyDescent="0.25">
      <c r="A649" s="36"/>
      <c r="M649" s="37"/>
    </row>
    <row r="650" spans="1:13" ht="12.75" customHeight="1" x14ac:dyDescent="0.25">
      <c r="A650" s="36"/>
      <c r="M650" s="37"/>
    </row>
    <row r="651" spans="1:13" ht="12.75" customHeight="1" x14ac:dyDescent="0.25">
      <c r="A651" s="36"/>
      <c r="M651" s="37"/>
    </row>
    <row r="652" spans="1:13" ht="12.75" customHeight="1" x14ac:dyDescent="0.25">
      <c r="A652" s="36"/>
      <c r="M652" s="37"/>
    </row>
    <row r="653" spans="1:13" ht="12.75" customHeight="1" x14ac:dyDescent="0.25">
      <c r="A653" s="36"/>
      <c r="M653" s="37"/>
    </row>
    <row r="654" spans="1:13" ht="12.75" customHeight="1" x14ac:dyDescent="0.25">
      <c r="A654" s="36"/>
      <c r="M654" s="37"/>
    </row>
    <row r="655" spans="1:13" ht="12.75" customHeight="1" x14ac:dyDescent="0.25">
      <c r="A655" s="36"/>
      <c r="M655" s="37"/>
    </row>
    <row r="656" spans="1:13" ht="12.75" customHeight="1" x14ac:dyDescent="0.25">
      <c r="A656" s="36"/>
      <c r="M656" s="37"/>
    </row>
    <row r="657" spans="1:13" ht="12.75" customHeight="1" x14ac:dyDescent="0.25">
      <c r="A657" s="36"/>
      <c r="M657" s="37"/>
    </row>
    <row r="658" spans="1:13" ht="12.75" customHeight="1" x14ac:dyDescent="0.25">
      <c r="A658" s="36"/>
      <c r="M658" s="37"/>
    </row>
    <row r="659" spans="1:13" ht="12.75" customHeight="1" x14ac:dyDescent="0.25">
      <c r="A659" s="36"/>
      <c r="M659" s="37"/>
    </row>
    <row r="660" spans="1:13" ht="12.75" customHeight="1" x14ac:dyDescent="0.25">
      <c r="A660" s="36"/>
      <c r="M660" s="37"/>
    </row>
    <row r="661" spans="1:13" ht="12.75" customHeight="1" x14ac:dyDescent="0.25">
      <c r="A661" s="36"/>
      <c r="M661" s="37"/>
    </row>
    <row r="662" spans="1:13" ht="12.75" customHeight="1" x14ac:dyDescent="0.25">
      <c r="A662" s="36"/>
      <c r="M662" s="37"/>
    </row>
    <row r="663" spans="1:13" ht="12.75" customHeight="1" x14ac:dyDescent="0.25">
      <c r="A663" s="36"/>
      <c r="M663" s="37"/>
    </row>
    <row r="664" spans="1:13" ht="12.75" customHeight="1" x14ac:dyDescent="0.25">
      <c r="A664" s="36"/>
      <c r="M664" s="37"/>
    </row>
    <row r="665" spans="1:13" ht="12.75" customHeight="1" x14ac:dyDescent="0.25">
      <c r="A665" s="36"/>
      <c r="M665" s="37"/>
    </row>
    <row r="666" spans="1:13" ht="12.75" customHeight="1" x14ac:dyDescent="0.25">
      <c r="A666" s="36"/>
      <c r="M666" s="37"/>
    </row>
    <row r="667" spans="1:13" ht="12.75" customHeight="1" x14ac:dyDescent="0.25">
      <c r="A667" s="36"/>
      <c r="M667" s="37"/>
    </row>
    <row r="668" spans="1:13" ht="12.75" customHeight="1" x14ac:dyDescent="0.25">
      <c r="A668" s="36"/>
      <c r="M668" s="37"/>
    </row>
    <row r="669" spans="1:13" ht="12.75" customHeight="1" x14ac:dyDescent="0.25">
      <c r="A669" s="36"/>
      <c r="M669" s="37"/>
    </row>
    <row r="670" spans="1:13" ht="12.75" customHeight="1" x14ac:dyDescent="0.25">
      <c r="A670" s="36"/>
      <c r="M670" s="37"/>
    </row>
    <row r="671" spans="1:13" ht="12.75" customHeight="1" x14ac:dyDescent="0.25">
      <c r="A671" s="36"/>
      <c r="M671" s="37"/>
    </row>
    <row r="672" spans="1:13" ht="12.75" customHeight="1" x14ac:dyDescent="0.25">
      <c r="A672" s="36"/>
      <c r="M672" s="37"/>
    </row>
    <row r="673" spans="1:13" ht="12.75" customHeight="1" x14ac:dyDescent="0.25">
      <c r="A673" s="36"/>
      <c r="M673" s="37"/>
    </row>
    <row r="674" spans="1:13" ht="12.75" customHeight="1" x14ac:dyDescent="0.25">
      <c r="A674" s="36"/>
      <c r="M674" s="37"/>
    </row>
    <row r="675" spans="1:13" ht="12.75" customHeight="1" x14ac:dyDescent="0.25">
      <c r="A675" s="36"/>
      <c r="M675" s="37"/>
    </row>
    <row r="676" spans="1:13" ht="12.75" customHeight="1" x14ac:dyDescent="0.25">
      <c r="A676" s="36"/>
      <c r="M676" s="37"/>
    </row>
    <row r="677" spans="1:13" ht="12.75" customHeight="1" x14ac:dyDescent="0.25">
      <c r="A677" s="36"/>
      <c r="M677" s="37"/>
    </row>
    <row r="678" spans="1:13" ht="12.75" customHeight="1" x14ac:dyDescent="0.25">
      <c r="A678" s="36"/>
      <c r="M678" s="37"/>
    </row>
    <row r="679" spans="1:13" ht="12.75" customHeight="1" x14ac:dyDescent="0.25">
      <c r="A679" s="36"/>
      <c r="M679" s="37"/>
    </row>
    <row r="680" spans="1:13" ht="12.75" customHeight="1" x14ac:dyDescent="0.25">
      <c r="A680" s="36"/>
      <c r="M680" s="37"/>
    </row>
    <row r="681" spans="1:13" ht="12.75" customHeight="1" x14ac:dyDescent="0.25">
      <c r="A681" s="36"/>
      <c r="M681" s="37"/>
    </row>
    <row r="682" spans="1:13" ht="12.75" customHeight="1" x14ac:dyDescent="0.25">
      <c r="A682" s="36"/>
      <c r="M682" s="37"/>
    </row>
    <row r="683" spans="1:13" ht="12.75" customHeight="1" x14ac:dyDescent="0.25">
      <c r="A683" s="36"/>
      <c r="M683" s="37"/>
    </row>
    <row r="684" spans="1:13" ht="12.75" customHeight="1" x14ac:dyDescent="0.25">
      <c r="A684" s="36"/>
      <c r="M684" s="37"/>
    </row>
    <row r="685" spans="1:13" ht="12.75" customHeight="1" x14ac:dyDescent="0.25">
      <c r="A685" s="36"/>
      <c r="M685" s="37"/>
    </row>
    <row r="686" spans="1:13" ht="12.75" customHeight="1" x14ac:dyDescent="0.25">
      <c r="A686" s="36"/>
      <c r="M686" s="37"/>
    </row>
    <row r="687" spans="1:13" ht="12.75" customHeight="1" x14ac:dyDescent="0.25">
      <c r="A687" s="36"/>
      <c r="M687" s="37"/>
    </row>
    <row r="688" spans="1:13" ht="12.75" customHeight="1" x14ac:dyDescent="0.25">
      <c r="A688" s="36"/>
      <c r="M688" s="37"/>
    </row>
    <row r="689" spans="1:13" ht="12.75" customHeight="1" x14ac:dyDescent="0.25">
      <c r="A689" s="36"/>
      <c r="M689" s="37"/>
    </row>
    <row r="690" spans="1:13" ht="12.75" customHeight="1" x14ac:dyDescent="0.25">
      <c r="A690" s="36"/>
      <c r="M690" s="37"/>
    </row>
    <row r="691" spans="1:13" ht="12.75" customHeight="1" x14ac:dyDescent="0.25">
      <c r="A691" s="36"/>
      <c r="M691" s="37"/>
    </row>
    <row r="692" spans="1:13" ht="12.75" customHeight="1" x14ac:dyDescent="0.25">
      <c r="A692" s="36"/>
      <c r="M692" s="37"/>
    </row>
    <row r="693" spans="1:13" ht="12.75" customHeight="1" x14ac:dyDescent="0.25">
      <c r="A693" s="36"/>
      <c r="M693" s="37"/>
    </row>
    <row r="694" spans="1:13" ht="12.75" customHeight="1" x14ac:dyDescent="0.25">
      <c r="A694" s="36"/>
      <c r="M694" s="37"/>
    </row>
    <row r="695" spans="1:13" ht="12.75" customHeight="1" x14ac:dyDescent="0.25">
      <c r="A695" s="36"/>
      <c r="M695" s="37"/>
    </row>
    <row r="696" spans="1:13" ht="12.75" customHeight="1" x14ac:dyDescent="0.25">
      <c r="A696" s="36"/>
      <c r="M696" s="37"/>
    </row>
    <row r="697" spans="1:13" ht="12.75" customHeight="1" x14ac:dyDescent="0.25">
      <c r="A697" s="36"/>
      <c r="M697" s="37"/>
    </row>
    <row r="698" spans="1:13" ht="12.75" customHeight="1" x14ac:dyDescent="0.25">
      <c r="A698" s="36"/>
      <c r="M698" s="37"/>
    </row>
    <row r="699" spans="1:13" ht="12.75" customHeight="1" x14ac:dyDescent="0.25">
      <c r="A699" s="36"/>
      <c r="M699" s="37"/>
    </row>
    <row r="700" spans="1:13" ht="12.75" customHeight="1" x14ac:dyDescent="0.25">
      <c r="A700" s="36"/>
      <c r="M700" s="37"/>
    </row>
    <row r="701" spans="1:13" ht="12.75" customHeight="1" x14ac:dyDescent="0.25">
      <c r="A701" s="36"/>
      <c r="M701" s="37"/>
    </row>
    <row r="702" spans="1:13" ht="12.75" customHeight="1" x14ac:dyDescent="0.25">
      <c r="A702" s="36"/>
      <c r="M702" s="37"/>
    </row>
    <row r="703" spans="1:13" ht="12.75" customHeight="1" x14ac:dyDescent="0.25">
      <c r="A703" s="36"/>
      <c r="M703" s="37"/>
    </row>
    <row r="704" spans="1:13" ht="12.75" customHeight="1" x14ac:dyDescent="0.25">
      <c r="A704" s="36"/>
      <c r="M704" s="37"/>
    </row>
    <row r="705" spans="1:13" ht="12.75" customHeight="1" x14ac:dyDescent="0.25">
      <c r="A705" s="36"/>
      <c r="M705" s="37"/>
    </row>
    <row r="706" spans="1:13" ht="12.75" customHeight="1" x14ac:dyDescent="0.25">
      <c r="A706" s="36"/>
      <c r="M706" s="37"/>
    </row>
    <row r="707" spans="1:13" ht="12.75" customHeight="1" x14ac:dyDescent="0.25">
      <c r="A707" s="36"/>
      <c r="M707" s="37"/>
    </row>
    <row r="708" spans="1:13" ht="12.75" customHeight="1" x14ac:dyDescent="0.25">
      <c r="A708" s="36"/>
      <c r="M708" s="37"/>
    </row>
    <row r="709" spans="1:13" ht="12.75" customHeight="1" x14ac:dyDescent="0.25">
      <c r="A709" s="36"/>
      <c r="M709" s="37"/>
    </row>
    <row r="710" spans="1:13" ht="12.75" customHeight="1" x14ac:dyDescent="0.25">
      <c r="A710" s="36"/>
      <c r="M710" s="37"/>
    </row>
    <row r="711" spans="1:13" ht="12.75" customHeight="1" x14ac:dyDescent="0.25">
      <c r="A711" s="36"/>
      <c r="M711" s="37"/>
    </row>
    <row r="712" spans="1:13" ht="12.75" customHeight="1" x14ac:dyDescent="0.25">
      <c r="A712" s="36"/>
      <c r="M712" s="37"/>
    </row>
    <row r="713" spans="1:13" ht="12.75" customHeight="1" x14ac:dyDescent="0.25">
      <c r="A713" s="36"/>
      <c r="M713" s="37"/>
    </row>
    <row r="714" spans="1:13" ht="12.75" customHeight="1" x14ac:dyDescent="0.25">
      <c r="A714" s="36"/>
      <c r="M714" s="37"/>
    </row>
    <row r="715" spans="1:13" ht="12.75" customHeight="1" x14ac:dyDescent="0.25">
      <c r="A715" s="36"/>
      <c r="M715" s="37"/>
    </row>
    <row r="716" spans="1:13" ht="12.75" customHeight="1" x14ac:dyDescent="0.25">
      <c r="A716" s="36"/>
      <c r="M716" s="37"/>
    </row>
    <row r="717" spans="1:13" ht="12.75" customHeight="1" x14ac:dyDescent="0.25">
      <c r="A717" s="36"/>
      <c r="M717" s="37"/>
    </row>
    <row r="718" spans="1:13" ht="12.75" customHeight="1" x14ac:dyDescent="0.25">
      <c r="A718" s="36"/>
      <c r="M718" s="37"/>
    </row>
    <row r="719" spans="1:13" ht="12.75" customHeight="1" x14ac:dyDescent="0.25">
      <c r="A719" s="36"/>
      <c r="M719" s="37"/>
    </row>
    <row r="720" spans="1:13" ht="12.75" customHeight="1" x14ac:dyDescent="0.25">
      <c r="A720" s="36"/>
      <c r="M720" s="37"/>
    </row>
    <row r="721" spans="1:13" ht="12.75" customHeight="1" x14ac:dyDescent="0.25">
      <c r="A721" s="36"/>
      <c r="M721" s="37"/>
    </row>
    <row r="722" spans="1:13" ht="12.75" customHeight="1" x14ac:dyDescent="0.25">
      <c r="A722" s="36"/>
      <c r="M722" s="37"/>
    </row>
    <row r="723" spans="1:13" ht="12.75" customHeight="1" x14ac:dyDescent="0.25">
      <c r="A723" s="36"/>
      <c r="M723" s="37"/>
    </row>
    <row r="724" spans="1:13" ht="12.75" customHeight="1" x14ac:dyDescent="0.25">
      <c r="A724" s="36"/>
      <c r="M724" s="37"/>
    </row>
    <row r="725" spans="1:13" ht="12.75" customHeight="1" x14ac:dyDescent="0.25">
      <c r="A725" s="36"/>
      <c r="M725" s="37"/>
    </row>
    <row r="726" spans="1:13" ht="12.75" customHeight="1" x14ac:dyDescent="0.25">
      <c r="A726" s="36"/>
      <c r="M726" s="37"/>
    </row>
    <row r="727" spans="1:13" ht="12.75" customHeight="1" x14ac:dyDescent="0.25">
      <c r="A727" s="36"/>
      <c r="M727" s="37"/>
    </row>
    <row r="728" spans="1:13" ht="12.75" customHeight="1" x14ac:dyDescent="0.25">
      <c r="A728" s="36"/>
      <c r="M728" s="37"/>
    </row>
    <row r="729" spans="1:13" ht="12.75" customHeight="1" x14ac:dyDescent="0.25">
      <c r="A729" s="36"/>
      <c r="M729" s="37"/>
    </row>
    <row r="730" spans="1:13" ht="12.75" customHeight="1" x14ac:dyDescent="0.25">
      <c r="A730" s="36"/>
      <c r="M730" s="37"/>
    </row>
    <row r="731" spans="1:13" ht="12.75" customHeight="1" x14ac:dyDescent="0.25">
      <c r="A731" s="36"/>
      <c r="M731" s="37"/>
    </row>
    <row r="732" spans="1:13" ht="12.75" customHeight="1" x14ac:dyDescent="0.25">
      <c r="A732" s="36"/>
      <c r="M732" s="37"/>
    </row>
    <row r="733" spans="1:13" ht="12.75" customHeight="1" x14ac:dyDescent="0.25">
      <c r="A733" s="36"/>
      <c r="M733" s="37"/>
    </row>
    <row r="734" spans="1:13" ht="12.75" customHeight="1" x14ac:dyDescent="0.25">
      <c r="A734" s="36"/>
      <c r="M734" s="37"/>
    </row>
    <row r="735" spans="1:13" ht="12.75" customHeight="1" x14ac:dyDescent="0.25">
      <c r="A735" s="36"/>
      <c r="M735" s="37"/>
    </row>
    <row r="736" spans="1:13" ht="12.75" customHeight="1" x14ac:dyDescent="0.25">
      <c r="A736" s="36"/>
      <c r="M736" s="37"/>
    </row>
    <row r="737" spans="1:13" ht="12.75" customHeight="1" x14ac:dyDescent="0.25">
      <c r="A737" s="36"/>
      <c r="M737" s="37"/>
    </row>
    <row r="738" spans="1:13" ht="12.75" customHeight="1" x14ac:dyDescent="0.25">
      <c r="A738" s="36"/>
      <c r="M738" s="37"/>
    </row>
    <row r="739" spans="1:13" ht="12.75" customHeight="1" x14ac:dyDescent="0.25">
      <c r="A739" s="36"/>
      <c r="M739" s="37"/>
    </row>
    <row r="740" spans="1:13" ht="12.75" customHeight="1" x14ac:dyDescent="0.25">
      <c r="A740" s="36"/>
      <c r="M740" s="37"/>
    </row>
    <row r="741" spans="1:13" ht="12.75" customHeight="1" x14ac:dyDescent="0.25">
      <c r="A741" s="36"/>
      <c r="M741" s="37"/>
    </row>
    <row r="742" spans="1:13" ht="12.75" customHeight="1" x14ac:dyDescent="0.25">
      <c r="A742" s="36"/>
      <c r="M742" s="37"/>
    </row>
    <row r="743" spans="1:13" ht="12.75" customHeight="1" x14ac:dyDescent="0.25">
      <c r="A743" s="36"/>
      <c r="M743" s="37"/>
    </row>
    <row r="744" spans="1:13" ht="12.75" customHeight="1" x14ac:dyDescent="0.25">
      <c r="A744" s="36"/>
      <c r="M744" s="37"/>
    </row>
    <row r="745" spans="1:13" ht="12.75" customHeight="1" x14ac:dyDescent="0.25">
      <c r="A745" s="36"/>
      <c r="M745" s="37"/>
    </row>
    <row r="746" spans="1:13" ht="12.75" customHeight="1" x14ac:dyDescent="0.25">
      <c r="A746" s="36"/>
      <c r="M746" s="37"/>
    </row>
    <row r="747" spans="1:13" ht="12.75" customHeight="1" x14ac:dyDescent="0.25">
      <c r="A747" s="36"/>
      <c r="M747" s="37"/>
    </row>
    <row r="748" spans="1:13" ht="12.75" customHeight="1" x14ac:dyDescent="0.25">
      <c r="A748" s="36"/>
      <c r="M748" s="37"/>
    </row>
    <row r="749" spans="1:13" ht="12.75" customHeight="1" x14ac:dyDescent="0.25">
      <c r="A749" s="36"/>
      <c r="M749" s="37"/>
    </row>
    <row r="750" spans="1:13" ht="12.75" customHeight="1" x14ac:dyDescent="0.25">
      <c r="A750" s="36"/>
      <c r="M750" s="37"/>
    </row>
    <row r="751" spans="1:13" ht="12.75" customHeight="1" x14ac:dyDescent="0.25">
      <c r="A751" s="36"/>
      <c r="M751" s="37"/>
    </row>
    <row r="752" spans="1:13" ht="12.75" customHeight="1" x14ac:dyDescent="0.25">
      <c r="A752" s="36"/>
      <c r="M752" s="37"/>
    </row>
    <row r="753" spans="1:13" ht="12.75" customHeight="1" x14ac:dyDescent="0.25">
      <c r="A753" s="36"/>
      <c r="M753" s="37"/>
    </row>
    <row r="754" spans="1:13" ht="12.75" customHeight="1" x14ac:dyDescent="0.25">
      <c r="A754" s="36"/>
      <c r="M754" s="37"/>
    </row>
    <row r="755" spans="1:13" ht="12.75" customHeight="1" x14ac:dyDescent="0.25">
      <c r="A755" s="36"/>
      <c r="M755" s="37"/>
    </row>
    <row r="756" spans="1:13" ht="12.75" customHeight="1" x14ac:dyDescent="0.25">
      <c r="A756" s="36"/>
      <c r="M756" s="37"/>
    </row>
    <row r="757" spans="1:13" ht="12.75" customHeight="1" x14ac:dyDescent="0.25">
      <c r="A757" s="36"/>
      <c r="M757" s="37"/>
    </row>
    <row r="758" spans="1:13" ht="12.75" customHeight="1" x14ac:dyDescent="0.25">
      <c r="A758" s="36"/>
      <c r="M758" s="37"/>
    </row>
    <row r="759" spans="1:13" ht="12.75" customHeight="1" x14ac:dyDescent="0.25">
      <c r="A759" s="36"/>
      <c r="M759" s="37"/>
    </row>
    <row r="760" spans="1:13" ht="12.75" customHeight="1" x14ac:dyDescent="0.25">
      <c r="A760" s="36"/>
      <c r="M760" s="37"/>
    </row>
    <row r="761" spans="1:13" ht="12.75" customHeight="1" x14ac:dyDescent="0.25">
      <c r="A761" s="36"/>
      <c r="M761" s="37"/>
    </row>
    <row r="762" spans="1:13" ht="12.75" customHeight="1" x14ac:dyDescent="0.25">
      <c r="A762" s="36"/>
      <c r="M762" s="37"/>
    </row>
    <row r="763" spans="1:13" ht="12.75" customHeight="1" x14ac:dyDescent="0.25">
      <c r="A763" s="36"/>
      <c r="M763" s="37"/>
    </row>
    <row r="764" spans="1:13" ht="12.75" customHeight="1" x14ac:dyDescent="0.25">
      <c r="A764" s="36"/>
      <c r="M764" s="37"/>
    </row>
    <row r="765" spans="1:13" ht="12.75" customHeight="1" x14ac:dyDescent="0.25">
      <c r="A765" s="36"/>
      <c r="M765" s="37"/>
    </row>
    <row r="766" spans="1:13" ht="12.75" customHeight="1" x14ac:dyDescent="0.25">
      <c r="A766" s="36"/>
      <c r="M766" s="37"/>
    </row>
    <row r="767" spans="1:13" ht="12.75" customHeight="1" x14ac:dyDescent="0.25">
      <c r="A767" s="36"/>
      <c r="M767" s="37"/>
    </row>
    <row r="768" spans="1:13" ht="12.75" customHeight="1" x14ac:dyDescent="0.25">
      <c r="A768" s="36"/>
      <c r="M768" s="37"/>
    </row>
    <row r="769" spans="1:13" ht="12.75" customHeight="1" x14ac:dyDescent="0.25">
      <c r="A769" s="36"/>
      <c r="M769" s="37"/>
    </row>
    <row r="770" spans="1:13" ht="12.75" customHeight="1" x14ac:dyDescent="0.25">
      <c r="A770" s="36"/>
      <c r="M770" s="37"/>
    </row>
    <row r="771" spans="1:13" ht="12.75" customHeight="1" x14ac:dyDescent="0.25">
      <c r="A771" s="36"/>
      <c r="M771" s="37"/>
    </row>
    <row r="772" spans="1:13" ht="12.75" customHeight="1" x14ac:dyDescent="0.25">
      <c r="A772" s="36"/>
      <c r="M772" s="37"/>
    </row>
    <row r="773" spans="1:13" ht="12.75" customHeight="1" x14ac:dyDescent="0.25">
      <c r="A773" s="36"/>
      <c r="M773" s="37"/>
    </row>
    <row r="774" spans="1:13" ht="12.75" customHeight="1" x14ac:dyDescent="0.25">
      <c r="A774" s="36"/>
      <c r="M774" s="37"/>
    </row>
    <row r="775" spans="1:13" ht="12.75" customHeight="1" x14ac:dyDescent="0.25">
      <c r="A775" s="36"/>
      <c r="M775" s="37"/>
    </row>
    <row r="776" spans="1:13" ht="12.75" customHeight="1" x14ac:dyDescent="0.25">
      <c r="A776" s="36"/>
      <c r="M776" s="37"/>
    </row>
    <row r="777" spans="1:13" ht="12.75" customHeight="1" x14ac:dyDescent="0.25">
      <c r="A777" s="36"/>
      <c r="M777" s="37"/>
    </row>
    <row r="778" spans="1:13" ht="12.75" customHeight="1" x14ac:dyDescent="0.25">
      <c r="A778" s="36"/>
      <c r="M778" s="37"/>
    </row>
    <row r="779" spans="1:13" ht="12.75" customHeight="1" x14ac:dyDescent="0.25">
      <c r="A779" s="36"/>
      <c r="M779" s="37"/>
    </row>
    <row r="780" spans="1:13" ht="12.75" customHeight="1" x14ac:dyDescent="0.25">
      <c r="A780" s="36"/>
      <c r="M780" s="37"/>
    </row>
    <row r="781" spans="1:13" ht="12.75" customHeight="1" x14ac:dyDescent="0.25">
      <c r="A781" s="36"/>
      <c r="M781" s="37"/>
    </row>
    <row r="782" spans="1:13" ht="12.75" customHeight="1" x14ac:dyDescent="0.25">
      <c r="A782" s="36"/>
      <c r="M782" s="37"/>
    </row>
    <row r="783" spans="1:13" ht="12.75" customHeight="1" x14ac:dyDescent="0.25">
      <c r="A783" s="36"/>
      <c r="M783" s="37"/>
    </row>
    <row r="784" spans="1:13" ht="12.75" customHeight="1" x14ac:dyDescent="0.25">
      <c r="A784" s="36"/>
      <c r="M784" s="37"/>
    </row>
    <row r="785" spans="1:13" ht="12.75" customHeight="1" x14ac:dyDescent="0.25">
      <c r="A785" s="36"/>
      <c r="M785" s="37"/>
    </row>
    <row r="786" spans="1:13" ht="12.75" customHeight="1" x14ac:dyDescent="0.25">
      <c r="A786" s="36"/>
      <c r="M786" s="37"/>
    </row>
    <row r="787" spans="1:13" ht="12.75" customHeight="1" x14ac:dyDescent="0.25">
      <c r="A787" s="36"/>
      <c r="M787" s="37"/>
    </row>
    <row r="788" spans="1:13" ht="12.75" customHeight="1" x14ac:dyDescent="0.25">
      <c r="A788" s="36"/>
      <c r="M788" s="37"/>
    </row>
    <row r="789" spans="1:13" ht="12.75" customHeight="1" x14ac:dyDescent="0.25">
      <c r="A789" s="36"/>
      <c r="M789" s="37"/>
    </row>
    <row r="790" spans="1:13" ht="12.75" customHeight="1" x14ac:dyDescent="0.25">
      <c r="A790" s="36"/>
      <c r="M790" s="37"/>
    </row>
    <row r="791" spans="1:13" ht="12.75" customHeight="1" x14ac:dyDescent="0.25">
      <c r="A791" s="36"/>
      <c r="M791" s="37"/>
    </row>
    <row r="792" spans="1:13" ht="12.75" customHeight="1" x14ac:dyDescent="0.25">
      <c r="A792" s="36"/>
      <c r="M792" s="37"/>
    </row>
    <row r="793" spans="1:13" ht="12.75" customHeight="1" x14ac:dyDescent="0.25">
      <c r="A793" s="36"/>
      <c r="M793" s="37"/>
    </row>
    <row r="794" spans="1:13" ht="12.75" customHeight="1" x14ac:dyDescent="0.25">
      <c r="A794" s="36"/>
      <c r="M794" s="37"/>
    </row>
    <row r="795" spans="1:13" ht="12.75" customHeight="1" x14ac:dyDescent="0.25">
      <c r="A795" s="36"/>
      <c r="M795" s="37"/>
    </row>
    <row r="796" spans="1:13" ht="12.75" customHeight="1" x14ac:dyDescent="0.25">
      <c r="A796" s="36"/>
      <c r="M796" s="37"/>
    </row>
    <row r="797" spans="1:13" ht="12.75" customHeight="1" x14ac:dyDescent="0.25">
      <c r="A797" s="36"/>
      <c r="M797" s="37"/>
    </row>
    <row r="798" spans="1:13" ht="12.75" customHeight="1" x14ac:dyDescent="0.25">
      <c r="A798" s="36"/>
      <c r="M798" s="37"/>
    </row>
    <row r="799" spans="1:13" ht="12.75" customHeight="1" x14ac:dyDescent="0.25">
      <c r="A799" s="36"/>
      <c r="M799" s="37"/>
    </row>
    <row r="800" spans="1:13" ht="12.75" customHeight="1" x14ac:dyDescent="0.25">
      <c r="A800" s="36"/>
      <c r="M800" s="37"/>
    </row>
    <row r="801" spans="1:13" ht="12.75" customHeight="1" x14ac:dyDescent="0.25">
      <c r="A801" s="36"/>
      <c r="M801" s="37"/>
    </row>
    <row r="802" spans="1:13" ht="12.75" customHeight="1" x14ac:dyDescent="0.25">
      <c r="A802" s="36"/>
      <c r="M802" s="37"/>
    </row>
    <row r="803" spans="1:13" ht="12.75" customHeight="1" x14ac:dyDescent="0.25">
      <c r="A803" s="36"/>
      <c r="M803" s="37"/>
    </row>
    <row r="804" spans="1:13" ht="12.75" customHeight="1" x14ac:dyDescent="0.25">
      <c r="A804" s="36"/>
      <c r="M804" s="37"/>
    </row>
    <row r="805" spans="1:13" ht="12.75" customHeight="1" x14ac:dyDescent="0.25">
      <c r="A805" s="36"/>
      <c r="M805" s="37"/>
    </row>
    <row r="806" spans="1:13" ht="12.75" customHeight="1" x14ac:dyDescent="0.25">
      <c r="A806" s="36"/>
      <c r="M806" s="37"/>
    </row>
    <row r="807" spans="1:13" ht="12.75" customHeight="1" x14ac:dyDescent="0.25">
      <c r="A807" s="36"/>
      <c r="M807" s="37"/>
    </row>
    <row r="808" spans="1:13" ht="12.75" customHeight="1" x14ac:dyDescent="0.25">
      <c r="A808" s="36"/>
      <c r="M808" s="37"/>
    </row>
    <row r="809" spans="1:13" ht="12.75" customHeight="1" x14ac:dyDescent="0.25">
      <c r="A809" s="36"/>
      <c r="M809" s="37"/>
    </row>
    <row r="810" spans="1:13" ht="12.75" customHeight="1" x14ac:dyDescent="0.25">
      <c r="A810" s="36"/>
      <c r="M810" s="37"/>
    </row>
    <row r="811" spans="1:13" ht="12.75" customHeight="1" x14ac:dyDescent="0.25">
      <c r="A811" s="36"/>
      <c r="M811" s="37"/>
    </row>
    <row r="812" spans="1:13" ht="12.75" customHeight="1" x14ac:dyDescent="0.25">
      <c r="A812" s="36"/>
      <c r="M812" s="37"/>
    </row>
    <row r="813" spans="1:13" ht="12.75" customHeight="1" x14ac:dyDescent="0.25">
      <c r="A813" s="36"/>
      <c r="M813" s="37"/>
    </row>
    <row r="814" spans="1:13" ht="12.75" customHeight="1" x14ac:dyDescent="0.25">
      <c r="A814" s="36"/>
      <c r="M814" s="37"/>
    </row>
    <row r="815" spans="1:13" ht="12.75" customHeight="1" x14ac:dyDescent="0.25">
      <c r="A815" s="36"/>
      <c r="M815" s="37"/>
    </row>
    <row r="816" spans="1:13" ht="12.75" customHeight="1" x14ac:dyDescent="0.25">
      <c r="A816" s="36"/>
      <c r="M816" s="37"/>
    </row>
    <row r="817" spans="1:13" ht="12.75" customHeight="1" x14ac:dyDescent="0.25">
      <c r="A817" s="36"/>
      <c r="M817" s="37"/>
    </row>
    <row r="818" spans="1:13" ht="12.75" customHeight="1" x14ac:dyDescent="0.25">
      <c r="A818" s="36"/>
      <c r="M818" s="37"/>
    </row>
    <row r="819" spans="1:13" ht="12.75" customHeight="1" x14ac:dyDescent="0.25">
      <c r="A819" s="36"/>
      <c r="M819" s="37"/>
    </row>
    <row r="820" spans="1:13" ht="12.75" customHeight="1" x14ac:dyDescent="0.25">
      <c r="A820" s="36"/>
      <c r="M820" s="37"/>
    </row>
    <row r="821" spans="1:13" ht="12.75" customHeight="1" x14ac:dyDescent="0.25">
      <c r="A821" s="36"/>
      <c r="M821" s="37"/>
    </row>
    <row r="822" spans="1:13" ht="12.75" customHeight="1" x14ac:dyDescent="0.25">
      <c r="A822" s="36"/>
      <c r="M822" s="37"/>
    </row>
    <row r="823" spans="1:13" ht="12.75" customHeight="1" x14ac:dyDescent="0.25">
      <c r="A823" s="36"/>
      <c r="M823" s="37"/>
    </row>
    <row r="824" spans="1:13" ht="12.75" customHeight="1" x14ac:dyDescent="0.25">
      <c r="A824" s="36"/>
      <c r="M824" s="37"/>
    </row>
    <row r="825" spans="1:13" ht="12.75" customHeight="1" x14ac:dyDescent="0.25">
      <c r="A825" s="36"/>
      <c r="M825" s="37"/>
    </row>
    <row r="826" spans="1:13" ht="12.75" customHeight="1" x14ac:dyDescent="0.25">
      <c r="A826" s="36"/>
      <c r="M826" s="37"/>
    </row>
    <row r="827" spans="1:13" ht="12.75" customHeight="1" x14ac:dyDescent="0.25">
      <c r="A827" s="36"/>
      <c r="M827" s="37"/>
    </row>
    <row r="828" spans="1:13" ht="12.75" customHeight="1" x14ac:dyDescent="0.25">
      <c r="A828" s="36"/>
      <c r="M828" s="37"/>
    </row>
    <row r="829" spans="1:13" ht="12.75" customHeight="1" x14ac:dyDescent="0.25">
      <c r="A829" s="36"/>
      <c r="M829" s="37"/>
    </row>
    <row r="830" spans="1:13" ht="12.75" customHeight="1" x14ac:dyDescent="0.25">
      <c r="A830" s="36"/>
      <c r="M830" s="37"/>
    </row>
    <row r="831" spans="1:13" ht="12.75" customHeight="1" x14ac:dyDescent="0.25">
      <c r="A831" s="36"/>
      <c r="M831" s="37"/>
    </row>
    <row r="832" spans="1:13" ht="12.75" customHeight="1" x14ac:dyDescent="0.25">
      <c r="A832" s="36"/>
      <c r="M832" s="37"/>
    </row>
    <row r="833" spans="1:13" ht="12.75" customHeight="1" x14ac:dyDescent="0.25">
      <c r="A833" s="36"/>
      <c r="M833" s="37"/>
    </row>
    <row r="834" spans="1:13" ht="12.75" customHeight="1" x14ac:dyDescent="0.25">
      <c r="A834" s="36"/>
      <c r="M834" s="37"/>
    </row>
    <row r="835" spans="1:13" ht="12.75" customHeight="1" x14ac:dyDescent="0.25">
      <c r="A835" s="36"/>
      <c r="M835" s="37"/>
    </row>
    <row r="836" spans="1:13" ht="12.75" customHeight="1" x14ac:dyDescent="0.25">
      <c r="A836" s="36"/>
      <c r="M836" s="37"/>
    </row>
    <row r="837" spans="1:13" ht="12.75" customHeight="1" x14ac:dyDescent="0.25">
      <c r="A837" s="36"/>
      <c r="M837" s="37"/>
    </row>
    <row r="838" spans="1:13" ht="12.75" customHeight="1" x14ac:dyDescent="0.25">
      <c r="A838" s="36"/>
      <c r="M838" s="37"/>
    </row>
    <row r="839" spans="1:13" ht="12.75" customHeight="1" x14ac:dyDescent="0.25">
      <c r="A839" s="36"/>
      <c r="M839" s="37"/>
    </row>
    <row r="840" spans="1:13" ht="12.75" customHeight="1" x14ac:dyDescent="0.25">
      <c r="A840" s="36"/>
      <c r="M840" s="37"/>
    </row>
    <row r="841" spans="1:13" ht="12.75" customHeight="1" x14ac:dyDescent="0.25">
      <c r="A841" s="36"/>
      <c r="M841" s="37"/>
    </row>
    <row r="842" spans="1:13" ht="12.75" customHeight="1" x14ac:dyDescent="0.25">
      <c r="A842" s="36"/>
      <c r="M842" s="37"/>
    </row>
    <row r="843" spans="1:13" ht="12.75" customHeight="1" x14ac:dyDescent="0.25">
      <c r="A843" s="36"/>
      <c r="M843" s="37"/>
    </row>
    <row r="844" spans="1:13" ht="12.75" customHeight="1" x14ac:dyDescent="0.25">
      <c r="A844" s="36"/>
      <c r="M844" s="37"/>
    </row>
    <row r="845" spans="1:13" ht="12.75" customHeight="1" x14ac:dyDescent="0.25">
      <c r="A845" s="36"/>
      <c r="M845" s="37"/>
    </row>
    <row r="846" spans="1:13" ht="12.75" customHeight="1" x14ac:dyDescent="0.25">
      <c r="A846" s="36"/>
      <c r="M846" s="37"/>
    </row>
    <row r="847" spans="1:13" ht="12.75" customHeight="1" x14ac:dyDescent="0.25">
      <c r="A847" s="36"/>
      <c r="M847" s="37"/>
    </row>
    <row r="848" spans="1:13" ht="12.75" customHeight="1" x14ac:dyDescent="0.25">
      <c r="A848" s="36"/>
      <c r="M848" s="37"/>
    </row>
    <row r="849" spans="1:13" ht="12.75" customHeight="1" x14ac:dyDescent="0.25">
      <c r="A849" s="36"/>
      <c r="M849" s="37"/>
    </row>
    <row r="850" spans="1:13" ht="12.75" customHeight="1" x14ac:dyDescent="0.25">
      <c r="A850" s="36"/>
      <c r="M850" s="37"/>
    </row>
    <row r="851" spans="1:13" ht="12.75" customHeight="1" x14ac:dyDescent="0.25">
      <c r="A851" s="36"/>
      <c r="M851" s="37"/>
    </row>
    <row r="852" spans="1:13" ht="12.75" customHeight="1" x14ac:dyDescent="0.25">
      <c r="A852" s="36"/>
      <c r="M852" s="37"/>
    </row>
    <row r="853" spans="1:13" ht="12.75" customHeight="1" x14ac:dyDescent="0.25">
      <c r="A853" s="36"/>
      <c r="M853" s="37"/>
    </row>
    <row r="854" spans="1:13" ht="12.75" customHeight="1" x14ac:dyDescent="0.25">
      <c r="A854" s="36"/>
      <c r="M854" s="37"/>
    </row>
    <row r="855" spans="1:13" ht="12.75" customHeight="1" x14ac:dyDescent="0.25">
      <c r="A855" s="36"/>
      <c r="M855" s="37"/>
    </row>
    <row r="856" spans="1:13" ht="12.75" customHeight="1" x14ac:dyDescent="0.25">
      <c r="A856" s="36"/>
      <c r="M856" s="37"/>
    </row>
    <row r="857" spans="1:13" ht="12.75" customHeight="1" x14ac:dyDescent="0.25">
      <c r="A857" s="36"/>
      <c r="M857" s="37"/>
    </row>
    <row r="858" spans="1:13" ht="12.75" customHeight="1" x14ac:dyDescent="0.25">
      <c r="A858" s="36"/>
      <c r="M858" s="37"/>
    </row>
    <row r="859" spans="1:13" ht="12.75" customHeight="1" x14ac:dyDescent="0.25">
      <c r="A859" s="36"/>
      <c r="M859" s="37"/>
    </row>
    <row r="860" spans="1:13" ht="12.75" customHeight="1" x14ac:dyDescent="0.25">
      <c r="A860" s="36"/>
      <c r="M860" s="37"/>
    </row>
    <row r="861" spans="1:13" ht="12.75" customHeight="1" x14ac:dyDescent="0.25">
      <c r="A861" s="36"/>
      <c r="M861" s="37"/>
    </row>
    <row r="862" spans="1:13" ht="12.75" customHeight="1" x14ac:dyDescent="0.25">
      <c r="A862" s="36"/>
      <c r="M862" s="37"/>
    </row>
    <row r="863" spans="1:13" ht="12.75" customHeight="1" x14ac:dyDescent="0.25">
      <c r="A863" s="36"/>
      <c r="M863" s="37"/>
    </row>
    <row r="864" spans="1:13" ht="12.75" customHeight="1" x14ac:dyDescent="0.25">
      <c r="A864" s="36"/>
      <c r="M864" s="37"/>
    </row>
    <row r="865" spans="1:13" ht="12.75" customHeight="1" x14ac:dyDescent="0.25">
      <c r="A865" s="36"/>
      <c r="M865" s="37"/>
    </row>
    <row r="866" spans="1:13" ht="12.75" customHeight="1" x14ac:dyDescent="0.25">
      <c r="A866" s="36"/>
      <c r="M866" s="37"/>
    </row>
    <row r="867" spans="1:13" ht="12.75" customHeight="1" x14ac:dyDescent="0.25">
      <c r="A867" s="36"/>
      <c r="M867" s="37"/>
    </row>
    <row r="868" spans="1:13" ht="12.75" customHeight="1" x14ac:dyDescent="0.25">
      <c r="A868" s="36"/>
      <c r="M868" s="37"/>
    </row>
    <row r="869" spans="1:13" ht="12.75" customHeight="1" x14ac:dyDescent="0.25">
      <c r="A869" s="36"/>
      <c r="M869" s="37"/>
    </row>
    <row r="870" spans="1:13" ht="12.75" customHeight="1" x14ac:dyDescent="0.25">
      <c r="A870" s="36"/>
      <c r="M870" s="37"/>
    </row>
    <row r="871" spans="1:13" ht="12.75" customHeight="1" x14ac:dyDescent="0.25">
      <c r="A871" s="36"/>
      <c r="M871" s="37"/>
    </row>
    <row r="872" spans="1:13" ht="12.75" customHeight="1" x14ac:dyDescent="0.25">
      <c r="A872" s="36"/>
      <c r="M872" s="37"/>
    </row>
    <row r="873" spans="1:13" ht="12.75" customHeight="1" x14ac:dyDescent="0.25">
      <c r="A873" s="36"/>
      <c r="M873" s="37"/>
    </row>
    <row r="874" spans="1:13" ht="12.75" customHeight="1" x14ac:dyDescent="0.25">
      <c r="A874" s="36"/>
      <c r="M874" s="37"/>
    </row>
    <row r="875" spans="1:13" ht="12.75" customHeight="1" x14ac:dyDescent="0.25">
      <c r="A875" s="36"/>
      <c r="M875" s="37"/>
    </row>
    <row r="876" spans="1:13" ht="12.75" customHeight="1" x14ac:dyDescent="0.25">
      <c r="A876" s="36"/>
      <c r="M876" s="37"/>
    </row>
    <row r="877" spans="1:13" ht="12.75" customHeight="1" x14ac:dyDescent="0.25">
      <c r="A877" s="36"/>
      <c r="M877" s="37"/>
    </row>
    <row r="878" spans="1:13" ht="12.75" customHeight="1" x14ac:dyDescent="0.25">
      <c r="A878" s="36"/>
      <c r="M878" s="37"/>
    </row>
    <row r="879" spans="1:13" ht="12.75" customHeight="1" x14ac:dyDescent="0.25">
      <c r="A879" s="36"/>
      <c r="M879" s="37"/>
    </row>
    <row r="880" spans="1:13" ht="12.75" customHeight="1" x14ac:dyDescent="0.25">
      <c r="A880" s="36"/>
      <c r="M880" s="37"/>
    </row>
    <row r="881" spans="1:13" ht="12.75" customHeight="1" x14ac:dyDescent="0.25">
      <c r="A881" s="36"/>
      <c r="M881" s="37"/>
    </row>
    <row r="882" spans="1:13" ht="12.75" customHeight="1" x14ac:dyDescent="0.25">
      <c r="A882" s="36"/>
      <c r="M882" s="37"/>
    </row>
    <row r="883" spans="1:13" ht="12.75" customHeight="1" x14ac:dyDescent="0.25">
      <c r="A883" s="36"/>
      <c r="M883" s="37"/>
    </row>
    <row r="884" spans="1:13" ht="12.75" customHeight="1" x14ac:dyDescent="0.25">
      <c r="A884" s="36"/>
      <c r="M884" s="37"/>
    </row>
    <row r="885" spans="1:13" ht="12.75" customHeight="1" x14ac:dyDescent="0.25">
      <c r="A885" s="36"/>
      <c r="M885" s="37"/>
    </row>
    <row r="886" spans="1:13" ht="12.75" customHeight="1" x14ac:dyDescent="0.25">
      <c r="A886" s="36"/>
      <c r="M886" s="37"/>
    </row>
    <row r="887" spans="1:13" ht="12.75" customHeight="1" x14ac:dyDescent="0.25">
      <c r="A887" s="36"/>
      <c r="M887" s="37"/>
    </row>
    <row r="888" spans="1:13" ht="12.75" customHeight="1" x14ac:dyDescent="0.25">
      <c r="A888" s="36"/>
      <c r="M888" s="37"/>
    </row>
    <row r="889" spans="1:13" ht="12.75" customHeight="1" x14ac:dyDescent="0.25">
      <c r="A889" s="36"/>
      <c r="M889" s="37"/>
    </row>
    <row r="890" spans="1:13" ht="12.75" customHeight="1" x14ac:dyDescent="0.25">
      <c r="A890" s="36"/>
      <c r="M890" s="37"/>
    </row>
    <row r="891" spans="1:13" ht="12.75" customHeight="1" x14ac:dyDescent="0.25">
      <c r="A891" s="36"/>
      <c r="M891" s="37"/>
    </row>
    <row r="892" spans="1:13" ht="12.75" customHeight="1" x14ac:dyDescent="0.25">
      <c r="A892" s="36"/>
      <c r="M892" s="37"/>
    </row>
    <row r="893" spans="1:13" ht="12.75" customHeight="1" x14ac:dyDescent="0.25">
      <c r="A893" s="36"/>
      <c r="M893" s="37"/>
    </row>
    <row r="894" spans="1:13" ht="12.75" customHeight="1" x14ac:dyDescent="0.25">
      <c r="A894" s="36"/>
      <c r="M894" s="37"/>
    </row>
    <row r="895" spans="1:13" ht="12.75" customHeight="1" x14ac:dyDescent="0.25">
      <c r="A895" s="36"/>
      <c r="M895" s="37"/>
    </row>
    <row r="896" spans="1:13" ht="12.75" customHeight="1" x14ac:dyDescent="0.25">
      <c r="A896" s="36"/>
      <c r="M896" s="37"/>
    </row>
    <row r="897" spans="1:13" ht="12.75" customHeight="1" x14ac:dyDescent="0.25">
      <c r="A897" s="36"/>
      <c r="M897" s="37"/>
    </row>
    <row r="898" spans="1:13" ht="12.75" customHeight="1" x14ac:dyDescent="0.25">
      <c r="A898" s="36"/>
      <c r="M898" s="37"/>
    </row>
    <row r="899" spans="1:13" ht="12.75" customHeight="1" x14ac:dyDescent="0.25">
      <c r="A899" s="36"/>
      <c r="M899" s="37"/>
    </row>
    <row r="900" spans="1:13" ht="12.75" customHeight="1" x14ac:dyDescent="0.25">
      <c r="A900" s="36"/>
      <c r="M900" s="37"/>
    </row>
    <row r="901" spans="1:13" ht="12.75" customHeight="1" x14ac:dyDescent="0.25">
      <c r="A901" s="36"/>
      <c r="M901" s="37"/>
    </row>
    <row r="902" spans="1:13" ht="12.75" customHeight="1" x14ac:dyDescent="0.25">
      <c r="A902" s="36"/>
      <c r="M902" s="37"/>
    </row>
    <row r="903" spans="1:13" ht="12.75" customHeight="1" x14ac:dyDescent="0.25">
      <c r="A903" s="36"/>
      <c r="M903" s="37"/>
    </row>
    <row r="904" spans="1:13" ht="12.75" customHeight="1" x14ac:dyDescent="0.25">
      <c r="A904" s="36"/>
      <c r="M904" s="37"/>
    </row>
    <row r="905" spans="1:13" ht="12.75" customHeight="1" x14ac:dyDescent="0.25">
      <c r="A905" s="36"/>
      <c r="M905" s="37"/>
    </row>
    <row r="906" spans="1:13" ht="12.75" customHeight="1" x14ac:dyDescent="0.25">
      <c r="A906" s="36"/>
      <c r="M906" s="37"/>
    </row>
    <row r="907" spans="1:13" ht="12.75" customHeight="1" x14ac:dyDescent="0.25">
      <c r="A907" s="36"/>
      <c r="M907" s="37"/>
    </row>
    <row r="908" spans="1:13" ht="12.75" customHeight="1" x14ac:dyDescent="0.25">
      <c r="A908" s="36"/>
      <c r="M908" s="37"/>
    </row>
    <row r="909" spans="1:13" ht="12.75" customHeight="1" x14ac:dyDescent="0.25">
      <c r="A909" s="36"/>
      <c r="M909" s="37"/>
    </row>
    <row r="910" spans="1:13" ht="12.75" customHeight="1" x14ac:dyDescent="0.25">
      <c r="A910" s="36"/>
      <c r="M910" s="37"/>
    </row>
    <row r="911" spans="1:13" ht="12.75" customHeight="1" x14ac:dyDescent="0.25">
      <c r="A911" s="36"/>
      <c r="M911" s="37"/>
    </row>
    <row r="912" spans="1:13" ht="12.75" customHeight="1" x14ac:dyDescent="0.25">
      <c r="A912" s="36"/>
      <c r="M912" s="37"/>
    </row>
    <row r="913" spans="1:13" ht="12.75" customHeight="1" x14ac:dyDescent="0.25">
      <c r="A913" s="36"/>
      <c r="M913" s="37"/>
    </row>
    <row r="914" spans="1:13" ht="12.75" customHeight="1" x14ac:dyDescent="0.25">
      <c r="A914" s="36"/>
      <c r="M914" s="37"/>
    </row>
    <row r="915" spans="1:13" ht="12.75" customHeight="1" x14ac:dyDescent="0.25">
      <c r="A915" s="36"/>
      <c r="M915" s="37"/>
    </row>
    <row r="916" spans="1:13" ht="12.75" customHeight="1" x14ac:dyDescent="0.25">
      <c r="A916" s="36"/>
      <c r="M916" s="37"/>
    </row>
    <row r="917" spans="1:13" ht="12.75" customHeight="1" x14ac:dyDescent="0.25">
      <c r="A917" s="36"/>
      <c r="M917" s="37"/>
    </row>
    <row r="918" spans="1:13" ht="12.75" customHeight="1" x14ac:dyDescent="0.25">
      <c r="A918" s="36"/>
      <c r="M918" s="37"/>
    </row>
    <row r="919" spans="1:13" ht="12.75" customHeight="1" x14ac:dyDescent="0.25">
      <c r="A919" s="36"/>
      <c r="M919" s="37"/>
    </row>
    <row r="920" spans="1:13" ht="12.75" customHeight="1" x14ac:dyDescent="0.25">
      <c r="A920" s="36"/>
      <c r="M920" s="37"/>
    </row>
    <row r="921" spans="1:13" ht="12.75" customHeight="1" x14ac:dyDescent="0.25">
      <c r="A921" s="36"/>
      <c r="M921" s="37"/>
    </row>
    <row r="922" spans="1:13" ht="12.75" customHeight="1" x14ac:dyDescent="0.25">
      <c r="A922" s="36"/>
      <c r="M922" s="37"/>
    </row>
    <row r="923" spans="1:13" ht="12.75" customHeight="1" x14ac:dyDescent="0.25">
      <c r="A923" s="36"/>
      <c r="M923" s="37"/>
    </row>
    <row r="924" spans="1:13" ht="12.75" customHeight="1" x14ac:dyDescent="0.25">
      <c r="A924" s="36"/>
      <c r="M924" s="37"/>
    </row>
    <row r="925" spans="1:13" ht="12.75" customHeight="1" x14ac:dyDescent="0.25">
      <c r="A925" s="36"/>
      <c r="M925" s="37"/>
    </row>
    <row r="926" spans="1:13" ht="12.75" customHeight="1" x14ac:dyDescent="0.25">
      <c r="A926" s="36"/>
      <c r="M926" s="37"/>
    </row>
    <row r="927" spans="1:13" ht="12.75" customHeight="1" x14ac:dyDescent="0.25">
      <c r="A927" s="36"/>
      <c r="M927" s="37"/>
    </row>
    <row r="928" spans="1:13" ht="12.75" customHeight="1" x14ac:dyDescent="0.25">
      <c r="A928" s="36"/>
      <c r="M928" s="37"/>
    </row>
    <row r="929" spans="1:13" ht="12.75" customHeight="1" x14ac:dyDescent="0.25">
      <c r="A929" s="36"/>
      <c r="M929" s="37"/>
    </row>
    <row r="930" spans="1:13" ht="12.75" customHeight="1" x14ac:dyDescent="0.25">
      <c r="A930" s="36"/>
      <c r="M930" s="37"/>
    </row>
    <row r="931" spans="1:13" ht="12.75" customHeight="1" x14ac:dyDescent="0.25">
      <c r="A931" s="36"/>
      <c r="M931" s="37"/>
    </row>
    <row r="932" spans="1:13" ht="12.75" customHeight="1" x14ac:dyDescent="0.25">
      <c r="A932" s="36"/>
      <c r="M932" s="37"/>
    </row>
    <row r="933" spans="1:13" ht="12.75" customHeight="1" x14ac:dyDescent="0.25">
      <c r="A933" s="36"/>
      <c r="M933" s="37"/>
    </row>
    <row r="934" spans="1:13" ht="12.75" customHeight="1" x14ac:dyDescent="0.25">
      <c r="A934" s="36"/>
      <c r="M934" s="37"/>
    </row>
    <row r="935" spans="1:13" ht="12.75" customHeight="1" x14ac:dyDescent="0.25">
      <c r="A935" s="36"/>
      <c r="M935" s="37"/>
    </row>
    <row r="936" spans="1:13" ht="12.75" customHeight="1" x14ac:dyDescent="0.25">
      <c r="A936" s="36"/>
      <c r="M936" s="37"/>
    </row>
    <row r="937" spans="1:13" ht="12.75" customHeight="1" x14ac:dyDescent="0.25">
      <c r="A937" s="36"/>
      <c r="M937" s="37"/>
    </row>
    <row r="938" spans="1:13" ht="12.75" customHeight="1" x14ac:dyDescent="0.25">
      <c r="A938" s="36"/>
      <c r="M938" s="37"/>
    </row>
    <row r="939" spans="1:13" ht="12.75" customHeight="1" x14ac:dyDescent="0.25">
      <c r="A939" s="36"/>
      <c r="M939" s="37"/>
    </row>
    <row r="940" spans="1:13" ht="12.75" customHeight="1" x14ac:dyDescent="0.25">
      <c r="A940" s="36"/>
      <c r="M940" s="37"/>
    </row>
    <row r="941" spans="1:13" ht="12.75" customHeight="1" x14ac:dyDescent="0.25">
      <c r="A941" s="36"/>
      <c r="M941" s="37"/>
    </row>
    <row r="942" spans="1:13" ht="12.75" customHeight="1" x14ac:dyDescent="0.25">
      <c r="A942" s="36"/>
      <c r="M942" s="37"/>
    </row>
    <row r="943" spans="1:13" ht="12.75" customHeight="1" x14ac:dyDescent="0.25">
      <c r="A943" s="36"/>
      <c r="M943" s="37"/>
    </row>
    <row r="944" spans="1:13" ht="12.75" customHeight="1" x14ac:dyDescent="0.25">
      <c r="A944" s="36"/>
      <c r="M944" s="37"/>
    </row>
    <row r="945" spans="1:13" ht="12.75" customHeight="1" x14ac:dyDescent="0.25">
      <c r="A945" s="36"/>
      <c r="M945" s="37"/>
    </row>
    <row r="946" spans="1:13" ht="12.75" customHeight="1" x14ac:dyDescent="0.25">
      <c r="A946" s="36"/>
      <c r="M946" s="37"/>
    </row>
    <row r="947" spans="1:13" ht="12.75" customHeight="1" x14ac:dyDescent="0.25">
      <c r="A947" s="36"/>
      <c r="M947" s="37"/>
    </row>
    <row r="948" spans="1:13" ht="12.75" customHeight="1" x14ac:dyDescent="0.25">
      <c r="A948" s="36"/>
      <c r="M948" s="37"/>
    </row>
    <row r="949" spans="1:13" ht="12.75" customHeight="1" x14ac:dyDescent="0.25">
      <c r="A949" s="36"/>
      <c r="M949" s="37"/>
    </row>
    <row r="950" spans="1:13" ht="12.75" customHeight="1" x14ac:dyDescent="0.25">
      <c r="A950" s="36"/>
      <c r="M950" s="37"/>
    </row>
    <row r="951" spans="1:13" ht="12.75" customHeight="1" x14ac:dyDescent="0.25">
      <c r="A951" s="36"/>
      <c r="M951" s="37"/>
    </row>
    <row r="952" spans="1:13" ht="12.75" customHeight="1" x14ac:dyDescent="0.25">
      <c r="A952" s="36"/>
      <c r="M952" s="37"/>
    </row>
    <row r="953" spans="1:13" ht="12.75" customHeight="1" x14ac:dyDescent="0.25">
      <c r="A953" s="36"/>
      <c r="M953" s="37"/>
    </row>
    <row r="954" spans="1:13" ht="12.75" customHeight="1" x14ac:dyDescent="0.25">
      <c r="A954" s="36"/>
      <c r="M954" s="37"/>
    </row>
    <row r="955" spans="1:13" ht="12.75" customHeight="1" x14ac:dyDescent="0.25">
      <c r="A955" s="36"/>
      <c r="M955" s="37"/>
    </row>
    <row r="956" spans="1:13" ht="12.75" customHeight="1" x14ac:dyDescent="0.25">
      <c r="A956" s="36"/>
      <c r="M956" s="37"/>
    </row>
    <row r="957" spans="1:13" ht="12.75" customHeight="1" x14ac:dyDescent="0.25">
      <c r="A957" s="36"/>
      <c r="M957" s="37"/>
    </row>
    <row r="958" spans="1:13" ht="12.75" customHeight="1" x14ac:dyDescent="0.25">
      <c r="A958" s="36"/>
      <c r="M958" s="37"/>
    </row>
    <row r="959" spans="1:13" ht="12.75" customHeight="1" x14ac:dyDescent="0.25">
      <c r="A959" s="36"/>
      <c r="M959" s="37"/>
    </row>
    <row r="960" spans="1:13" ht="12.75" customHeight="1" x14ac:dyDescent="0.25">
      <c r="A960" s="36"/>
      <c r="M960" s="37"/>
    </row>
    <row r="961" spans="1:13" ht="12.75" customHeight="1" x14ac:dyDescent="0.25">
      <c r="A961" s="36"/>
      <c r="M961" s="37"/>
    </row>
    <row r="962" spans="1:13" ht="12.75" customHeight="1" x14ac:dyDescent="0.25">
      <c r="A962" s="36"/>
      <c r="M962" s="37"/>
    </row>
    <row r="963" spans="1:13" ht="12.75" customHeight="1" x14ac:dyDescent="0.25">
      <c r="A963" s="36"/>
      <c r="M963" s="37"/>
    </row>
    <row r="964" spans="1:13" ht="12.75" customHeight="1" x14ac:dyDescent="0.25">
      <c r="A964" s="36"/>
      <c r="M964" s="37"/>
    </row>
    <row r="965" spans="1:13" ht="12.75" customHeight="1" x14ac:dyDescent="0.25">
      <c r="A965" s="36"/>
      <c r="M965" s="37"/>
    </row>
    <row r="966" spans="1:13" ht="12.75" customHeight="1" x14ac:dyDescent="0.25">
      <c r="A966" s="36"/>
      <c r="M966" s="37"/>
    </row>
    <row r="967" spans="1:13" ht="12.75" customHeight="1" x14ac:dyDescent="0.25">
      <c r="A967" s="36"/>
      <c r="M967" s="37"/>
    </row>
    <row r="968" spans="1:13" ht="12.75" customHeight="1" x14ac:dyDescent="0.25">
      <c r="A968" s="36"/>
      <c r="M968" s="37"/>
    </row>
    <row r="969" spans="1:13" ht="12.75" customHeight="1" x14ac:dyDescent="0.25">
      <c r="A969" s="36"/>
      <c r="M969" s="37"/>
    </row>
    <row r="970" spans="1:13" ht="12.75" customHeight="1" x14ac:dyDescent="0.25">
      <c r="A970" s="36"/>
      <c r="M970" s="37"/>
    </row>
    <row r="971" spans="1:13" ht="12.75" customHeight="1" x14ac:dyDescent="0.25">
      <c r="A971" s="36"/>
      <c r="M971" s="37"/>
    </row>
    <row r="972" spans="1:13" ht="12.75" customHeight="1" x14ac:dyDescent="0.25">
      <c r="A972" s="36"/>
      <c r="M972" s="37"/>
    </row>
    <row r="973" spans="1:13" ht="12.75" customHeight="1" x14ac:dyDescent="0.25">
      <c r="A973" s="36"/>
      <c r="M973" s="37"/>
    </row>
    <row r="974" spans="1:13" ht="12.75" customHeight="1" x14ac:dyDescent="0.25">
      <c r="A974" s="36"/>
      <c r="M974" s="37"/>
    </row>
    <row r="975" spans="1:13" ht="12.75" customHeight="1" x14ac:dyDescent="0.25">
      <c r="A975" s="36"/>
      <c r="M975" s="37"/>
    </row>
    <row r="976" spans="1:13" ht="12.75" customHeight="1" x14ac:dyDescent="0.25">
      <c r="A976" s="36"/>
      <c r="M976" s="37"/>
    </row>
    <row r="977" spans="1:13" ht="12.75" customHeight="1" x14ac:dyDescent="0.25">
      <c r="A977" s="36"/>
      <c r="M977" s="37"/>
    </row>
    <row r="978" spans="1:13" ht="12.75" customHeight="1" x14ac:dyDescent="0.25">
      <c r="A978" s="36"/>
      <c r="M978" s="37"/>
    </row>
    <row r="979" spans="1:13" ht="12.75" customHeight="1" x14ac:dyDescent="0.25">
      <c r="A979" s="36"/>
      <c r="M979" s="37"/>
    </row>
    <row r="980" spans="1:13" ht="12.75" customHeight="1" x14ac:dyDescent="0.25">
      <c r="A980" s="36"/>
      <c r="M980" s="37"/>
    </row>
    <row r="981" spans="1:13" ht="12.75" customHeight="1" x14ac:dyDescent="0.25">
      <c r="A981" s="36"/>
      <c r="M981" s="37"/>
    </row>
    <row r="982" spans="1:13" ht="12.75" customHeight="1" x14ac:dyDescent="0.25">
      <c r="A982" s="36"/>
      <c r="M982" s="37"/>
    </row>
    <row r="983" spans="1:13" ht="12.75" customHeight="1" x14ac:dyDescent="0.25">
      <c r="A983" s="36"/>
      <c r="M983" s="37"/>
    </row>
    <row r="984" spans="1:13" ht="12.75" customHeight="1" x14ac:dyDescent="0.25">
      <c r="A984" s="36"/>
      <c r="M984" s="37"/>
    </row>
    <row r="985" spans="1:13" ht="12.75" customHeight="1" x14ac:dyDescent="0.25">
      <c r="A985" s="36"/>
      <c r="M985" s="37"/>
    </row>
    <row r="986" spans="1:13" ht="12.75" customHeight="1" x14ac:dyDescent="0.25">
      <c r="A986" s="36"/>
      <c r="M986" s="37"/>
    </row>
    <row r="987" spans="1:13" ht="12.75" customHeight="1" x14ac:dyDescent="0.25">
      <c r="A987" s="36"/>
      <c r="M987" s="37"/>
    </row>
    <row r="988" spans="1:13" ht="12.75" customHeight="1" x14ac:dyDescent="0.25">
      <c r="A988" s="36"/>
      <c r="M988" s="37"/>
    </row>
    <row r="989" spans="1:13" ht="12.75" customHeight="1" x14ac:dyDescent="0.25">
      <c r="A989" s="36"/>
      <c r="M989" s="37"/>
    </row>
    <row r="990" spans="1:13" ht="12.75" customHeight="1" x14ac:dyDescent="0.25">
      <c r="A990" s="36"/>
      <c r="M990" s="37"/>
    </row>
    <row r="991" spans="1:13" ht="12.75" customHeight="1" x14ac:dyDescent="0.25">
      <c r="A991" s="36"/>
      <c r="M991" s="37"/>
    </row>
    <row r="992" spans="1:13" ht="12.75" customHeight="1" x14ac:dyDescent="0.25">
      <c r="A992" s="36"/>
      <c r="M992" s="37"/>
    </row>
    <row r="993" spans="1:13" ht="12.75" customHeight="1" x14ac:dyDescent="0.25">
      <c r="A993" s="36"/>
      <c r="M993" s="37"/>
    </row>
  </sheetData>
  <phoneticPr fontId="31" type="noConversion"/>
  <hyperlinks>
    <hyperlink ref="I2" r:id="rId1" xr:uid="{00000000-0004-0000-0000-000000000000}"/>
    <hyperlink ref="I3" r:id="rId2" xr:uid="{00000000-0004-0000-0000-000001000000}"/>
    <hyperlink ref="I4" r:id="rId3" xr:uid="{00000000-0004-0000-0000-000002000000}"/>
    <hyperlink ref="I5" r:id="rId4" xr:uid="{00000000-0004-0000-0000-000003000000}"/>
    <hyperlink ref="I6" r:id="rId5" xr:uid="{00000000-0004-0000-0000-000004000000}"/>
    <hyperlink ref="I7" r:id="rId6" xr:uid="{00000000-0004-0000-0000-000005000000}"/>
    <hyperlink ref="I8" r:id="rId7" xr:uid="{00000000-0004-0000-0000-000006000000}"/>
    <hyperlink ref="I9" r:id="rId8" xr:uid="{00000000-0004-0000-0000-000007000000}"/>
    <hyperlink ref="I10" r:id="rId9" xr:uid="{00000000-0004-0000-0000-000008000000}"/>
    <hyperlink ref="I11" r:id="rId10" xr:uid="{00000000-0004-0000-0000-000009000000}"/>
    <hyperlink ref="I13" r:id="rId11" xr:uid="{00000000-0004-0000-0000-00000A000000}"/>
    <hyperlink ref="I14" r:id="rId12" xr:uid="{00000000-0004-0000-0000-00000B000000}"/>
    <hyperlink ref="I15" r:id="rId13" xr:uid="{00000000-0004-0000-0000-00000C000000}"/>
    <hyperlink ref="I16" r:id="rId14" xr:uid="{00000000-0004-0000-0000-00000D000000}"/>
    <hyperlink ref="I17" r:id="rId15" xr:uid="{00000000-0004-0000-0000-00000E000000}"/>
    <hyperlink ref="I18" r:id="rId16" xr:uid="{00000000-0004-0000-0000-00000F000000}"/>
    <hyperlink ref="I19" r:id="rId17" xr:uid="{00000000-0004-0000-0000-000010000000}"/>
    <hyperlink ref="I20" r:id="rId18" xr:uid="{00000000-0004-0000-0000-000011000000}"/>
    <hyperlink ref="I21" r:id="rId19" xr:uid="{00000000-0004-0000-0000-000012000000}"/>
    <hyperlink ref="I22" r:id="rId20" xr:uid="{00000000-0004-0000-0000-000013000000}"/>
    <hyperlink ref="I23" r:id="rId21" xr:uid="{00000000-0004-0000-0000-000014000000}"/>
    <hyperlink ref="I24" r:id="rId22" xr:uid="{00000000-0004-0000-0000-000015000000}"/>
    <hyperlink ref="I25" r:id="rId23" xr:uid="{00000000-0004-0000-0000-000016000000}"/>
    <hyperlink ref="I26" r:id="rId24" xr:uid="{00000000-0004-0000-0000-000017000000}"/>
    <hyperlink ref="I27" r:id="rId25" xr:uid="{00000000-0004-0000-0000-000018000000}"/>
    <hyperlink ref="I28" r:id="rId26" xr:uid="{00000000-0004-0000-0000-000019000000}"/>
    <hyperlink ref="I29" r:id="rId27" xr:uid="{00000000-0004-0000-0000-00001A000000}"/>
    <hyperlink ref="I30" r:id="rId28" xr:uid="{00000000-0004-0000-0000-00001B000000}"/>
    <hyperlink ref="I31" r:id="rId29" xr:uid="{00000000-0004-0000-0000-00001C000000}"/>
    <hyperlink ref="I32" r:id="rId30" xr:uid="{00000000-0004-0000-0000-00001D000000}"/>
    <hyperlink ref="I33" r:id="rId31" xr:uid="{00000000-0004-0000-0000-00001E000000}"/>
    <hyperlink ref="I34" r:id="rId32" xr:uid="{00000000-0004-0000-0000-00001F000000}"/>
    <hyperlink ref="I35" r:id="rId33" xr:uid="{00000000-0004-0000-0000-000020000000}"/>
    <hyperlink ref="I36" r:id="rId34" xr:uid="{00000000-0004-0000-0000-000021000000}"/>
    <hyperlink ref="I37" r:id="rId35" xr:uid="{00000000-0004-0000-0000-000022000000}"/>
    <hyperlink ref="I38" r:id="rId36" xr:uid="{00000000-0004-0000-0000-000023000000}"/>
    <hyperlink ref="I39" r:id="rId37" xr:uid="{00000000-0004-0000-0000-000024000000}"/>
    <hyperlink ref="I40" r:id="rId38" xr:uid="{00000000-0004-0000-0000-000025000000}"/>
    <hyperlink ref="I41" r:id="rId39" xr:uid="{00000000-0004-0000-0000-000026000000}"/>
    <hyperlink ref="I42" r:id="rId40" xr:uid="{00000000-0004-0000-0000-000027000000}"/>
    <hyperlink ref="I43" r:id="rId41" xr:uid="{00000000-0004-0000-0000-000028000000}"/>
    <hyperlink ref="I44" r:id="rId42" xr:uid="{00000000-0004-0000-0000-000029000000}"/>
    <hyperlink ref="I45" r:id="rId43" xr:uid="{00000000-0004-0000-0000-00002A000000}"/>
    <hyperlink ref="I46" r:id="rId44" xr:uid="{00000000-0004-0000-0000-00002B000000}"/>
    <hyperlink ref="I47" r:id="rId45" xr:uid="{00000000-0004-0000-0000-00002C000000}"/>
    <hyperlink ref="I48" r:id="rId46" xr:uid="{00000000-0004-0000-0000-00002D000000}"/>
    <hyperlink ref="I49" r:id="rId47" xr:uid="{00000000-0004-0000-0000-00002E000000}"/>
    <hyperlink ref="I50" r:id="rId48" xr:uid="{00000000-0004-0000-0000-00002F000000}"/>
    <hyperlink ref="I51" r:id="rId49" xr:uid="{00000000-0004-0000-0000-000030000000}"/>
    <hyperlink ref="I52" r:id="rId50" xr:uid="{00000000-0004-0000-0000-000031000000}"/>
    <hyperlink ref="I53" r:id="rId51" xr:uid="{00000000-0004-0000-0000-000032000000}"/>
    <hyperlink ref="I54" r:id="rId52" xr:uid="{00000000-0004-0000-0000-000033000000}"/>
    <hyperlink ref="I55" r:id="rId53" xr:uid="{00000000-0004-0000-0000-000034000000}"/>
    <hyperlink ref="I56" r:id="rId54" xr:uid="{00000000-0004-0000-0000-000035000000}"/>
    <hyperlink ref="I57" r:id="rId55" xr:uid="{00000000-0004-0000-0000-000036000000}"/>
    <hyperlink ref="I58" r:id="rId56" xr:uid="{00000000-0004-0000-0000-000037000000}"/>
    <hyperlink ref="I59" r:id="rId57" xr:uid="{00000000-0004-0000-0000-000038000000}"/>
    <hyperlink ref="I60" r:id="rId58" xr:uid="{00000000-0004-0000-0000-000039000000}"/>
    <hyperlink ref="I61" r:id="rId59" xr:uid="{00000000-0004-0000-0000-00003A000000}"/>
    <hyperlink ref="I62" r:id="rId60" xr:uid="{00000000-0004-0000-0000-00003B000000}"/>
    <hyperlink ref="I63" r:id="rId61" xr:uid="{00000000-0004-0000-0000-00003C000000}"/>
    <hyperlink ref="I64" r:id="rId62" xr:uid="{00000000-0004-0000-0000-00003D000000}"/>
    <hyperlink ref="I65" r:id="rId63" xr:uid="{00000000-0004-0000-0000-00003E000000}"/>
    <hyperlink ref="I66" r:id="rId64" xr:uid="{00000000-0004-0000-0000-00003F000000}"/>
    <hyperlink ref="I67" r:id="rId65" xr:uid="{00000000-0004-0000-0000-000040000000}"/>
    <hyperlink ref="I68" r:id="rId66" xr:uid="{00000000-0004-0000-0000-000041000000}"/>
    <hyperlink ref="I69" r:id="rId67" xr:uid="{00000000-0004-0000-0000-000042000000}"/>
    <hyperlink ref="I70" r:id="rId68" xr:uid="{00000000-0004-0000-0000-000043000000}"/>
    <hyperlink ref="I71" r:id="rId69" xr:uid="{00000000-0004-0000-0000-000044000000}"/>
    <hyperlink ref="I72" r:id="rId70" xr:uid="{00000000-0004-0000-0000-000045000000}"/>
    <hyperlink ref="I73" r:id="rId71" xr:uid="{00000000-0004-0000-0000-000046000000}"/>
    <hyperlink ref="I74" r:id="rId72" xr:uid="{00000000-0004-0000-0000-000047000000}"/>
    <hyperlink ref="I75" r:id="rId73" xr:uid="{00000000-0004-0000-0000-000048000000}"/>
    <hyperlink ref="I76" r:id="rId74" xr:uid="{00000000-0004-0000-0000-000049000000}"/>
    <hyperlink ref="I77" r:id="rId75" xr:uid="{00000000-0004-0000-0000-00004A000000}"/>
    <hyperlink ref="I78" r:id="rId76" xr:uid="{00000000-0004-0000-0000-00004B000000}"/>
    <hyperlink ref="I79" r:id="rId77" xr:uid="{00000000-0004-0000-0000-00004C000000}"/>
    <hyperlink ref="I80" r:id="rId78" xr:uid="{00000000-0004-0000-0000-00004D000000}"/>
    <hyperlink ref="I81" r:id="rId79" xr:uid="{00000000-0004-0000-0000-00004E000000}"/>
    <hyperlink ref="I82" r:id="rId80" xr:uid="{00000000-0004-0000-0000-00004F000000}"/>
    <hyperlink ref="I83" r:id="rId81" xr:uid="{00000000-0004-0000-0000-000050000000}"/>
    <hyperlink ref="I85" r:id="rId82" xr:uid="{00000000-0004-0000-0000-000051000000}"/>
    <hyperlink ref="I86" r:id="rId83" xr:uid="{00000000-0004-0000-0000-000052000000}"/>
    <hyperlink ref="I87" r:id="rId84" xr:uid="{00000000-0004-0000-0000-000053000000}"/>
    <hyperlink ref="I88" r:id="rId85" xr:uid="{00000000-0004-0000-0000-000054000000}"/>
    <hyperlink ref="I89" r:id="rId86" xr:uid="{00000000-0004-0000-0000-000055000000}"/>
    <hyperlink ref="I90" r:id="rId87" xr:uid="{00000000-0004-0000-0000-000056000000}"/>
    <hyperlink ref="I91" r:id="rId88" xr:uid="{00000000-0004-0000-0000-000057000000}"/>
    <hyperlink ref="I93" r:id="rId89" xr:uid="{00000000-0004-0000-0000-000058000000}"/>
  </hyperlinks>
  <pageMargins left="0.7" right="0.7" top="0.75" bottom="0.75" header="0" footer="0"/>
  <pageSetup orientation="landscape" r:id="rId9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workbookViewId="0"/>
  </sheetViews>
  <sheetFormatPr defaultColWidth="12.6640625" defaultRowHeight="15" customHeight="1" x14ac:dyDescent="0.25"/>
  <cols>
    <col min="1" max="1" width="8.77734375" customWidth="1"/>
    <col min="2" max="2" width="40.21875" customWidth="1"/>
    <col min="3" max="3" width="8.77734375" customWidth="1"/>
    <col min="4" max="4" width="255.6640625" customWidth="1"/>
    <col min="5" max="5" width="16.77734375" customWidth="1"/>
    <col min="6" max="24" width="8.77734375" customWidth="1"/>
    <col min="25" max="26" width="8" customWidth="1"/>
  </cols>
  <sheetData>
    <row r="1" spans="1:24" ht="14.25" customHeight="1" x14ac:dyDescent="0.3">
      <c r="A1" s="38"/>
      <c r="B1" s="38" t="s">
        <v>1005</v>
      </c>
      <c r="C1" s="38" t="s">
        <v>1006</v>
      </c>
      <c r="D1" s="38" t="s">
        <v>8</v>
      </c>
      <c r="E1" s="39" t="s">
        <v>1007</v>
      </c>
      <c r="F1" s="38" t="s">
        <v>1008</v>
      </c>
      <c r="G1" s="38" t="s">
        <v>1009</v>
      </c>
      <c r="H1" s="38"/>
      <c r="I1" s="122" t="s">
        <v>1010</v>
      </c>
      <c r="J1" s="123"/>
      <c r="K1" s="40" t="s">
        <v>1011</v>
      </c>
      <c r="L1" s="41"/>
      <c r="M1" s="124" t="s">
        <v>1012</v>
      </c>
      <c r="N1" s="125"/>
      <c r="O1" s="125"/>
      <c r="P1" s="125"/>
      <c r="Q1" s="123"/>
      <c r="R1" s="126" t="s">
        <v>1013</v>
      </c>
      <c r="S1" s="125"/>
      <c r="T1" s="125"/>
      <c r="U1" s="123"/>
      <c r="V1" s="127" t="s">
        <v>1014</v>
      </c>
      <c r="W1" s="128"/>
      <c r="X1" s="42"/>
    </row>
    <row r="2" spans="1:24" ht="15" customHeight="1" x14ac:dyDescent="0.3">
      <c r="A2" s="38"/>
      <c r="B2" s="38"/>
      <c r="C2" s="38"/>
      <c r="D2" s="43"/>
      <c r="E2" s="38"/>
      <c r="F2" s="38"/>
      <c r="G2" s="38"/>
      <c r="H2" s="44" t="s">
        <v>1015</v>
      </c>
      <c r="I2" s="45" t="s">
        <v>1016</v>
      </c>
      <c r="J2" s="45" t="s">
        <v>1017</v>
      </c>
      <c r="K2" s="45" t="s">
        <v>1016</v>
      </c>
      <c r="L2" s="45" t="s">
        <v>1018</v>
      </c>
      <c r="M2" s="45" t="s">
        <v>1016</v>
      </c>
      <c r="N2" s="45" t="s">
        <v>1018</v>
      </c>
      <c r="O2" s="45" t="s">
        <v>1019</v>
      </c>
      <c r="P2" s="45" t="s">
        <v>1020</v>
      </c>
      <c r="Q2" s="46" t="s">
        <v>1021</v>
      </c>
      <c r="R2" s="46" t="s">
        <v>1016</v>
      </c>
      <c r="S2" s="46" t="s">
        <v>1018</v>
      </c>
      <c r="T2" s="38" t="s">
        <v>1019</v>
      </c>
      <c r="U2" s="38" t="s">
        <v>1021</v>
      </c>
      <c r="V2" s="129"/>
      <c r="W2" s="130"/>
      <c r="X2" s="42"/>
    </row>
    <row r="3" spans="1:24" ht="15" customHeight="1" x14ac:dyDescent="0.3">
      <c r="A3" s="47">
        <v>1</v>
      </c>
      <c r="B3" s="48" t="s">
        <v>1022</v>
      </c>
      <c r="C3" s="49" t="s">
        <v>1023</v>
      </c>
      <c r="D3" s="11" t="s">
        <v>31</v>
      </c>
      <c r="E3" s="50" t="s">
        <v>225</v>
      </c>
      <c r="F3" s="51" t="s">
        <v>42</v>
      </c>
      <c r="G3" s="47">
        <v>4330</v>
      </c>
      <c r="H3" s="44" t="s">
        <v>1024</v>
      </c>
      <c r="I3" s="45" t="s">
        <v>1025</v>
      </c>
      <c r="J3" s="45" t="s">
        <v>1026</v>
      </c>
      <c r="K3" s="45" t="s">
        <v>1027</v>
      </c>
      <c r="L3" s="45" t="s">
        <v>1028</v>
      </c>
      <c r="M3" s="45" t="s">
        <v>1029</v>
      </c>
      <c r="N3" s="52" t="s">
        <v>1030</v>
      </c>
      <c r="O3" s="44" t="s">
        <v>1031</v>
      </c>
      <c r="P3" s="45" t="s">
        <v>1032</v>
      </c>
      <c r="Q3" s="49"/>
      <c r="R3" s="49" t="s">
        <v>1033</v>
      </c>
      <c r="S3" s="49" t="s">
        <v>1034</v>
      </c>
      <c r="T3" s="49" t="s">
        <v>1035</v>
      </c>
      <c r="U3" s="49"/>
      <c r="V3" s="53"/>
      <c r="W3" s="54"/>
      <c r="X3" s="42"/>
    </row>
    <row r="4" spans="1:24" ht="15" customHeight="1" x14ac:dyDescent="0.3">
      <c r="A4" s="47">
        <v>2</v>
      </c>
      <c r="B4" s="48" t="s">
        <v>1036</v>
      </c>
      <c r="C4" s="49" t="s">
        <v>1037</v>
      </c>
      <c r="D4" s="19" t="s">
        <v>48</v>
      </c>
      <c r="E4" s="50" t="s">
        <v>449</v>
      </c>
      <c r="F4" s="51" t="s">
        <v>42</v>
      </c>
      <c r="G4" s="47">
        <v>555</v>
      </c>
      <c r="H4" s="44">
        <v>2017</v>
      </c>
      <c r="I4" s="45" t="s">
        <v>1025</v>
      </c>
      <c r="J4" s="45" t="s">
        <v>1038</v>
      </c>
      <c r="K4" s="45" t="s">
        <v>1027</v>
      </c>
      <c r="L4" s="45" t="s">
        <v>1028</v>
      </c>
      <c r="M4" s="45" t="s">
        <v>1039</v>
      </c>
      <c r="N4" s="52" t="s">
        <v>1040</v>
      </c>
      <c r="O4" s="55">
        <v>44701</v>
      </c>
      <c r="P4" s="45" t="s">
        <v>1032</v>
      </c>
      <c r="Q4" s="49"/>
      <c r="R4" s="49" t="s">
        <v>1033</v>
      </c>
      <c r="S4" s="49" t="s">
        <v>1041</v>
      </c>
      <c r="T4" s="49" t="s">
        <v>1035</v>
      </c>
      <c r="U4" s="49"/>
      <c r="V4" s="53">
        <v>44965</v>
      </c>
      <c r="W4" s="54"/>
      <c r="X4" s="42"/>
    </row>
    <row r="5" spans="1:24" ht="15" customHeight="1" x14ac:dyDescent="0.3">
      <c r="A5" s="47">
        <v>3</v>
      </c>
      <c r="B5" s="48" t="s">
        <v>1042</v>
      </c>
      <c r="C5" s="49" t="s">
        <v>1043</v>
      </c>
      <c r="D5" s="19" t="s">
        <v>57</v>
      </c>
      <c r="E5" s="50" t="s">
        <v>761</v>
      </c>
      <c r="F5" s="51" t="s">
        <v>42</v>
      </c>
      <c r="G5" s="47">
        <v>2.77</v>
      </c>
      <c r="H5" s="44">
        <v>2022</v>
      </c>
      <c r="I5" s="45" t="s">
        <v>1025</v>
      </c>
      <c r="J5" s="45" t="s">
        <v>1038</v>
      </c>
      <c r="K5" s="45" t="s">
        <v>1027</v>
      </c>
      <c r="L5" s="45" t="s">
        <v>1028</v>
      </c>
      <c r="M5" s="45" t="s">
        <v>1029</v>
      </c>
      <c r="N5" s="45" t="s">
        <v>1030</v>
      </c>
      <c r="O5" s="44" t="s">
        <v>1044</v>
      </c>
      <c r="P5" s="45" t="s">
        <v>1032</v>
      </c>
      <c r="Q5" s="49"/>
      <c r="R5" s="49" t="s">
        <v>1033</v>
      </c>
      <c r="S5" s="49" t="s">
        <v>1045</v>
      </c>
      <c r="T5" s="49" t="s">
        <v>1035</v>
      </c>
      <c r="U5" s="49"/>
      <c r="V5" s="53">
        <v>44827</v>
      </c>
      <c r="W5" s="54"/>
      <c r="X5" s="42"/>
    </row>
    <row r="6" spans="1:24" ht="15" customHeight="1" x14ac:dyDescent="0.3">
      <c r="A6" s="47">
        <v>4</v>
      </c>
      <c r="B6" s="48" t="s">
        <v>1046</v>
      </c>
      <c r="C6" s="49" t="s">
        <v>1047</v>
      </c>
      <c r="D6" s="19" t="s">
        <v>65</v>
      </c>
      <c r="E6" s="50" t="s">
        <v>232</v>
      </c>
      <c r="F6" s="51" t="s">
        <v>42</v>
      </c>
      <c r="G6" s="47">
        <v>690</v>
      </c>
      <c r="H6" s="44" t="s">
        <v>1048</v>
      </c>
      <c r="I6" s="45" t="s">
        <v>1049</v>
      </c>
      <c r="J6" s="45" t="s">
        <v>1038</v>
      </c>
      <c r="K6" s="45" t="s">
        <v>1027</v>
      </c>
      <c r="L6" s="45" t="s">
        <v>1028</v>
      </c>
      <c r="M6" s="45" t="s">
        <v>1029</v>
      </c>
      <c r="N6" s="45" t="s">
        <v>1050</v>
      </c>
      <c r="O6" s="55">
        <v>44701</v>
      </c>
      <c r="P6" s="45" t="s">
        <v>1032</v>
      </c>
      <c r="Q6" s="49"/>
      <c r="R6" s="49" t="s">
        <v>1033</v>
      </c>
      <c r="S6" s="49" t="s">
        <v>1051</v>
      </c>
      <c r="T6" s="49" t="s">
        <v>1035</v>
      </c>
      <c r="U6" s="49"/>
      <c r="V6" s="53">
        <v>44448</v>
      </c>
      <c r="W6" s="53">
        <v>44966</v>
      </c>
      <c r="X6" s="42"/>
    </row>
    <row r="7" spans="1:24" ht="15" customHeight="1" x14ac:dyDescent="0.3">
      <c r="A7" s="47">
        <v>5</v>
      </c>
      <c r="B7" s="48" t="s">
        <v>1052</v>
      </c>
      <c r="C7" s="49" t="s">
        <v>1053</v>
      </c>
      <c r="D7" s="19" t="s">
        <v>74</v>
      </c>
      <c r="E7" s="50" t="s">
        <v>105</v>
      </c>
      <c r="F7" s="51" t="s">
        <v>42</v>
      </c>
      <c r="G7" s="47">
        <v>2.77</v>
      </c>
      <c r="H7" s="44">
        <v>2022</v>
      </c>
      <c r="I7" s="45" t="s">
        <v>1025</v>
      </c>
      <c r="J7" s="45" t="s">
        <v>1038</v>
      </c>
      <c r="K7" s="45" t="s">
        <v>1027</v>
      </c>
      <c r="L7" s="45" t="s">
        <v>1054</v>
      </c>
      <c r="M7" s="45" t="s">
        <v>1029</v>
      </c>
      <c r="N7" s="45" t="s">
        <v>1030</v>
      </c>
      <c r="O7" s="44" t="s">
        <v>1044</v>
      </c>
      <c r="P7" s="45" t="s">
        <v>1032</v>
      </c>
      <c r="Q7" s="49">
        <v>2022</v>
      </c>
      <c r="R7" s="49" t="s">
        <v>1033</v>
      </c>
      <c r="S7" s="49" t="s">
        <v>1045</v>
      </c>
      <c r="T7" s="49" t="s">
        <v>1035</v>
      </c>
      <c r="U7" s="49">
        <v>2022</v>
      </c>
      <c r="V7" s="53">
        <v>44755</v>
      </c>
      <c r="W7" s="54"/>
      <c r="X7" s="42"/>
    </row>
    <row r="8" spans="1:24" ht="15" customHeight="1" x14ac:dyDescent="0.3">
      <c r="A8" s="47">
        <v>6</v>
      </c>
      <c r="B8" s="48" t="s">
        <v>1055</v>
      </c>
      <c r="C8" s="49" t="s">
        <v>1056</v>
      </c>
      <c r="D8" s="19" t="s">
        <v>83</v>
      </c>
      <c r="E8" s="50" t="s">
        <v>144</v>
      </c>
      <c r="F8" s="51" t="s">
        <v>42</v>
      </c>
      <c r="G8" s="47">
        <v>8660</v>
      </c>
      <c r="H8" s="44">
        <v>2016</v>
      </c>
      <c r="I8" s="45" t="s">
        <v>1025</v>
      </c>
      <c r="J8" s="45" t="s">
        <v>1038</v>
      </c>
      <c r="K8" s="45" t="s">
        <v>1057</v>
      </c>
      <c r="L8" s="46" t="s">
        <v>1058</v>
      </c>
      <c r="M8" s="56" t="s">
        <v>1059</v>
      </c>
      <c r="N8" s="56" t="s">
        <v>1060</v>
      </c>
      <c r="O8" s="57" t="s">
        <v>1061</v>
      </c>
      <c r="P8" s="56" t="s">
        <v>1032</v>
      </c>
      <c r="Q8" s="58">
        <v>2013</v>
      </c>
      <c r="R8" s="49" t="s">
        <v>1033</v>
      </c>
      <c r="S8" s="49" t="s">
        <v>1062</v>
      </c>
      <c r="T8" s="49" t="s">
        <v>1035</v>
      </c>
      <c r="U8" s="49">
        <v>2023</v>
      </c>
      <c r="V8" s="53">
        <v>44972</v>
      </c>
      <c r="W8" s="59">
        <v>45082</v>
      </c>
      <c r="X8" s="42"/>
    </row>
    <row r="9" spans="1:24" ht="15" customHeight="1" x14ac:dyDescent="0.3">
      <c r="A9" s="47">
        <v>7</v>
      </c>
      <c r="B9" s="48" t="s">
        <v>1063</v>
      </c>
      <c r="C9" s="49" t="s">
        <v>1064</v>
      </c>
      <c r="D9" s="19" t="s">
        <v>91</v>
      </c>
      <c r="E9" s="50" t="s">
        <v>658</v>
      </c>
      <c r="F9" s="51" t="s">
        <v>42</v>
      </c>
      <c r="G9" s="47">
        <v>555</v>
      </c>
      <c r="H9" s="44">
        <v>2014</v>
      </c>
      <c r="I9" s="45" t="s">
        <v>1065</v>
      </c>
      <c r="J9" s="45" t="s">
        <v>1066</v>
      </c>
      <c r="K9" s="45" t="s">
        <v>1065</v>
      </c>
      <c r="L9" s="45" t="s">
        <v>1067</v>
      </c>
      <c r="M9" s="45" t="s">
        <v>1029</v>
      </c>
      <c r="N9" s="45" t="s">
        <v>1030</v>
      </c>
      <c r="O9" s="55">
        <v>44701</v>
      </c>
      <c r="P9" s="45" t="s">
        <v>1032</v>
      </c>
      <c r="Q9" s="49">
        <v>2009</v>
      </c>
      <c r="R9" s="49" t="s">
        <v>1033</v>
      </c>
      <c r="S9" s="49" t="s">
        <v>1045</v>
      </c>
      <c r="T9" s="49" t="s">
        <v>1035</v>
      </c>
      <c r="U9" s="49"/>
      <c r="V9" s="53">
        <v>44897</v>
      </c>
      <c r="W9" s="54"/>
      <c r="X9" s="42"/>
    </row>
    <row r="10" spans="1:24" ht="15" customHeight="1" x14ac:dyDescent="0.3">
      <c r="A10" s="47">
        <v>8</v>
      </c>
      <c r="B10" s="48" t="s">
        <v>1068</v>
      </c>
      <c r="C10" s="49" t="s">
        <v>1069</v>
      </c>
      <c r="D10" s="19" t="s">
        <v>100</v>
      </c>
      <c r="E10" s="50" t="s">
        <v>604</v>
      </c>
      <c r="F10" s="51" t="s">
        <v>42</v>
      </c>
      <c r="G10" s="47">
        <v>2.1800000000000002</v>
      </c>
      <c r="H10" s="44">
        <v>2015</v>
      </c>
      <c r="I10" s="45" t="s">
        <v>1065</v>
      </c>
      <c r="J10" s="45" t="s">
        <v>1066</v>
      </c>
      <c r="K10" s="45" t="s">
        <v>1065</v>
      </c>
      <c r="L10" s="45" t="s">
        <v>1067</v>
      </c>
      <c r="M10" s="45" t="s">
        <v>1029</v>
      </c>
      <c r="N10" s="45" t="s">
        <v>1070</v>
      </c>
      <c r="O10" s="44" t="s">
        <v>1071</v>
      </c>
      <c r="P10" s="45" t="s">
        <v>1032</v>
      </c>
      <c r="Q10" s="49">
        <v>2016</v>
      </c>
      <c r="R10" s="49" t="s">
        <v>1033</v>
      </c>
      <c r="S10" s="49" t="s">
        <v>1045</v>
      </c>
      <c r="T10" s="49" t="s">
        <v>1035</v>
      </c>
      <c r="U10" s="49">
        <v>2015</v>
      </c>
      <c r="V10" s="53">
        <v>44475</v>
      </c>
      <c r="W10" s="53">
        <v>44959</v>
      </c>
      <c r="X10" s="42"/>
    </row>
    <row r="11" spans="1:24" ht="15" customHeight="1" x14ac:dyDescent="0.3">
      <c r="A11" s="47">
        <v>9</v>
      </c>
      <c r="B11" s="48" t="s">
        <v>754</v>
      </c>
      <c r="C11" s="49" t="s">
        <v>1072</v>
      </c>
      <c r="D11" s="60" t="s">
        <v>108</v>
      </c>
      <c r="E11" s="50" t="s">
        <v>753</v>
      </c>
      <c r="F11" s="51" t="s">
        <v>42</v>
      </c>
      <c r="G11" s="47">
        <v>555</v>
      </c>
      <c r="H11" s="44" t="s">
        <v>1073</v>
      </c>
      <c r="I11" s="45" t="s">
        <v>1049</v>
      </c>
      <c r="J11" s="45" t="s">
        <v>1074</v>
      </c>
      <c r="K11" s="45" t="s">
        <v>1075</v>
      </c>
      <c r="L11" s="61">
        <v>350</v>
      </c>
      <c r="M11" s="45" t="s">
        <v>1029</v>
      </c>
      <c r="N11" s="45" t="s">
        <v>1030</v>
      </c>
      <c r="O11" s="55">
        <v>44706</v>
      </c>
      <c r="P11" s="45" t="s">
        <v>1032</v>
      </c>
      <c r="Q11" s="49"/>
      <c r="R11" s="49" t="s">
        <v>1033</v>
      </c>
      <c r="S11" s="49" t="s">
        <v>1045</v>
      </c>
      <c r="T11" s="49" t="s">
        <v>1035</v>
      </c>
      <c r="U11" s="49"/>
      <c r="V11" s="53">
        <v>44495</v>
      </c>
      <c r="W11" s="54"/>
      <c r="X11" s="42"/>
    </row>
    <row r="12" spans="1:24" ht="15" customHeight="1" x14ac:dyDescent="0.3">
      <c r="A12" s="47">
        <v>10</v>
      </c>
      <c r="B12" s="48" t="s">
        <v>1076</v>
      </c>
      <c r="C12" s="49" t="s">
        <v>1077</v>
      </c>
      <c r="D12" s="47" t="s">
        <v>1078</v>
      </c>
      <c r="E12" s="50" t="s">
        <v>113</v>
      </c>
      <c r="F12" s="51" t="s">
        <v>42</v>
      </c>
      <c r="G12" s="47">
        <v>1110</v>
      </c>
      <c r="H12" s="44">
        <v>2020</v>
      </c>
      <c r="I12" s="45" t="s">
        <v>1025</v>
      </c>
      <c r="J12" s="45" t="s">
        <v>1038</v>
      </c>
      <c r="K12" s="45" t="s">
        <v>1079</v>
      </c>
      <c r="L12" s="62" t="s">
        <v>1080</v>
      </c>
      <c r="M12" s="45" t="s">
        <v>1029</v>
      </c>
      <c r="N12" s="45" t="s">
        <v>1030</v>
      </c>
      <c r="O12" s="55">
        <v>44706</v>
      </c>
      <c r="P12" s="45" t="s">
        <v>1032</v>
      </c>
      <c r="Q12" s="49"/>
      <c r="R12" s="49" t="s">
        <v>1033</v>
      </c>
      <c r="S12" s="49" t="s">
        <v>1045</v>
      </c>
      <c r="T12" s="49" t="s">
        <v>1035</v>
      </c>
      <c r="U12" s="49"/>
      <c r="V12" s="53">
        <v>44488</v>
      </c>
      <c r="W12" s="54"/>
      <c r="X12" s="42"/>
    </row>
    <row r="13" spans="1:24" ht="15" customHeight="1" x14ac:dyDescent="0.3">
      <c r="A13" s="47">
        <v>11</v>
      </c>
      <c r="B13" s="49" t="s">
        <v>208</v>
      </c>
      <c r="C13" s="49" t="s">
        <v>1081</v>
      </c>
      <c r="D13" s="19" t="s">
        <v>124</v>
      </c>
      <c r="E13" s="50" t="s">
        <v>207</v>
      </c>
      <c r="F13" s="51" t="s">
        <v>42</v>
      </c>
      <c r="G13" s="47">
        <v>240</v>
      </c>
      <c r="H13" s="44" t="s">
        <v>1048</v>
      </c>
      <c r="I13" s="45" t="s">
        <v>1065</v>
      </c>
      <c r="J13" s="45" t="s">
        <v>1066</v>
      </c>
      <c r="K13" s="45" t="s">
        <v>1065</v>
      </c>
      <c r="L13" s="45" t="s">
        <v>1082</v>
      </c>
      <c r="M13" s="45" t="s">
        <v>1039</v>
      </c>
      <c r="N13" s="45" t="s">
        <v>1083</v>
      </c>
      <c r="O13" s="55">
        <v>44691</v>
      </c>
      <c r="P13" s="45" t="s">
        <v>1032</v>
      </c>
      <c r="Q13" s="49"/>
      <c r="R13" s="49" t="s">
        <v>1033</v>
      </c>
      <c r="S13" s="49" t="s">
        <v>1045</v>
      </c>
      <c r="T13" s="49" t="s">
        <v>1035</v>
      </c>
      <c r="U13" s="49"/>
      <c r="V13" s="53">
        <v>44434</v>
      </c>
      <c r="W13" s="53">
        <v>44847</v>
      </c>
      <c r="X13" s="53"/>
    </row>
    <row r="14" spans="1:24" ht="15" customHeight="1" x14ac:dyDescent="0.3">
      <c r="A14" s="47">
        <v>12</v>
      </c>
      <c r="B14" s="48" t="s">
        <v>858</v>
      </c>
      <c r="C14" s="49" t="s">
        <v>1084</v>
      </c>
      <c r="D14" s="19" t="s">
        <v>132</v>
      </c>
      <c r="E14" s="50" t="s">
        <v>857</v>
      </c>
      <c r="F14" s="51" t="s">
        <v>42</v>
      </c>
      <c r="G14" s="47">
        <v>2.1800000000000002</v>
      </c>
      <c r="H14" s="44">
        <v>2023</v>
      </c>
      <c r="I14" s="45" t="s">
        <v>1025</v>
      </c>
      <c r="J14" s="45" t="s">
        <v>1038</v>
      </c>
      <c r="K14" s="45" t="s">
        <v>1027</v>
      </c>
      <c r="L14" s="45" t="s">
        <v>1028</v>
      </c>
      <c r="M14" s="45" t="s">
        <v>1029</v>
      </c>
      <c r="N14" s="45" t="s">
        <v>1030</v>
      </c>
      <c r="O14" s="44" t="s">
        <v>1071</v>
      </c>
      <c r="P14" s="45" t="s">
        <v>1032</v>
      </c>
      <c r="Q14" s="63">
        <v>2023</v>
      </c>
      <c r="R14" s="49" t="s">
        <v>1033</v>
      </c>
      <c r="S14" s="49" t="s">
        <v>1085</v>
      </c>
      <c r="T14" s="49" t="s">
        <v>1035</v>
      </c>
      <c r="U14" s="49">
        <v>2023</v>
      </c>
      <c r="V14" s="53">
        <v>44916</v>
      </c>
      <c r="W14" s="59">
        <v>45006</v>
      </c>
      <c r="X14" s="53">
        <v>45188</v>
      </c>
    </row>
    <row r="15" spans="1:24" ht="15" customHeight="1" x14ac:dyDescent="0.3">
      <c r="A15" s="47">
        <v>13</v>
      </c>
      <c r="B15" s="48" t="s">
        <v>1086</v>
      </c>
      <c r="C15" s="49" t="s">
        <v>1087</v>
      </c>
      <c r="D15" s="19" t="s">
        <v>139</v>
      </c>
      <c r="E15" s="50" t="s">
        <v>567</v>
      </c>
      <c r="F15" s="51" t="s">
        <v>42</v>
      </c>
      <c r="G15" s="47">
        <v>2.1800000000000002</v>
      </c>
      <c r="H15" s="44">
        <v>2020</v>
      </c>
      <c r="I15" s="45" t="s">
        <v>1025</v>
      </c>
      <c r="J15" s="45" t="s">
        <v>1038</v>
      </c>
      <c r="K15" s="45" t="s">
        <v>1027</v>
      </c>
      <c r="L15" s="62" t="s">
        <v>1088</v>
      </c>
      <c r="M15" s="45" t="s">
        <v>1029</v>
      </c>
      <c r="N15" s="45" t="s">
        <v>1030</v>
      </c>
      <c r="O15" s="44" t="s">
        <v>1071</v>
      </c>
      <c r="P15" s="45" t="s">
        <v>1032</v>
      </c>
      <c r="Q15" s="63"/>
      <c r="R15" s="49" t="s">
        <v>1033</v>
      </c>
      <c r="S15" s="49" t="s">
        <v>1089</v>
      </c>
      <c r="T15" s="49" t="s">
        <v>1035</v>
      </c>
      <c r="U15" s="49"/>
      <c r="V15" s="53">
        <v>44446</v>
      </c>
      <c r="W15" s="53">
        <v>44900</v>
      </c>
      <c r="X15" s="42"/>
    </row>
    <row r="16" spans="1:24" ht="15" customHeight="1" x14ac:dyDescent="0.3">
      <c r="A16" s="47">
        <v>14</v>
      </c>
      <c r="B16" s="48" t="s">
        <v>1090</v>
      </c>
      <c r="C16" s="49" t="s">
        <v>1091</v>
      </c>
      <c r="D16" s="19" t="s">
        <v>147</v>
      </c>
      <c r="E16" s="50" t="s">
        <v>491</v>
      </c>
      <c r="F16" s="51" t="s">
        <v>42</v>
      </c>
      <c r="G16" s="47">
        <v>2.1800000000000002</v>
      </c>
      <c r="H16" s="44">
        <v>2017</v>
      </c>
      <c r="I16" s="45" t="s">
        <v>1065</v>
      </c>
      <c r="J16" s="45" t="s">
        <v>1066</v>
      </c>
      <c r="K16" s="45" t="s">
        <v>1065</v>
      </c>
      <c r="L16" s="45" t="s">
        <v>1082</v>
      </c>
      <c r="M16" s="45" t="s">
        <v>1029</v>
      </c>
      <c r="N16" s="45" t="s">
        <v>1030</v>
      </c>
      <c r="O16" s="44" t="s">
        <v>1071</v>
      </c>
      <c r="P16" s="45" t="s">
        <v>1032</v>
      </c>
      <c r="Q16" s="63"/>
      <c r="R16" s="49" t="s">
        <v>1033</v>
      </c>
      <c r="S16" s="49" t="s">
        <v>1051</v>
      </c>
      <c r="T16" s="49" t="s">
        <v>1035</v>
      </c>
      <c r="U16" s="49"/>
      <c r="V16" s="53"/>
      <c r="W16" s="54"/>
      <c r="X16" s="42"/>
    </row>
    <row r="17" spans="1:24" ht="15" customHeight="1" x14ac:dyDescent="0.3">
      <c r="A17" s="47">
        <v>15</v>
      </c>
      <c r="B17" s="48" t="s">
        <v>1092</v>
      </c>
      <c r="C17" s="49" t="s">
        <v>1093</v>
      </c>
      <c r="D17" s="19" t="s">
        <v>156</v>
      </c>
      <c r="E17" s="50" t="s">
        <v>515</v>
      </c>
      <c r="F17" s="51" t="s">
        <v>42</v>
      </c>
      <c r="G17" s="47">
        <v>5.54</v>
      </c>
      <c r="H17" s="44">
        <v>2013</v>
      </c>
      <c r="I17" s="45" t="s">
        <v>1065</v>
      </c>
      <c r="J17" s="45" t="s">
        <v>1066</v>
      </c>
      <c r="K17" s="45" t="s">
        <v>1065</v>
      </c>
      <c r="L17" s="45" t="s">
        <v>1082</v>
      </c>
      <c r="M17" s="45" t="s">
        <v>1029</v>
      </c>
      <c r="N17" s="45" t="s">
        <v>1094</v>
      </c>
      <c r="O17" s="44" t="s">
        <v>1095</v>
      </c>
      <c r="P17" s="45" t="s">
        <v>1032</v>
      </c>
      <c r="Q17" s="63">
        <v>2016</v>
      </c>
      <c r="R17" s="49" t="s">
        <v>1033</v>
      </c>
      <c r="S17" s="49" t="s">
        <v>1051</v>
      </c>
      <c r="T17" s="49" t="s">
        <v>1035</v>
      </c>
      <c r="U17" s="49">
        <v>2014</v>
      </c>
      <c r="V17" s="53">
        <v>44489</v>
      </c>
      <c r="W17" s="53">
        <v>44935</v>
      </c>
      <c r="X17" s="42"/>
    </row>
    <row r="18" spans="1:24" ht="15" customHeight="1" x14ac:dyDescent="0.3">
      <c r="A18" s="47">
        <v>16</v>
      </c>
      <c r="B18" s="48" t="s">
        <v>1096</v>
      </c>
      <c r="C18" s="49" t="s">
        <v>1093</v>
      </c>
      <c r="D18" s="19" t="s">
        <v>156</v>
      </c>
      <c r="E18" s="50" t="s">
        <v>193</v>
      </c>
      <c r="F18" s="51" t="s">
        <v>42</v>
      </c>
      <c r="G18" s="47">
        <v>6.93</v>
      </c>
      <c r="H18" s="44" t="s">
        <v>1024</v>
      </c>
      <c r="I18" s="45" t="s">
        <v>1065</v>
      </c>
      <c r="J18" s="45" t="s">
        <v>1066</v>
      </c>
      <c r="K18" s="45" t="s">
        <v>1065</v>
      </c>
      <c r="L18" s="45" t="s">
        <v>1082</v>
      </c>
      <c r="M18" s="45" t="s">
        <v>1029</v>
      </c>
      <c r="N18" s="45" t="s">
        <v>1097</v>
      </c>
      <c r="O18" s="44" t="s">
        <v>1095</v>
      </c>
      <c r="P18" s="45" t="s">
        <v>1032</v>
      </c>
      <c r="Q18" s="49"/>
      <c r="R18" s="49" t="s">
        <v>1033</v>
      </c>
      <c r="S18" s="49" t="s">
        <v>1051</v>
      </c>
      <c r="T18" s="49" t="s">
        <v>1035</v>
      </c>
      <c r="U18" s="49"/>
      <c r="V18" s="64">
        <v>44489</v>
      </c>
      <c r="W18" s="64"/>
      <c r="X18" s="42"/>
    </row>
    <row r="19" spans="1:24" ht="15" customHeight="1" x14ac:dyDescent="0.3">
      <c r="A19" s="47">
        <v>17</v>
      </c>
      <c r="B19" s="48" t="s">
        <v>720</v>
      </c>
      <c r="C19" s="49" t="s">
        <v>1098</v>
      </c>
      <c r="D19" s="19" t="s">
        <v>172</v>
      </c>
      <c r="E19" s="50" t="s">
        <v>719</v>
      </c>
      <c r="F19" s="51" t="s">
        <v>42</v>
      </c>
      <c r="G19" s="47">
        <v>6.93</v>
      </c>
      <c r="H19" s="44" t="s">
        <v>1024</v>
      </c>
      <c r="I19" s="45" t="s">
        <v>1099</v>
      </c>
      <c r="J19" s="45" t="s">
        <v>1100</v>
      </c>
      <c r="K19" s="45" t="s">
        <v>1099</v>
      </c>
      <c r="L19" s="45" t="s">
        <v>1101</v>
      </c>
      <c r="M19" s="45" t="s">
        <v>1029</v>
      </c>
      <c r="N19" s="45" t="s">
        <v>1102</v>
      </c>
      <c r="O19" s="44" t="s">
        <v>1095</v>
      </c>
      <c r="P19" s="45" t="s">
        <v>1032</v>
      </c>
      <c r="Q19" s="49"/>
      <c r="R19" s="49" t="s">
        <v>1033</v>
      </c>
      <c r="S19" s="49" t="s">
        <v>1045</v>
      </c>
      <c r="T19" s="49" t="s">
        <v>1035</v>
      </c>
      <c r="U19" s="49"/>
      <c r="V19" s="53"/>
      <c r="W19" s="54"/>
      <c r="X19" s="42"/>
    </row>
    <row r="20" spans="1:24" ht="15" customHeight="1" x14ac:dyDescent="0.3">
      <c r="A20" s="47">
        <v>18</v>
      </c>
      <c r="B20" s="48" t="s">
        <v>1103</v>
      </c>
      <c r="C20" s="49" t="s">
        <v>1104</v>
      </c>
      <c r="D20" s="19" t="s">
        <v>179</v>
      </c>
      <c r="E20" s="50" t="s">
        <v>97</v>
      </c>
      <c r="F20" s="51" t="s">
        <v>42</v>
      </c>
      <c r="G20" s="47">
        <v>690</v>
      </c>
      <c r="H20" s="44">
        <v>2022</v>
      </c>
      <c r="I20" s="45" t="s">
        <v>1025</v>
      </c>
      <c r="J20" s="45" t="s">
        <v>1038</v>
      </c>
      <c r="K20" s="45" t="s">
        <v>1075</v>
      </c>
      <c r="L20" s="61">
        <v>350</v>
      </c>
      <c r="M20" s="45" t="s">
        <v>1029</v>
      </c>
      <c r="N20" s="45" t="s">
        <v>1102</v>
      </c>
      <c r="O20" s="44" t="s">
        <v>1105</v>
      </c>
      <c r="P20" s="45" t="s">
        <v>1032</v>
      </c>
      <c r="Q20" s="49"/>
      <c r="R20" s="49" t="s">
        <v>1033</v>
      </c>
      <c r="S20" s="49" t="s">
        <v>1051</v>
      </c>
      <c r="T20" s="49" t="s">
        <v>1035</v>
      </c>
      <c r="U20" s="49"/>
      <c r="V20" s="53">
        <v>44490</v>
      </c>
      <c r="W20" s="54"/>
      <c r="X20" s="42"/>
    </row>
    <row r="21" spans="1:24" ht="15" customHeight="1" x14ac:dyDescent="0.3">
      <c r="A21" s="47">
        <v>19</v>
      </c>
      <c r="B21" s="48" t="s">
        <v>1106</v>
      </c>
      <c r="C21" s="49" t="s">
        <v>1107</v>
      </c>
      <c r="D21" s="19" t="s">
        <v>186</v>
      </c>
      <c r="E21" s="50" t="s">
        <v>703</v>
      </c>
      <c r="F21" s="51" t="s">
        <v>42</v>
      </c>
      <c r="G21" s="47">
        <v>2.77</v>
      </c>
      <c r="H21" s="44">
        <v>2019</v>
      </c>
      <c r="I21" s="45" t="s">
        <v>1025</v>
      </c>
      <c r="J21" s="45" t="s">
        <v>1108</v>
      </c>
      <c r="K21" s="61" t="s">
        <v>1027</v>
      </c>
      <c r="L21" s="45" t="s">
        <v>1109</v>
      </c>
      <c r="M21" s="45" t="s">
        <v>1029</v>
      </c>
      <c r="N21" s="45" t="s">
        <v>1110</v>
      </c>
      <c r="O21" s="44" t="s">
        <v>1044</v>
      </c>
      <c r="P21" s="45" t="s">
        <v>1032</v>
      </c>
      <c r="Q21" s="49"/>
      <c r="R21" s="49" t="s">
        <v>1033</v>
      </c>
      <c r="S21" s="49" t="s">
        <v>1111</v>
      </c>
      <c r="T21" s="49" t="s">
        <v>1035</v>
      </c>
      <c r="U21" s="49"/>
      <c r="V21" s="53">
        <v>44973</v>
      </c>
      <c r="W21" s="54"/>
      <c r="X21" s="42"/>
    </row>
    <row r="22" spans="1:24" ht="15" customHeight="1" x14ac:dyDescent="0.3">
      <c r="A22" s="47">
        <v>20</v>
      </c>
      <c r="B22" s="65"/>
      <c r="C22" s="65"/>
      <c r="D22" s="66"/>
      <c r="E22" s="66"/>
      <c r="F22" s="67"/>
      <c r="G22" s="68"/>
      <c r="H22" s="69"/>
      <c r="I22" s="70"/>
      <c r="J22" s="70"/>
      <c r="K22" s="70"/>
      <c r="L22" s="70"/>
      <c r="M22" s="70"/>
      <c r="N22" s="70"/>
      <c r="O22" s="69"/>
      <c r="P22" s="70"/>
      <c r="Q22" s="65"/>
      <c r="R22" s="65"/>
      <c r="S22" s="65"/>
      <c r="T22" s="65"/>
      <c r="U22" s="65"/>
      <c r="V22" s="71"/>
      <c r="W22" s="72"/>
      <c r="X22" s="73"/>
    </row>
    <row r="23" spans="1:24" ht="15" customHeight="1" x14ac:dyDescent="0.3">
      <c r="A23" s="47">
        <v>21</v>
      </c>
      <c r="B23" s="48" t="s">
        <v>360</v>
      </c>
      <c r="C23" s="49" t="s">
        <v>1112</v>
      </c>
      <c r="D23" s="19" t="s">
        <v>196</v>
      </c>
      <c r="E23" s="50" t="s">
        <v>359</v>
      </c>
      <c r="F23" s="51" t="s">
        <v>42</v>
      </c>
      <c r="G23" s="47">
        <v>3.4649999999999999</v>
      </c>
      <c r="H23" s="44" t="s">
        <v>1113</v>
      </c>
      <c r="I23" s="45" t="s">
        <v>1065</v>
      </c>
      <c r="J23" s="45" t="s">
        <v>1066</v>
      </c>
      <c r="K23" s="45" t="s">
        <v>1065</v>
      </c>
      <c r="L23" s="45" t="s">
        <v>1082</v>
      </c>
      <c r="M23" s="45" t="s">
        <v>1029</v>
      </c>
      <c r="N23" s="45" t="s">
        <v>1050</v>
      </c>
      <c r="O23" s="44" t="s">
        <v>1114</v>
      </c>
      <c r="P23" s="45" t="s">
        <v>1032</v>
      </c>
      <c r="Q23" s="49"/>
      <c r="R23" s="49" t="s">
        <v>1033</v>
      </c>
      <c r="S23" s="49" t="s">
        <v>1045</v>
      </c>
      <c r="T23" s="49" t="s">
        <v>1035</v>
      </c>
      <c r="U23" s="49"/>
      <c r="V23" s="53"/>
      <c r="W23" s="54"/>
      <c r="X23" s="42"/>
    </row>
    <row r="24" spans="1:24" ht="15" customHeight="1" x14ac:dyDescent="0.3">
      <c r="A24" s="47">
        <v>22</v>
      </c>
      <c r="B24" s="48" t="s">
        <v>1115</v>
      </c>
      <c r="C24" s="49" t="s">
        <v>1116</v>
      </c>
      <c r="D24" s="19" t="s">
        <v>203</v>
      </c>
      <c r="E24" s="50" t="s">
        <v>408</v>
      </c>
      <c r="F24" s="51" t="s">
        <v>42</v>
      </c>
      <c r="G24" s="47">
        <v>1.385</v>
      </c>
      <c r="H24" s="44" t="s">
        <v>1024</v>
      </c>
      <c r="I24" s="45" t="s">
        <v>1065</v>
      </c>
      <c r="J24" s="45" t="s">
        <v>1066</v>
      </c>
      <c r="K24" s="45" t="s">
        <v>1065</v>
      </c>
      <c r="L24" s="45" t="s">
        <v>1082</v>
      </c>
      <c r="M24" s="45" t="s">
        <v>1029</v>
      </c>
      <c r="N24" s="45" t="s">
        <v>1102</v>
      </c>
      <c r="O24" s="74" t="s">
        <v>1117</v>
      </c>
      <c r="P24" s="45" t="s">
        <v>1032</v>
      </c>
      <c r="Q24" s="49"/>
      <c r="R24" s="49" t="s">
        <v>1033</v>
      </c>
      <c r="S24" s="49" t="s">
        <v>1045</v>
      </c>
      <c r="T24" s="49" t="s">
        <v>1035</v>
      </c>
      <c r="U24" s="49"/>
      <c r="V24" s="53"/>
      <c r="W24" s="54"/>
      <c r="X24" s="42"/>
    </row>
    <row r="25" spans="1:24" ht="15" customHeight="1" x14ac:dyDescent="0.3">
      <c r="A25" s="47">
        <v>23</v>
      </c>
      <c r="B25" s="48" t="s">
        <v>1118</v>
      </c>
      <c r="C25" s="49" t="s">
        <v>1119</v>
      </c>
      <c r="D25" s="19" t="s">
        <v>210</v>
      </c>
      <c r="E25" s="50" t="s">
        <v>320</v>
      </c>
      <c r="F25" s="51" t="s">
        <v>42</v>
      </c>
      <c r="G25" s="63">
        <v>690</v>
      </c>
      <c r="H25" s="44">
        <v>2022</v>
      </c>
      <c r="I25" s="45" t="s">
        <v>1120</v>
      </c>
      <c r="J25" s="45" t="s">
        <v>1066</v>
      </c>
      <c r="K25" s="45" t="s">
        <v>1079</v>
      </c>
      <c r="L25" s="45" t="s">
        <v>1121</v>
      </c>
      <c r="M25" s="45" t="s">
        <v>1029</v>
      </c>
      <c r="N25" s="45" t="s">
        <v>1097</v>
      </c>
      <c r="O25" s="75">
        <v>44701</v>
      </c>
      <c r="P25" s="45" t="s">
        <v>1032</v>
      </c>
      <c r="Q25" s="49"/>
      <c r="R25" s="49" t="s">
        <v>1033</v>
      </c>
      <c r="S25" s="49" t="s">
        <v>1041</v>
      </c>
      <c r="T25" s="49" t="s">
        <v>1035</v>
      </c>
      <c r="U25" s="49"/>
      <c r="V25" s="53"/>
      <c r="W25" s="54"/>
      <c r="X25" s="42"/>
    </row>
    <row r="26" spans="1:24" ht="15" customHeight="1" x14ac:dyDescent="0.3">
      <c r="A26" s="47">
        <v>24</v>
      </c>
      <c r="B26" s="48" t="s">
        <v>1122</v>
      </c>
      <c r="C26" s="49" t="s">
        <v>1123</v>
      </c>
      <c r="D26" s="19" t="s">
        <v>216</v>
      </c>
      <c r="E26" s="50" t="s">
        <v>627</v>
      </c>
      <c r="F26" s="51" t="s">
        <v>42</v>
      </c>
      <c r="G26" s="63">
        <v>1110</v>
      </c>
      <c r="H26" s="44">
        <v>2018</v>
      </c>
      <c r="I26" s="45" t="s">
        <v>1025</v>
      </c>
      <c r="J26" s="45" t="s">
        <v>1038</v>
      </c>
      <c r="K26" s="45" t="s">
        <v>1079</v>
      </c>
      <c r="L26" s="45" t="s">
        <v>1121</v>
      </c>
      <c r="M26" s="45" t="s">
        <v>1029</v>
      </c>
      <c r="N26" s="45" t="s">
        <v>1030</v>
      </c>
      <c r="O26" s="44" t="s">
        <v>1124</v>
      </c>
      <c r="P26" s="45" t="s">
        <v>1032</v>
      </c>
      <c r="Q26" s="49">
        <v>2016</v>
      </c>
      <c r="R26" s="49" t="s">
        <v>1033</v>
      </c>
      <c r="S26" s="49" t="s">
        <v>1045</v>
      </c>
      <c r="T26" s="49" t="s">
        <v>1035</v>
      </c>
      <c r="U26" s="49">
        <v>2018</v>
      </c>
      <c r="V26" s="53">
        <v>44434</v>
      </c>
      <c r="W26" s="59">
        <v>44981</v>
      </c>
      <c r="X26" s="42"/>
    </row>
    <row r="27" spans="1:24" ht="15" customHeight="1" x14ac:dyDescent="0.3">
      <c r="A27" s="47">
        <v>25</v>
      </c>
      <c r="B27" s="48" t="s">
        <v>1125</v>
      </c>
      <c r="C27" s="49" t="s">
        <v>1126</v>
      </c>
      <c r="D27" s="19" t="s">
        <v>186</v>
      </c>
      <c r="E27" s="50" t="s">
        <v>741</v>
      </c>
      <c r="F27" s="51" t="s">
        <v>42</v>
      </c>
      <c r="G27" s="63">
        <v>1730</v>
      </c>
      <c r="H27" s="44">
        <v>2016</v>
      </c>
      <c r="I27" s="45" t="s">
        <v>1065</v>
      </c>
      <c r="J27" s="45" t="s">
        <v>1066</v>
      </c>
      <c r="K27" s="45" t="s">
        <v>1065</v>
      </c>
      <c r="L27" s="45" t="s">
        <v>1067</v>
      </c>
      <c r="M27" s="45" t="s">
        <v>1029</v>
      </c>
      <c r="N27" s="45" t="s">
        <v>1102</v>
      </c>
      <c r="O27" s="74" t="s">
        <v>1127</v>
      </c>
      <c r="P27" s="45" t="s">
        <v>1032</v>
      </c>
      <c r="Q27" s="49"/>
      <c r="R27" s="49" t="s">
        <v>1033</v>
      </c>
      <c r="S27" s="49" t="s">
        <v>1051</v>
      </c>
      <c r="T27" s="49" t="s">
        <v>1035</v>
      </c>
      <c r="U27" s="49"/>
      <c r="V27" s="53"/>
      <c r="W27" s="54"/>
      <c r="X27" s="42"/>
    </row>
    <row r="28" spans="1:24" ht="15" customHeight="1" x14ac:dyDescent="0.3">
      <c r="A28" s="47">
        <v>26</v>
      </c>
      <c r="B28" s="48" t="s">
        <v>162</v>
      </c>
      <c r="C28" s="49" t="s">
        <v>1128</v>
      </c>
      <c r="D28" s="19" t="s">
        <v>228</v>
      </c>
      <c r="E28" s="50" t="s">
        <v>161</v>
      </c>
      <c r="F28" s="51" t="s">
        <v>42</v>
      </c>
      <c r="G28" s="63">
        <v>240</v>
      </c>
      <c r="H28" s="44">
        <v>2012</v>
      </c>
      <c r="I28" s="45" t="s">
        <v>1049</v>
      </c>
      <c r="J28" s="45" t="s">
        <v>1129</v>
      </c>
      <c r="K28" s="45" t="s">
        <v>1075</v>
      </c>
      <c r="L28" s="61">
        <v>350</v>
      </c>
      <c r="M28" s="45" t="s">
        <v>1029</v>
      </c>
      <c r="N28" s="45" t="s">
        <v>1102</v>
      </c>
      <c r="O28" s="74" t="s">
        <v>1130</v>
      </c>
      <c r="P28" s="45" t="s">
        <v>1032</v>
      </c>
      <c r="Q28" s="49"/>
      <c r="R28" s="49" t="s">
        <v>1033</v>
      </c>
      <c r="S28" s="49" t="s">
        <v>1051</v>
      </c>
      <c r="T28" s="49" t="s">
        <v>1035</v>
      </c>
      <c r="U28" s="49"/>
      <c r="V28" s="53"/>
      <c r="W28" s="54"/>
      <c r="X28" s="42"/>
    </row>
    <row r="29" spans="1:24" ht="15" customHeight="1" x14ac:dyDescent="0.3">
      <c r="A29" s="47">
        <v>27</v>
      </c>
      <c r="B29" s="48" t="s">
        <v>1131</v>
      </c>
      <c r="C29" s="49" t="s">
        <v>1132</v>
      </c>
      <c r="D29" s="19" t="s">
        <v>235</v>
      </c>
      <c r="E29" s="50" t="s">
        <v>121</v>
      </c>
      <c r="F29" s="51" t="s">
        <v>127</v>
      </c>
      <c r="G29" s="63">
        <v>1110</v>
      </c>
      <c r="H29" s="44">
        <v>2013</v>
      </c>
      <c r="I29" s="45" t="s">
        <v>1065</v>
      </c>
      <c r="J29" s="45" t="s">
        <v>1066</v>
      </c>
      <c r="K29" s="45" t="s">
        <v>1027</v>
      </c>
      <c r="L29" s="61" t="s">
        <v>1133</v>
      </c>
      <c r="M29" s="45" t="s">
        <v>1029</v>
      </c>
      <c r="N29" s="45" t="s">
        <v>1097</v>
      </c>
      <c r="O29" s="44" t="s">
        <v>1124</v>
      </c>
      <c r="P29" s="45" t="s">
        <v>1032</v>
      </c>
      <c r="Q29" s="49"/>
      <c r="R29" s="49" t="s">
        <v>1033</v>
      </c>
      <c r="S29" s="49" t="s">
        <v>1051</v>
      </c>
      <c r="T29" s="49" t="s">
        <v>1035</v>
      </c>
      <c r="U29" s="76">
        <v>45024</v>
      </c>
      <c r="V29" s="53"/>
      <c r="W29" s="54"/>
      <c r="X29" s="42"/>
    </row>
    <row r="30" spans="1:24" ht="15" customHeight="1" x14ac:dyDescent="0.3">
      <c r="A30" s="47">
        <v>28</v>
      </c>
      <c r="B30" s="48" t="s">
        <v>1134</v>
      </c>
      <c r="C30" s="49" t="s">
        <v>1135</v>
      </c>
      <c r="D30" s="19" t="s">
        <v>243</v>
      </c>
      <c r="E30" s="50" t="s">
        <v>247</v>
      </c>
      <c r="F30" s="51" t="s">
        <v>42</v>
      </c>
      <c r="G30" s="63">
        <v>1110</v>
      </c>
      <c r="H30" s="44">
        <v>2014</v>
      </c>
      <c r="I30" s="45" t="s">
        <v>1065</v>
      </c>
      <c r="J30" s="45" t="s">
        <v>1066</v>
      </c>
      <c r="K30" s="45" t="s">
        <v>1065</v>
      </c>
      <c r="L30" s="45" t="s">
        <v>1082</v>
      </c>
      <c r="M30" s="45" t="s">
        <v>1029</v>
      </c>
      <c r="N30" s="45" t="s">
        <v>1102</v>
      </c>
      <c r="O30" s="74" t="s">
        <v>1136</v>
      </c>
      <c r="P30" s="45" t="s">
        <v>1032</v>
      </c>
      <c r="Q30" s="49"/>
      <c r="R30" s="49" t="s">
        <v>1033</v>
      </c>
      <c r="S30" s="49" t="s">
        <v>1137</v>
      </c>
      <c r="T30" s="49" t="s">
        <v>1035</v>
      </c>
      <c r="U30" s="49"/>
      <c r="V30" s="53">
        <v>44446</v>
      </c>
      <c r="W30" s="54"/>
      <c r="X30" s="42"/>
    </row>
    <row r="31" spans="1:24" ht="15" customHeight="1" x14ac:dyDescent="0.3">
      <c r="A31" s="47">
        <v>29</v>
      </c>
      <c r="B31" s="48" t="s">
        <v>477</v>
      </c>
      <c r="C31" s="49" t="s">
        <v>1138</v>
      </c>
      <c r="D31" s="19" t="s">
        <v>250</v>
      </c>
      <c r="E31" s="50" t="s">
        <v>476</v>
      </c>
      <c r="F31" s="51" t="s">
        <v>42</v>
      </c>
      <c r="G31" s="63">
        <v>690</v>
      </c>
      <c r="H31" s="44">
        <v>2016</v>
      </c>
      <c r="I31" s="45" t="s">
        <v>1065</v>
      </c>
      <c r="J31" s="45" t="s">
        <v>1066</v>
      </c>
      <c r="K31" s="45" t="s">
        <v>1065</v>
      </c>
      <c r="L31" s="45" t="s">
        <v>1082</v>
      </c>
      <c r="M31" s="45" t="s">
        <v>1029</v>
      </c>
      <c r="N31" s="45" t="s">
        <v>1139</v>
      </c>
      <c r="O31" s="55">
        <v>44706</v>
      </c>
      <c r="P31" s="45" t="s">
        <v>1032</v>
      </c>
      <c r="Q31" s="49">
        <v>2018</v>
      </c>
      <c r="R31" s="49" t="s">
        <v>1033</v>
      </c>
      <c r="S31" s="49" t="s">
        <v>1137</v>
      </c>
      <c r="T31" s="49" t="s">
        <v>1035</v>
      </c>
      <c r="U31" s="49">
        <v>2018</v>
      </c>
      <c r="V31" s="53">
        <v>44507</v>
      </c>
      <c r="W31" s="59">
        <v>44979</v>
      </c>
      <c r="X31" s="42"/>
    </row>
    <row r="32" spans="1:24" ht="15" customHeight="1" x14ac:dyDescent="0.3">
      <c r="A32" s="47">
        <v>30</v>
      </c>
      <c r="B32" s="48" t="s">
        <v>436</v>
      </c>
      <c r="C32" s="49" t="s">
        <v>1140</v>
      </c>
      <c r="D32" s="19" t="s">
        <v>256</v>
      </c>
      <c r="E32" s="50" t="s">
        <v>435</v>
      </c>
      <c r="F32" s="51" t="s">
        <v>42</v>
      </c>
      <c r="G32" s="63">
        <v>4330</v>
      </c>
      <c r="H32" s="44">
        <v>2020</v>
      </c>
      <c r="I32" s="45" t="s">
        <v>1025</v>
      </c>
      <c r="J32" s="45" t="s">
        <v>1038</v>
      </c>
      <c r="K32" s="45" t="s">
        <v>1065</v>
      </c>
      <c r="L32" s="45" t="s">
        <v>1082</v>
      </c>
      <c r="M32" s="45" t="s">
        <v>1029</v>
      </c>
      <c r="N32" s="45" t="s">
        <v>1141</v>
      </c>
      <c r="O32" s="44" t="s">
        <v>1031</v>
      </c>
      <c r="P32" s="45" t="s">
        <v>1032</v>
      </c>
      <c r="Q32" s="49"/>
      <c r="R32" s="49" t="s">
        <v>1033</v>
      </c>
      <c r="S32" s="49" t="s">
        <v>1137</v>
      </c>
      <c r="T32" s="49" t="s">
        <v>1035</v>
      </c>
      <c r="U32" s="49"/>
      <c r="V32" s="53">
        <v>44495</v>
      </c>
      <c r="W32" s="59">
        <v>44868</v>
      </c>
      <c r="X32" s="42"/>
    </row>
    <row r="33" spans="1:24" ht="15" customHeight="1" x14ac:dyDescent="0.3">
      <c r="A33" s="47">
        <v>31</v>
      </c>
      <c r="B33" s="48" t="s">
        <v>1142</v>
      </c>
      <c r="C33" s="49" t="s">
        <v>1143</v>
      </c>
      <c r="D33" s="19" t="s">
        <v>263</v>
      </c>
      <c r="E33" s="50" t="s">
        <v>384</v>
      </c>
      <c r="F33" s="51" t="s">
        <v>42</v>
      </c>
      <c r="G33" s="63">
        <v>6930</v>
      </c>
      <c r="H33" s="44">
        <v>2020</v>
      </c>
      <c r="I33" s="45" t="s">
        <v>1025</v>
      </c>
      <c r="J33" s="45" t="s">
        <v>1038</v>
      </c>
      <c r="K33" s="45" t="s">
        <v>1027</v>
      </c>
      <c r="L33" s="45" t="s">
        <v>1144</v>
      </c>
      <c r="M33" s="45" t="s">
        <v>1029</v>
      </c>
      <c r="N33" s="45" t="s">
        <v>1097</v>
      </c>
      <c r="O33" s="44" t="s">
        <v>1095</v>
      </c>
      <c r="P33" s="45" t="s">
        <v>1032</v>
      </c>
      <c r="Q33" s="49"/>
      <c r="R33" s="49" t="s">
        <v>1033</v>
      </c>
      <c r="S33" s="49" t="s">
        <v>1137</v>
      </c>
      <c r="T33" s="49" t="s">
        <v>1035</v>
      </c>
      <c r="U33" s="49"/>
      <c r="V33" s="53">
        <v>44448</v>
      </c>
      <c r="W33" s="54"/>
      <c r="X33" s="42"/>
    </row>
    <row r="34" spans="1:24" ht="15" customHeight="1" x14ac:dyDescent="0.3">
      <c r="A34" s="47">
        <v>32</v>
      </c>
      <c r="B34" s="48" t="s">
        <v>443</v>
      </c>
      <c r="C34" s="49" t="s">
        <v>1145</v>
      </c>
      <c r="D34" s="19" t="s">
        <v>270</v>
      </c>
      <c r="E34" s="50" t="s">
        <v>442</v>
      </c>
      <c r="F34" s="51" t="s">
        <v>42</v>
      </c>
      <c r="G34" s="63">
        <v>865</v>
      </c>
      <c r="H34" s="44">
        <v>2019</v>
      </c>
      <c r="I34" s="45" t="s">
        <v>1065</v>
      </c>
      <c r="J34" s="45" t="s">
        <v>1066</v>
      </c>
      <c r="K34" s="45" t="s">
        <v>1146</v>
      </c>
      <c r="L34" s="45" t="s">
        <v>1147</v>
      </c>
      <c r="M34" s="45" t="s">
        <v>1029</v>
      </c>
      <c r="N34" s="45" t="s">
        <v>1094</v>
      </c>
      <c r="O34" s="55">
        <v>44706</v>
      </c>
      <c r="P34" s="45" t="s">
        <v>1032</v>
      </c>
      <c r="Q34" s="49"/>
      <c r="R34" s="49" t="s">
        <v>1033</v>
      </c>
      <c r="S34" s="49" t="s">
        <v>1148</v>
      </c>
      <c r="T34" s="49" t="s">
        <v>1035</v>
      </c>
      <c r="U34" s="49"/>
      <c r="V34" s="53">
        <v>44489</v>
      </c>
      <c r="W34" s="54"/>
      <c r="X34" s="42"/>
    </row>
    <row r="35" spans="1:24" ht="15" customHeight="1" x14ac:dyDescent="0.3">
      <c r="A35" s="47">
        <v>33</v>
      </c>
      <c r="B35" s="48" t="s">
        <v>1149</v>
      </c>
      <c r="C35" s="49" t="s">
        <v>1150</v>
      </c>
      <c r="D35" s="19" t="s">
        <v>277</v>
      </c>
      <c r="E35" s="50" t="s">
        <v>688</v>
      </c>
      <c r="F35" s="51" t="s">
        <v>42</v>
      </c>
      <c r="G35" s="63">
        <v>865</v>
      </c>
      <c r="H35" s="44">
        <v>2022</v>
      </c>
      <c r="I35" s="45" t="s">
        <v>1025</v>
      </c>
      <c r="J35" s="45" t="s">
        <v>1038</v>
      </c>
      <c r="K35" s="45" t="s">
        <v>1079</v>
      </c>
      <c r="L35" s="45" t="s">
        <v>1151</v>
      </c>
      <c r="M35" s="45" t="s">
        <v>1029</v>
      </c>
      <c r="N35" s="45"/>
      <c r="O35" s="55">
        <v>44706</v>
      </c>
      <c r="P35" s="45" t="s">
        <v>1032</v>
      </c>
      <c r="Q35" s="49"/>
      <c r="R35" s="49" t="s">
        <v>1033</v>
      </c>
      <c r="S35" s="49" t="s">
        <v>1148</v>
      </c>
      <c r="T35" s="49" t="s">
        <v>1035</v>
      </c>
      <c r="U35" s="49"/>
      <c r="V35" s="53">
        <v>44446</v>
      </c>
      <c r="W35" s="53">
        <v>44971</v>
      </c>
      <c r="X35" s="42"/>
    </row>
    <row r="36" spans="1:24" ht="15" customHeight="1" x14ac:dyDescent="0.3">
      <c r="A36" s="47">
        <v>34</v>
      </c>
      <c r="B36" s="48" t="s">
        <v>1152</v>
      </c>
      <c r="C36" s="49" t="s">
        <v>1153</v>
      </c>
      <c r="D36" s="19" t="s">
        <v>288</v>
      </c>
      <c r="E36" s="50" t="s">
        <v>468</v>
      </c>
      <c r="F36" s="51" t="s">
        <v>42</v>
      </c>
      <c r="G36" s="63">
        <v>1730</v>
      </c>
      <c r="H36" s="44" t="s">
        <v>1024</v>
      </c>
      <c r="I36" s="45" t="s">
        <v>1065</v>
      </c>
      <c r="J36" s="45" t="s">
        <v>1066</v>
      </c>
      <c r="K36" s="45" t="s">
        <v>1154</v>
      </c>
      <c r="L36" s="45" t="s">
        <v>1155</v>
      </c>
      <c r="M36" s="45" t="s">
        <v>1029</v>
      </c>
      <c r="N36" s="45" t="s">
        <v>1094</v>
      </c>
      <c r="O36" s="44" t="s">
        <v>1156</v>
      </c>
      <c r="P36" s="45" t="s">
        <v>1032</v>
      </c>
      <c r="Q36" s="49"/>
      <c r="R36" s="49" t="s">
        <v>1033</v>
      </c>
      <c r="S36" s="49" t="s">
        <v>1148</v>
      </c>
      <c r="T36" s="49" t="s">
        <v>1035</v>
      </c>
      <c r="U36" s="49"/>
      <c r="V36" s="53">
        <v>44821</v>
      </c>
      <c r="W36" s="54"/>
      <c r="X36" s="42"/>
    </row>
    <row r="37" spans="1:24" ht="15" customHeight="1" x14ac:dyDescent="0.3">
      <c r="A37" s="47">
        <v>35</v>
      </c>
      <c r="B37" s="48" t="s">
        <v>1157</v>
      </c>
      <c r="C37" s="49" t="s">
        <v>1158</v>
      </c>
      <c r="D37" s="28" t="s">
        <v>297</v>
      </c>
      <c r="E37" s="77" t="s">
        <v>791</v>
      </c>
      <c r="F37" s="51" t="s">
        <v>42</v>
      </c>
      <c r="G37" s="63">
        <v>345</v>
      </c>
      <c r="H37" s="44">
        <v>2018</v>
      </c>
      <c r="I37" s="45" t="s">
        <v>1025</v>
      </c>
      <c r="J37" s="45" t="s">
        <v>1108</v>
      </c>
      <c r="K37" s="61" t="s">
        <v>1027</v>
      </c>
      <c r="L37" s="45" t="s">
        <v>1109</v>
      </c>
      <c r="M37" s="45" t="s">
        <v>1029</v>
      </c>
      <c r="N37" s="45" t="s">
        <v>1110</v>
      </c>
      <c r="O37" s="55">
        <v>45056</v>
      </c>
      <c r="P37" s="45" t="s">
        <v>1032</v>
      </c>
      <c r="Q37" s="49">
        <v>2020</v>
      </c>
      <c r="R37" s="49" t="s">
        <v>1033</v>
      </c>
      <c r="S37" s="49" t="s">
        <v>1159</v>
      </c>
      <c r="T37" s="49" t="s">
        <v>1035</v>
      </c>
      <c r="U37" s="49">
        <v>2018</v>
      </c>
      <c r="V37" s="53">
        <v>44434</v>
      </c>
      <c r="W37" s="53">
        <v>44798</v>
      </c>
      <c r="X37" s="78">
        <v>45082</v>
      </c>
    </row>
    <row r="38" spans="1:24" ht="15" customHeight="1" x14ac:dyDescent="0.3">
      <c r="A38" s="47">
        <v>36</v>
      </c>
      <c r="B38" s="48" t="s">
        <v>1160</v>
      </c>
      <c r="C38" s="49" t="s">
        <v>1161</v>
      </c>
      <c r="D38" s="19" t="s">
        <v>303</v>
      </c>
      <c r="E38" s="50" t="s">
        <v>428</v>
      </c>
      <c r="F38" s="51" t="s">
        <v>42</v>
      </c>
      <c r="G38" s="63">
        <v>690</v>
      </c>
      <c r="H38" s="44">
        <v>2017</v>
      </c>
      <c r="I38" s="45" t="s">
        <v>1025</v>
      </c>
      <c r="J38" s="45" t="s">
        <v>1038</v>
      </c>
      <c r="K38" s="45" t="s">
        <v>1079</v>
      </c>
      <c r="L38" s="45" t="s">
        <v>1162</v>
      </c>
      <c r="M38" s="45" t="s">
        <v>1029</v>
      </c>
      <c r="N38" s="45" t="s">
        <v>1094</v>
      </c>
      <c r="O38" s="55">
        <v>44701</v>
      </c>
      <c r="P38" s="45" t="s">
        <v>1032</v>
      </c>
      <c r="Q38" s="49"/>
      <c r="R38" s="49" t="s">
        <v>1033</v>
      </c>
      <c r="S38" s="49" t="s">
        <v>1148</v>
      </c>
      <c r="T38" s="49" t="s">
        <v>1035</v>
      </c>
      <c r="U38" s="49"/>
      <c r="V38" s="53">
        <v>44446</v>
      </c>
      <c r="W38" s="53">
        <v>44966</v>
      </c>
      <c r="X38" s="42"/>
    </row>
    <row r="39" spans="1:24" ht="15" customHeight="1" x14ac:dyDescent="0.3">
      <c r="A39" s="47">
        <v>37</v>
      </c>
      <c r="B39" s="49" t="s">
        <v>261</v>
      </c>
      <c r="C39" s="49" t="s">
        <v>1163</v>
      </c>
      <c r="D39" s="19" t="s">
        <v>310</v>
      </c>
      <c r="E39" s="50" t="s">
        <v>260</v>
      </c>
      <c r="F39" s="51" t="s">
        <v>42</v>
      </c>
      <c r="G39" s="63">
        <v>865</v>
      </c>
      <c r="H39" s="44">
        <v>2022</v>
      </c>
      <c r="I39" s="45" t="s">
        <v>1025</v>
      </c>
      <c r="J39" s="45" t="s">
        <v>1038</v>
      </c>
      <c r="K39" s="45" t="s">
        <v>1079</v>
      </c>
      <c r="L39" s="45" t="s">
        <v>1109</v>
      </c>
      <c r="M39" s="45" t="s">
        <v>1039</v>
      </c>
      <c r="N39" s="45" t="s">
        <v>1040</v>
      </c>
      <c r="O39" s="74" t="s">
        <v>1164</v>
      </c>
      <c r="P39" s="45" t="s">
        <v>1032</v>
      </c>
      <c r="Q39" s="49"/>
      <c r="R39" s="49" t="s">
        <v>1033</v>
      </c>
      <c r="S39" s="49" t="s">
        <v>1148</v>
      </c>
      <c r="T39" s="49" t="s">
        <v>1035</v>
      </c>
      <c r="U39" s="49"/>
      <c r="V39" s="53">
        <v>44433</v>
      </c>
      <c r="W39" s="53">
        <v>44798</v>
      </c>
      <c r="X39" s="79">
        <v>44815</v>
      </c>
    </row>
    <row r="40" spans="1:24" ht="15" customHeight="1" x14ac:dyDescent="0.3">
      <c r="A40" s="47">
        <v>38</v>
      </c>
      <c r="B40" s="48" t="s">
        <v>1165</v>
      </c>
      <c r="C40" s="49" t="s">
        <v>1166</v>
      </c>
      <c r="D40" s="19" t="s">
        <v>316</v>
      </c>
      <c r="E40" s="50" t="s">
        <v>533</v>
      </c>
      <c r="F40" s="51" t="s">
        <v>42</v>
      </c>
      <c r="G40" s="63">
        <v>2770</v>
      </c>
      <c r="H40" s="44">
        <v>2019</v>
      </c>
      <c r="I40" s="45" t="s">
        <v>1065</v>
      </c>
      <c r="J40" s="45" t="s">
        <v>1066</v>
      </c>
      <c r="K40" s="45" t="s">
        <v>1154</v>
      </c>
      <c r="L40" s="45" t="s">
        <v>1155</v>
      </c>
      <c r="M40" s="45" t="s">
        <v>1039</v>
      </c>
      <c r="N40" s="45" t="s">
        <v>1167</v>
      </c>
      <c r="O40" s="44" t="s">
        <v>1114</v>
      </c>
      <c r="P40" s="45" t="s">
        <v>1032</v>
      </c>
      <c r="Q40" s="49"/>
      <c r="R40" s="49" t="s">
        <v>1033</v>
      </c>
      <c r="S40" s="49" t="s">
        <v>1148</v>
      </c>
      <c r="T40" s="49" t="s">
        <v>1035</v>
      </c>
      <c r="U40" s="49"/>
      <c r="V40" s="53">
        <v>44552</v>
      </c>
      <c r="W40" s="54"/>
      <c r="X40" s="42"/>
    </row>
    <row r="41" spans="1:24" ht="15" customHeight="1" x14ac:dyDescent="0.3">
      <c r="A41" s="47">
        <v>39</v>
      </c>
      <c r="B41" s="48" t="s">
        <v>1168</v>
      </c>
      <c r="C41" s="49" t="s">
        <v>1169</v>
      </c>
      <c r="D41" s="19" t="s">
        <v>325</v>
      </c>
      <c r="E41" s="50" t="s">
        <v>597</v>
      </c>
      <c r="F41" s="51" t="s">
        <v>42</v>
      </c>
      <c r="G41" s="63">
        <v>1730</v>
      </c>
      <c r="H41" s="44">
        <v>2014</v>
      </c>
      <c r="I41" s="45" t="s">
        <v>1065</v>
      </c>
      <c r="J41" s="45" t="s">
        <v>1066</v>
      </c>
      <c r="K41" s="45" t="s">
        <v>1154</v>
      </c>
      <c r="L41" s="45" t="s">
        <v>1155</v>
      </c>
      <c r="M41" s="45" t="s">
        <v>1029</v>
      </c>
      <c r="N41" s="45" t="s">
        <v>1094</v>
      </c>
      <c r="O41" s="74" t="s">
        <v>1127</v>
      </c>
      <c r="P41" s="45" t="s">
        <v>1032</v>
      </c>
      <c r="Q41" s="49"/>
      <c r="R41" s="49" t="s">
        <v>1033</v>
      </c>
      <c r="S41" s="49" t="s">
        <v>1148</v>
      </c>
      <c r="T41" s="49" t="s">
        <v>1035</v>
      </c>
      <c r="U41" s="49"/>
      <c r="V41" s="53">
        <v>44972</v>
      </c>
      <c r="W41" s="54"/>
      <c r="X41" s="42"/>
    </row>
    <row r="42" spans="1:24" ht="15" customHeight="1" x14ac:dyDescent="0.3">
      <c r="A42" s="47">
        <v>40</v>
      </c>
      <c r="B42" s="48" t="s">
        <v>1170</v>
      </c>
      <c r="C42" s="49" t="s">
        <v>1171</v>
      </c>
      <c r="D42" s="19" t="s">
        <v>332</v>
      </c>
      <c r="E42" s="50" t="s">
        <v>574</v>
      </c>
      <c r="F42" s="51" t="s">
        <v>42</v>
      </c>
      <c r="G42" s="63">
        <v>1110</v>
      </c>
      <c r="H42" s="44">
        <v>2020</v>
      </c>
      <c r="I42" s="45" t="s">
        <v>1172</v>
      </c>
      <c r="J42" s="45" t="s">
        <v>1066</v>
      </c>
      <c r="K42" s="45" t="s">
        <v>1173</v>
      </c>
      <c r="L42" s="45" t="s">
        <v>1174</v>
      </c>
      <c r="M42" s="45" t="s">
        <v>1039</v>
      </c>
      <c r="N42" s="45" t="s">
        <v>1040</v>
      </c>
      <c r="O42" s="44" t="s">
        <v>1124</v>
      </c>
      <c r="P42" s="45" t="s">
        <v>1032</v>
      </c>
      <c r="Q42" s="49"/>
      <c r="R42" s="49" t="s">
        <v>1059</v>
      </c>
      <c r="S42" s="49" t="s">
        <v>1175</v>
      </c>
      <c r="T42" s="49" t="s">
        <v>1035</v>
      </c>
      <c r="U42" s="49"/>
      <c r="V42" s="53"/>
      <c r="W42" s="54"/>
      <c r="X42" s="42"/>
    </row>
    <row r="43" spans="1:24" ht="15" customHeight="1" x14ac:dyDescent="0.3">
      <c r="A43" s="47">
        <v>41</v>
      </c>
      <c r="B43" s="48" t="s">
        <v>1176</v>
      </c>
      <c r="C43" s="49" t="s">
        <v>1177</v>
      </c>
      <c r="D43" s="19" t="s">
        <v>338</v>
      </c>
      <c r="E43" s="50" t="s">
        <v>582</v>
      </c>
      <c r="F43" s="51" t="s">
        <v>42</v>
      </c>
      <c r="G43" s="63">
        <v>690</v>
      </c>
      <c r="H43" s="44">
        <v>2019</v>
      </c>
      <c r="I43" s="45" t="s">
        <v>1025</v>
      </c>
      <c r="J43" s="45" t="s">
        <v>1108</v>
      </c>
      <c r="K43" s="45" t="s">
        <v>1079</v>
      </c>
      <c r="L43" s="45" t="s">
        <v>1054</v>
      </c>
      <c r="M43" s="45" t="s">
        <v>1029</v>
      </c>
      <c r="N43" s="45" t="s">
        <v>1110</v>
      </c>
      <c r="O43" s="44" t="s">
        <v>1124</v>
      </c>
      <c r="P43" s="45" t="s">
        <v>1032</v>
      </c>
      <c r="Q43" s="49"/>
      <c r="R43" s="49" t="s">
        <v>1029</v>
      </c>
      <c r="S43" s="49" t="s">
        <v>1178</v>
      </c>
      <c r="T43" s="49" t="s">
        <v>1035</v>
      </c>
      <c r="U43" s="49"/>
      <c r="V43" s="53">
        <v>44803</v>
      </c>
      <c r="W43" s="54"/>
      <c r="X43" s="42"/>
    </row>
    <row r="44" spans="1:24" ht="15" customHeight="1" x14ac:dyDescent="0.3">
      <c r="A44" s="47">
        <v>42</v>
      </c>
      <c r="B44" s="48" t="s">
        <v>184</v>
      </c>
      <c r="C44" s="49" t="s">
        <v>1158</v>
      </c>
      <c r="D44" s="19" t="s">
        <v>346</v>
      </c>
      <c r="E44" s="50" t="s">
        <v>301</v>
      </c>
      <c r="F44" s="51" t="s">
        <v>42</v>
      </c>
      <c r="G44" s="63">
        <v>1730</v>
      </c>
      <c r="H44" s="44" t="s">
        <v>1048</v>
      </c>
      <c r="I44" s="45" t="s">
        <v>1154</v>
      </c>
      <c r="J44" s="45" t="s">
        <v>1066</v>
      </c>
      <c r="K44" s="45" t="s">
        <v>1154</v>
      </c>
      <c r="L44" s="45" t="s">
        <v>1155</v>
      </c>
      <c r="M44" s="45" t="s">
        <v>1029</v>
      </c>
      <c r="N44" s="45" t="s">
        <v>1179</v>
      </c>
      <c r="O44" s="74" t="s">
        <v>1127</v>
      </c>
      <c r="P44" s="45" t="s">
        <v>1032</v>
      </c>
      <c r="Q44" s="49"/>
      <c r="R44" s="49" t="s">
        <v>1033</v>
      </c>
      <c r="S44" s="49" t="s">
        <v>1148</v>
      </c>
      <c r="T44" s="49" t="s">
        <v>1035</v>
      </c>
      <c r="U44" s="49"/>
      <c r="V44" s="53">
        <v>44802</v>
      </c>
      <c r="W44" s="54"/>
      <c r="X44" s="42"/>
    </row>
    <row r="45" spans="1:24" ht="15" customHeight="1" x14ac:dyDescent="0.3">
      <c r="A45" s="47">
        <v>43</v>
      </c>
      <c r="B45" s="48" t="s">
        <v>786</v>
      </c>
      <c r="C45" s="49" t="s">
        <v>1180</v>
      </c>
      <c r="D45" s="19" t="s">
        <v>355</v>
      </c>
      <c r="E45" s="50" t="s">
        <v>785</v>
      </c>
      <c r="F45" s="51" t="s">
        <v>42</v>
      </c>
      <c r="G45" s="63">
        <v>1385</v>
      </c>
      <c r="H45" s="44">
        <v>2020</v>
      </c>
      <c r="I45" s="45" t="s">
        <v>1181</v>
      </c>
      <c r="J45" s="45" t="s">
        <v>1182</v>
      </c>
      <c r="K45" s="45" t="s">
        <v>1173</v>
      </c>
      <c r="L45" s="45" t="s">
        <v>1174</v>
      </c>
      <c r="M45" s="45" t="s">
        <v>1029</v>
      </c>
      <c r="N45" s="45" t="s">
        <v>1097</v>
      </c>
      <c r="O45" s="44" t="s">
        <v>1124</v>
      </c>
      <c r="P45" s="45" t="s">
        <v>1032</v>
      </c>
      <c r="Q45" s="49">
        <v>2018</v>
      </c>
      <c r="R45" s="49" t="s">
        <v>1059</v>
      </c>
      <c r="S45" s="49" t="s">
        <v>1175</v>
      </c>
      <c r="T45" s="49" t="s">
        <v>1035</v>
      </c>
      <c r="U45" s="49">
        <v>2019</v>
      </c>
      <c r="V45" s="53">
        <v>44510</v>
      </c>
      <c r="W45" s="53">
        <v>44928</v>
      </c>
      <c r="X45" s="42"/>
    </row>
    <row r="46" spans="1:24" ht="15" customHeight="1" x14ac:dyDescent="0.3">
      <c r="A46" s="47">
        <v>44</v>
      </c>
      <c r="B46" s="48" t="s">
        <v>1183</v>
      </c>
      <c r="C46" s="49" t="s">
        <v>418</v>
      </c>
      <c r="D46" s="19" t="s">
        <v>362</v>
      </c>
      <c r="E46" s="50" t="s">
        <v>416</v>
      </c>
      <c r="F46" s="51" t="s">
        <v>42</v>
      </c>
      <c r="G46" s="63">
        <v>1385</v>
      </c>
      <c r="H46" s="44">
        <v>2019</v>
      </c>
      <c r="I46" s="45" t="s">
        <v>1184</v>
      </c>
      <c r="J46" s="45" t="s">
        <v>1108</v>
      </c>
      <c r="K46" s="45" t="s">
        <v>1079</v>
      </c>
      <c r="L46" s="45" t="s">
        <v>1054</v>
      </c>
      <c r="M46" s="45" t="s">
        <v>1029</v>
      </c>
      <c r="N46" s="45" t="s">
        <v>1097</v>
      </c>
      <c r="O46" s="44" t="s">
        <v>1124</v>
      </c>
      <c r="P46" s="45" t="s">
        <v>1032</v>
      </c>
      <c r="Q46" s="49"/>
      <c r="R46" s="49" t="s">
        <v>1029</v>
      </c>
      <c r="S46" s="49" t="s">
        <v>1178</v>
      </c>
      <c r="T46" s="49" t="s">
        <v>1035</v>
      </c>
      <c r="U46" s="49">
        <v>2019</v>
      </c>
      <c r="V46" s="53"/>
      <c r="W46" s="54"/>
      <c r="X46" s="78">
        <v>45076</v>
      </c>
    </row>
    <row r="47" spans="1:24" ht="15" customHeight="1" x14ac:dyDescent="0.3">
      <c r="A47" s="47">
        <v>45</v>
      </c>
      <c r="B47" s="48" t="s">
        <v>1185</v>
      </c>
      <c r="C47" s="49" t="s">
        <v>1186</v>
      </c>
      <c r="D47" s="19" t="s">
        <v>367</v>
      </c>
      <c r="E47" s="50" t="s">
        <v>734</v>
      </c>
      <c r="F47" s="51" t="s">
        <v>42</v>
      </c>
      <c r="G47" s="63">
        <v>555</v>
      </c>
      <c r="H47" s="44">
        <v>2019</v>
      </c>
      <c r="I47" s="45" t="s">
        <v>1025</v>
      </c>
      <c r="J47" s="45" t="s">
        <v>1026</v>
      </c>
      <c r="K47" s="45" t="s">
        <v>1146</v>
      </c>
      <c r="L47" s="45" t="s">
        <v>1147</v>
      </c>
      <c r="M47" s="45" t="s">
        <v>1029</v>
      </c>
      <c r="N47" s="45" t="s">
        <v>1102</v>
      </c>
      <c r="O47" s="55">
        <v>44701</v>
      </c>
      <c r="P47" s="45" t="s">
        <v>1032</v>
      </c>
      <c r="Q47" s="49"/>
      <c r="R47" s="49" t="s">
        <v>1033</v>
      </c>
      <c r="S47" s="49" t="s">
        <v>1148</v>
      </c>
      <c r="T47" s="49" t="s">
        <v>1035</v>
      </c>
      <c r="U47" s="49"/>
      <c r="V47" s="53">
        <v>44929</v>
      </c>
      <c r="W47" s="53">
        <v>44795</v>
      </c>
      <c r="X47" s="42"/>
    </row>
    <row r="48" spans="1:24" ht="15" customHeight="1" x14ac:dyDescent="0.3">
      <c r="A48" s="47">
        <v>46</v>
      </c>
      <c r="B48" s="48" t="s">
        <v>353</v>
      </c>
      <c r="C48" s="49" t="s">
        <v>1187</v>
      </c>
      <c r="D48" s="19" t="s">
        <v>374</v>
      </c>
      <c r="E48" s="50" t="s">
        <v>352</v>
      </c>
      <c r="F48" s="51" t="s">
        <v>42</v>
      </c>
      <c r="G48" s="63">
        <v>1110</v>
      </c>
      <c r="H48" s="44">
        <v>2015</v>
      </c>
      <c r="I48" s="45" t="s">
        <v>1025</v>
      </c>
      <c r="J48" s="45" t="s">
        <v>1026</v>
      </c>
      <c r="K48" s="45" t="s">
        <v>1146</v>
      </c>
      <c r="L48" s="45" t="s">
        <v>1147</v>
      </c>
      <c r="M48" s="45" t="s">
        <v>1029</v>
      </c>
      <c r="N48" s="45" t="s">
        <v>1102</v>
      </c>
      <c r="O48" s="44" t="s">
        <v>1124</v>
      </c>
      <c r="P48" s="45" t="s">
        <v>1032</v>
      </c>
      <c r="Q48" s="49"/>
      <c r="R48" s="49" t="s">
        <v>1033</v>
      </c>
      <c r="S48" s="49" t="s">
        <v>1148</v>
      </c>
      <c r="T48" s="49" t="s">
        <v>1035</v>
      </c>
      <c r="U48" s="49"/>
      <c r="V48" s="53">
        <v>44488</v>
      </c>
      <c r="W48" s="53">
        <v>44958</v>
      </c>
      <c r="X48" s="42"/>
    </row>
    <row r="49" spans="1:24" ht="15" customHeight="1" x14ac:dyDescent="0.3">
      <c r="A49" s="47">
        <v>47</v>
      </c>
      <c r="B49" s="49" t="s">
        <v>1188</v>
      </c>
      <c r="C49" s="49" t="s">
        <v>1189</v>
      </c>
      <c r="D49" s="19" t="s">
        <v>380</v>
      </c>
      <c r="E49" s="50" t="s">
        <v>730</v>
      </c>
      <c r="F49" s="51" t="s">
        <v>42</v>
      </c>
      <c r="G49" s="63">
        <v>2770</v>
      </c>
      <c r="H49" s="44">
        <v>2018</v>
      </c>
      <c r="I49" s="45" t="s">
        <v>1025</v>
      </c>
      <c r="J49" s="45" t="s">
        <v>1026</v>
      </c>
      <c r="K49" s="45" t="s">
        <v>1027</v>
      </c>
      <c r="L49" s="45" t="s">
        <v>1054</v>
      </c>
      <c r="M49" s="45" t="s">
        <v>1039</v>
      </c>
      <c r="N49" s="45" t="s">
        <v>1190</v>
      </c>
      <c r="O49" s="44" t="s">
        <v>1114</v>
      </c>
      <c r="P49" s="45" t="s">
        <v>1032</v>
      </c>
      <c r="Q49" s="49"/>
      <c r="R49" s="49" t="s">
        <v>1033</v>
      </c>
      <c r="S49" s="49" t="s">
        <v>1148</v>
      </c>
      <c r="T49" s="49" t="s">
        <v>1035</v>
      </c>
      <c r="U49" s="49"/>
      <c r="V49" s="53">
        <v>44494</v>
      </c>
      <c r="W49" s="53">
        <v>44847</v>
      </c>
      <c r="X49" s="42"/>
    </row>
    <row r="50" spans="1:24" ht="15" customHeight="1" x14ac:dyDescent="0.3">
      <c r="A50" s="47">
        <v>48</v>
      </c>
      <c r="B50" s="48" t="s">
        <v>137</v>
      </c>
      <c r="C50" s="49" t="s">
        <v>1191</v>
      </c>
      <c r="D50" s="19" t="s">
        <v>387</v>
      </c>
      <c r="E50" s="50" t="s">
        <v>136</v>
      </c>
      <c r="F50" s="51" t="s">
        <v>42</v>
      </c>
      <c r="G50" s="63">
        <v>865</v>
      </c>
      <c r="H50" s="44">
        <v>2019</v>
      </c>
      <c r="I50" s="45" t="s">
        <v>1025</v>
      </c>
      <c r="J50" s="45" t="s">
        <v>1026</v>
      </c>
      <c r="K50" s="45" t="s">
        <v>1079</v>
      </c>
      <c r="L50" s="45" t="s">
        <v>1054</v>
      </c>
      <c r="M50" s="45" t="s">
        <v>1029</v>
      </c>
      <c r="N50" s="45" t="s">
        <v>1097</v>
      </c>
      <c r="O50" s="55">
        <v>44706</v>
      </c>
      <c r="P50" s="45" t="s">
        <v>1032</v>
      </c>
      <c r="Q50" s="49"/>
      <c r="R50" s="49" t="s">
        <v>1033</v>
      </c>
      <c r="S50" s="49" t="s">
        <v>1148</v>
      </c>
      <c r="T50" s="49" t="s">
        <v>1035</v>
      </c>
      <c r="U50" s="49"/>
      <c r="V50" s="53">
        <v>44495</v>
      </c>
      <c r="W50" s="53">
        <v>45082</v>
      </c>
      <c r="X50" s="42"/>
    </row>
    <row r="51" spans="1:24" ht="15" customHeight="1" x14ac:dyDescent="0.3">
      <c r="A51" s="47">
        <v>49</v>
      </c>
      <c r="B51" s="48" t="s">
        <v>1192</v>
      </c>
      <c r="C51" s="49" t="s">
        <v>1193</v>
      </c>
      <c r="D51" s="19" t="s">
        <v>394</v>
      </c>
      <c r="E51" s="50" t="s">
        <v>749</v>
      </c>
      <c r="F51" s="51" t="s">
        <v>42</v>
      </c>
      <c r="G51" s="63">
        <v>1110</v>
      </c>
      <c r="H51" s="44">
        <v>2019</v>
      </c>
      <c r="I51" s="45" t="s">
        <v>1154</v>
      </c>
      <c r="J51" s="45" t="s">
        <v>1066</v>
      </c>
      <c r="K51" s="45" t="s">
        <v>1154</v>
      </c>
      <c r="L51" s="45" t="s">
        <v>1155</v>
      </c>
      <c r="M51" s="45" t="s">
        <v>1029</v>
      </c>
      <c r="N51" s="45" t="s">
        <v>1102</v>
      </c>
      <c r="O51" s="44" t="s">
        <v>1194</v>
      </c>
      <c r="P51" s="45" t="s">
        <v>1032</v>
      </c>
      <c r="Q51" s="49"/>
      <c r="R51" s="49" t="s">
        <v>1033</v>
      </c>
      <c r="S51" s="49" t="s">
        <v>1148</v>
      </c>
      <c r="T51" s="49" t="s">
        <v>1035</v>
      </c>
      <c r="U51" s="49"/>
      <c r="V51" s="53">
        <v>44497</v>
      </c>
      <c r="W51" s="54"/>
      <c r="X51" s="42"/>
    </row>
    <row r="52" spans="1:24" ht="15" customHeight="1" x14ac:dyDescent="0.3">
      <c r="A52" s="47">
        <v>50</v>
      </c>
      <c r="B52" s="48" t="s">
        <v>685</v>
      </c>
      <c r="C52" s="49" t="s">
        <v>1195</v>
      </c>
      <c r="D52" s="19" t="s">
        <v>403</v>
      </c>
      <c r="E52" s="50" t="s">
        <v>684</v>
      </c>
      <c r="F52" s="51" t="s">
        <v>42</v>
      </c>
      <c r="G52" s="63">
        <v>1730</v>
      </c>
      <c r="H52" s="44">
        <v>2017</v>
      </c>
      <c r="I52" s="45" t="s">
        <v>1025</v>
      </c>
      <c r="J52" s="45" t="s">
        <v>1026</v>
      </c>
      <c r="K52" s="45" t="s">
        <v>1057</v>
      </c>
      <c r="L52" s="45" t="s">
        <v>1196</v>
      </c>
      <c r="M52" s="45" t="s">
        <v>1029</v>
      </c>
      <c r="N52" s="45" t="s">
        <v>1097</v>
      </c>
      <c r="O52" s="44" t="s">
        <v>1156</v>
      </c>
      <c r="P52" s="45" t="s">
        <v>1032</v>
      </c>
      <c r="Q52" s="49"/>
      <c r="R52" s="49" t="s">
        <v>1033</v>
      </c>
      <c r="S52" s="49" t="s">
        <v>1148</v>
      </c>
      <c r="T52" s="49" t="s">
        <v>1035</v>
      </c>
      <c r="U52" s="49"/>
      <c r="V52" s="53">
        <v>44495</v>
      </c>
      <c r="W52" s="53">
        <v>44846</v>
      </c>
      <c r="X52" s="42"/>
    </row>
    <row r="53" spans="1:24" ht="15" customHeight="1" x14ac:dyDescent="0.3">
      <c r="A53" s="47">
        <v>51</v>
      </c>
      <c r="B53" s="48" t="s">
        <v>1197</v>
      </c>
      <c r="C53" s="49" t="s">
        <v>1198</v>
      </c>
      <c r="D53" s="19" t="s">
        <v>411</v>
      </c>
      <c r="E53" s="50" t="s">
        <v>80</v>
      </c>
      <c r="F53" s="51" t="s">
        <v>42</v>
      </c>
      <c r="G53" s="63">
        <v>8660</v>
      </c>
      <c r="H53" s="44" t="s">
        <v>1024</v>
      </c>
      <c r="I53" s="45" t="s">
        <v>1025</v>
      </c>
      <c r="J53" s="45" t="s">
        <v>1026</v>
      </c>
      <c r="K53" s="45" t="s">
        <v>1079</v>
      </c>
      <c r="L53" s="45" t="s">
        <v>1054</v>
      </c>
      <c r="M53" s="45" t="s">
        <v>1029</v>
      </c>
      <c r="N53" s="45" t="s">
        <v>1097</v>
      </c>
      <c r="O53" s="44" t="s">
        <v>1199</v>
      </c>
      <c r="P53" s="45" t="s">
        <v>1032</v>
      </c>
      <c r="Q53" s="49"/>
      <c r="R53" s="49" t="s">
        <v>1029</v>
      </c>
      <c r="S53" s="49" t="s">
        <v>1148</v>
      </c>
      <c r="T53" s="49" t="s">
        <v>1035</v>
      </c>
      <c r="U53" s="49"/>
      <c r="V53" s="53">
        <v>44483</v>
      </c>
      <c r="W53" s="53">
        <v>44930</v>
      </c>
      <c r="X53" s="42"/>
    </row>
    <row r="54" spans="1:24" ht="15" customHeight="1" x14ac:dyDescent="0.3">
      <c r="A54" s="47">
        <v>52</v>
      </c>
      <c r="B54" s="48" t="s">
        <v>90</v>
      </c>
      <c r="C54" s="49" t="s">
        <v>1198</v>
      </c>
      <c r="D54" s="19" t="s">
        <v>411</v>
      </c>
      <c r="E54" s="50" t="s">
        <v>89</v>
      </c>
      <c r="F54" s="51" t="s">
        <v>42</v>
      </c>
      <c r="G54" s="63">
        <v>6930</v>
      </c>
      <c r="H54" s="44" t="s">
        <v>1024</v>
      </c>
      <c r="I54" s="45" t="s">
        <v>1154</v>
      </c>
      <c r="J54" s="45" t="s">
        <v>1066</v>
      </c>
      <c r="K54" s="45" t="s">
        <v>1154</v>
      </c>
      <c r="L54" s="45" t="s">
        <v>1155</v>
      </c>
      <c r="M54" s="45" t="s">
        <v>1029</v>
      </c>
      <c r="N54" s="45" t="s">
        <v>1102</v>
      </c>
      <c r="O54" s="74" t="s">
        <v>1200</v>
      </c>
      <c r="P54" s="45" t="s">
        <v>1032</v>
      </c>
      <c r="Q54" s="49"/>
      <c r="R54" s="49" t="s">
        <v>1029</v>
      </c>
      <c r="S54" s="49" t="s">
        <v>1148</v>
      </c>
      <c r="T54" s="49" t="s">
        <v>1035</v>
      </c>
      <c r="U54" s="49"/>
      <c r="V54" s="53">
        <v>44483</v>
      </c>
      <c r="W54" s="53">
        <v>44930</v>
      </c>
      <c r="X54" s="42"/>
    </row>
    <row r="55" spans="1:24" ht="15" customHeight="1" x14ac:dyDescent="0.3">
      <c r="A55" s="47">
        <v>53</v>
      </c>
      <c r="B55" s="48" t="s">
        <v>1201</v>
      </c>
      <c r="C55" s="49" t="s">
        <v>1202</v>
      </c>
      <c r="D55" s="19" t="s">
        <v>424</v>
      </c>
      <c r="E55" s="50" t="s">
        <v>803</v>
      </c>
      <c r="F55" s="51" t="s">
        <v>42</v>
      </c>
      <c r="G55" s="63">
        <v>1730</v>
      </c>
      <c r="H55" s="44" t="s">
        <v>1113</v>
      </c>
      <c r="I55" s="45" t="s">
        <v>1154</v>
      </c>
      <c r="J55" s="45" t="s">
        <v>1066</v>
      </c>
      <c r="K55" s="45" t="s">
        <v>1154</v>
      </c>
      <c r="L55" s="45" t="s">
        <v>1155</v>
      </c>
      <c r="M55" s="45" t="s">
        <v>1029</v>
      </c>
      <c r="N55" s="45" t="s">
        <v>1102</v>
      </c>
      <c r="O55" s="44" t="s">
        <v>1156</v>
      </c>
      <c r="P55" s="45" t="s">
        <v>1032</v>
      </c>
      <c r="Q55" s="49"/>
      <c r="R55" s="49" t="s">
        <v>1029</v>
      </c>
      <c r="S55" s="49" t="s">
        <v>1148</v>
      </c>
      <c r="T55" s="49" t="s">
        <v>1035</v>
      </c>
      <c r="U55" s="49"/>
      <c r="V55" s="53">
        <v>44476</v>
      </c>
      <c r="W55" s="54"/>
      <c r="X55" s="42"/>
    </row>
    <row r="56" spans="1:24" ht="15" customHeight="1" x14ac:dyDescent="0.3">
      <c r="A56" s="47">
        <v>54</v>
      </c>
      <c r="B56" s="48" t="s">
        <v>813</v>
      </c>
      <c r="C56" s="49" t="s">
        <v>1203</v>
      </c>
      <c r="D56" s="19" t="s">
        <v>431</v>
      </c>
      <c r="E56" s="50" t="s">
        <v>812</v>
      </c>
      <c r="F56" s="51" t="s">
        <v>42</v>
      </c>
      <c r="G56" s="63">
        <v>1385</v>
      </c>
      <c r="H56" s="44">
        <v>2019</v>
      </c>
      <c r="I56" s="45" t="s">
        <v>1025</v>
      </c>
      <c r="J56" s="45" t="s">
        <v>1026</v>
      </c>
      <c r="K56" s="45" t="s">
        <v>1079</v>
      </c>
      <c r="L56" s="45" t="s">
        <v>1054</v>
      </c>
      <c r="M56" s="45" t="s">
        <v>1029</v>
      </c>
      <c r="N56" s="45" t="s">
        <v>1097</v>
      </c>
      <c r="O56" s="44" t="s">
        <v>1124</v>
      </c>
      <c r="P56" s="45" t="s">
        <v>1032</v>
      </c>
      <c r="Q56" s="49">
        <v>2021</v>
      </c>
      <c r="R56" s="49" t="s">
        <v>1029</v>
      </c>
      <c r="S56" s="49" t="s">
        <v>1148</v>
      </c>
      <c r="T56" s="49" t="s">
        <v>1035</v>
      </c>
      <c r="U56" s="49"/>
      <c r="V56" s="53">
        <v>44504</v>
      </c>
      <c r="W56" s="53">
        <v>44803</v>
      </c>
      <c r="X56" s="53">
        <v>45030</v>
      </c>
    </row>
    <row r="57" spans="1:24" ht="15" customHeight="1" x14ac:dyDescent="0.3">
      <c r="A57" s="47">
        <v>55</v>
      </c>
      <c r="B57" s="48" t="s">
        <v>1176</v>
      </c>
      <c r="C57" s="49" t="s">
        <v>1204</v>
      </c>
      <c r="D57" s="19" t="s">
        <v>438</v>
      </c>
      <c r="E57" s="50" t="s">
        <v>176</v>
      </c>
      <c r="F57" s="51" t="s">
        <v>42</v>
      </c>
      <c r="G57" s="63">
        <v>2770</v>
      </c>
      <c r="H57" s="44">
        <v>2020</v>
      </c>
      <c r="I57" s="45" t="s">
        <v>1025</v>
      </c>
      <c r="J57" s="45" t="s">
        <v>1026</v>
      </c>
      <c r="K57" s="45" t="s">
        <v>1079</v>
      </c>
      <c r="L57" s="45" t="s">
        <v>1054</v>
      </c>
      <c r="M57" s="45" t="s">
        <v>1059</v>
      </c>
      <c r="N57" s="45" t="s">
        <v>1190</v>
      </c>
      <c r="O57" s="44" t="s">
        <v>1114</v>
      </c>
      <c r="P57" s="45" t="s">
        <v>1032</v>
      </c>
      <c r="Q57" s="49"/>
      <c r="R57" s="49" t="s">
        <v>1029</v>
      </c>
      <c r="S57" s="49" t="s">
        <v>1148</v>
      </c>
      <c r="T57" s="49" t="s">
        <v>1035</v>
      </c>
      <c r="U57" s="49"/>
      <c r="V57" s="53">
        <v>44475</v>
      </c>
      <c r="W57" s="54"/>
      <c r="X57" s="42"/>
    </row>
    <row r="58" spans="1:24" ht="15" customHeight="1" x14ac:dyDescent="0.3">
      <c r="A58" s="47">
        <v>56</v>
      </c>
      <c r="B58" s="48" t="s">
        <v>1205</v>
      </c>
      <c r="C58" s="49" t="s">
        <v>1206</v>
      </c>
      <c r="D58" s="19" t="s">
        <v>445</v>
      </c>
      <c r="E58" s="50" t="s">
        <v>679</v>
      </c>
      <c r="F58" s="51" t="s">
        <v>42</v>
      </c>
      <c r="G58" s="63">
        <v>690</v>
      </c>
      <c r="H58" s="44">
        <v>2019</v>
      </c>
      <c r="I58" s="45" t="s">
        <v>1154</v>
      </c>
      <c r="J58" s="45" t="s">
        <v>1066</v>
      </c>
      <c r="K58" s="45" t="s">
        <v>1154</v>
      </c>
      <c r="L58" s="45" t="s">
        <v>1155</v>
      </c>
      <c r="M58" s="45" t="s">
        <v>1029</v>
      </c>
      <c r="N58" s="45" t="s">
        <v>1102</v>
      </c>
      <c r="O58" s="44" t="s">
        <v>1130</v>
      </c>
      <c r="P58" s="45" t="s">
        <v>1032</v>
      </c>
      <c r="Q58" s="49"/>
      <c r="R58" s="49" t="s">
        <v>1029</v>
      </c>
      <c r="S58" s="49" t="s">
        <v>1148</v>
      </c>
      <c r="T58" s="49" t="s">
        <v>1035</v>
      </c>
      <c r="U58" s="49"/>
      <c r="V58" s="53">
        <v>44475</v>
      </c>
      <c r="W58" s="53">
        <v>44802</v>
      </c>
      <c r="X58" s="42"/>
    </row>
    <row r="59" spans="1:24" ht="15" customHeight="1" x14ac:dyDescent="0.3">
      <c r="A59" s="47">
        <v>57</v>
      </c>
      <c r="B59" s="48" t="s">
        <v>284</v>
      </c>
      <c r="C59" s="49" t="s">
        <v>1207</v>
      </c>
      <c r="D59" s="19" t="s">
        <v>452</v>
      </c>
      <c r="E59" s="50" t="s">
        <v>283</v>
      </c>
      <c r="F59" s="51" t="s">
        <v>42</v>
      </c>
      <c r="G59" s="63">
        <v>865</v>
      </c>
      <c r="H59" s="44">
        <v>2020</v>
      </c>
      <c r="I59" s="45" t="s">
        <v>1181</v>
      </c>
      <c r="J59" s="45" t="s">
        <v>1182</v>
      </c>
      <c r="K59" s="45" t="s">
        <v>1079</v>
      </c>
      <c r="L59" s="45" t="s">
        <v>1054</v>
      </c>
      <c r="M59" s="45" t="s">
        <v>1029</v>
      </c>
      <c r="N59" s="45" t="s">
        <v>1097</v>
      </c>
      <c r="O59" s="55">
        <v>44706</v>
      </c>
      <c r="P59" s="45" t="s">
        <v>1032</v>
      </c>
      <c r="Q59" s="49"/>
      <c r="R59" s="49" t="s">
        <v>1033</v>
      </c>
      <c r="S59" s="49" t="s">
        <v>1148</v>
      </c>
      <c r="T59" s="49" t="s">
        <v>1035</v>
      </c>
      <c r="U59" s="49"/>
      <c r="V59" s="53">
        <v>44504</v>
      </c>
      <c r="W59" s="53">
        <v>44811</v>
      </c>
      <c r="X59" s="42"/>
    </row>
    <row r="60" spans="1:24" ht="15" customHeight="1" x14ac:dyDescent="0.3">
      <c r="A60" s="47">
        <v>58</v>
      </c>
      <c r="B60" s="48" t="s">
        <v>1208</v>
      </c>
      <c r="C60" s="49" t="s">
        <v>1209</v>
      </c>
      <c r="D60" s="19" t="s">
        <v>458</v>
      </c>
      <c r="E60" s="50" t="s">
        <v>294</v>
      </c>
      <c r="F60" s="51" t="s">
        <v>42</v>
      </c>
      <c r="G60" s="63">
        <v>5540</v>
      </c>
      <c r="H60" s="44">
        <v>2021</v>
      </c>
      <c r="I60" s="45" t="s">
        <v>1210</v>
      </c>
      <c r="J60" s="45" t="s">
        <v>1026</v>
      </c>
      <c r="K60" s="45" t="s">
        <v>1079</v>
      </c>
      <c r="L60" s="45" t="s">
        <v>1054</v>
      </c>
      <c r="M60" s="45" t="s">
        <v>1029</v>
      </c>
      <c r="N60" s="45" t="s">
        <v>1097</v>
      </c>
      <c r="O60" s="44" t="s">
        <v>1095</v>
      </c>
      <c r="P60" s="45" t="s">
        <v>1032</v>
      </c>
      <c r="Q60" s="49"/>
      <c r="R60" s="49" t="s">
        <v>1029</v>
      </c>
      <c r="S60" s="49" t="s">
        <v>1178</v>
      </c>
      <c r="T60" s="49" t="s">
        <v>1035</v>
      </c>
      <c r="U60" s="49"/>
      <c r="V60" s="53"/>
      <c r="W60" s="54"/>
      <c r="X60" s="42"/>
    </row>
    <row r="61" spans="1:24" ht="15" customHeight="1" x14ac:dyDescent="0.3">
      <c r="A61" s="47">
        <v>59</v>
      </c>
      <c r="B61" s="48" t="s">
        <v>344</v>
      </c>
      <c r="C61" s="49" t="s">
        <v>345</v>
      </c>
      <c r="D61" s="19" t="s">
        <v>464</v>
      </c>
      <c r="E61" s="50" t="s">
        <v>343</v>
      </c>
      <c r="F61" s="51" t="s">
        <v>42</v>
      </c>
      <c r="G61" s="63">
        <v>240</v>
      </c>
      <c r="H61" s="44">
        <v>2021</v>
      </c>
      <c r="I61" s="45" t="s">
        <v>1154</v>
      </c>
      <c r="J61" s="45" t="s">
        <v>1066</v>
      </c>
      <c r="K61" s="45" t="s">
        <v>1154</v>
      </c>
      <c r="L61" s="45" t="s">
        <v>1155</v>
      </c>
      <c r="M61" s="45" t="s">
        <v>1029</v>
      </c>
      <c r="N61" s="45" t="s">
        <v>1102</v>
      </c>
      <c r="O61" s="55">
        <v>44691</v>
      </c>
      <c r="P61" s="45" t="s">
        <v>1032</v>
      </c>
      <c r="Q61" s="49"/>
      <c r="R61" s="49" t="s">
        <v>1029</v>
      </c>
      <c r="S61" s="49" t="s">
        <v>1148</v>
      </c>
      <c r="T61" s="49" t="s">
        <v>1035</v>
      </c>
      <c r="U61" s="49"/>
      <c r="V61" s="53">
        <v>44483</v>
      </c>
      <c r="W61" s="54"/>
      <c r="X61" s="42"/>
    </row>
    <row r="62" spans="1:24" ht="15" customHeight="1" x14ac:dyDescent="0.3">
      <c r="A62" s="47">
        <v>60</v>
      </c>
      <c r="B62" s="48" t="s">
        <v>1211</v>
      </c>
      <c r="C62" s="49" t="s">
        <v>1212</v>
      </c>
      <c r="D62" s="19" t="s">
        <v>471</v>
      </c>
      <c r="E62" s="50" t="s">
        <v>546</v>
      </c>
      <c r="F62" s="51" t="s">
        <v>42</v>
      </c>
      <c r="G62" s="63">
        <v>345</v>
      </c>
      <c r="H62" s="44">
        <v>2021</v>
      </c>
      <c r="I62" s="45" t="s">
        <v>1025</v>
      </c>
      <c r="J62" s="45" t="s">
        <v>1038</v>
      </c>
      <c r="K62" s="45" t="s">
        <v>1079</v>
      </c>
      <c r="L62" s="45" t="s">
        <v>1054</v>
      </c>
      <c r="M62" s="45" t="s">
        <v>1029</v>
      </c>
      <c r="N62" s="45" t="s">
        <v>1097</v>
      </c>
      <c r="O62" s="55">
        <v>44691</v>
      </c>
      <c r="P62" s="45" t="s">
        <v>1032</v>
      </c>
      <c r="Q62" s="49"/>
      <c r="R62" s="49" t="s">
        <v>1029</v>
      </c>
      <c r="S62" s="49" t="s">
        <v>1148</v>
      </c>
      <c r="T62" s="49" t="s">
        <v>1035</v>
      </c>
      <c r="U62" s="49"/>
      <c r="V62" s="53"/>
      <c r="W62" s="54"/>
      <c r="X62" s="42"/>
    </row>
    <row r="63" spans="1:24" ht="15" customHeight="1" x14ac:dyDescent="0.3">
      <c r="A63" s="47">
        <v>61</v>
      </c>
      <c r="B63" s="48" t="s">
        <v>854</v>
      </c>
      <c r="C63" s="49" t="s">
        <v>1213</v>
      </c>
      <c r="D63" s="19" t="s">
        <v>479</v>
      </c>
      <c r="E63" s="50" t="s">
        <v>853</v>
      </c>
      <c r="F63" s="51" t="s">
        <v>127</v>
      </c>
      <c r="G63" s="63">
        <v>1730</v>
      </c>
      <c r="H63" s="44">
        <v>2022</v>
      </c>
      <c r="I63" s="45" t="s">
        <v>1025</v>
      </c>
      <c r="J63" s="45" t="s">
        <v>1038</v>
      </c>
      <c r="K63" s="45" t="s">
        <v>1079</v>
      </c>
      <c r="L63" s="61" t="s">
        <v>1054</v>
      </c>
      <c r="M63" s="45" t="s">
        <v>1029</v>
      </c>
      <c r="N63" s="45" t="s">
        <v>1097</v>
      </c>
      <c r="O63" s="44" t="s">
        <v>1156</v>
      </c>
      <c r="P63" s="45" t="s">
        <v>1032</v>
      </c>
      <c r="Q63" s="49">
        <v>2022</v>
      </c>
      <c r="R63" s="49" t="s">
        <v>1029</v>
      </c>
      <c r="S63" s="49" t="s">
        <v>1148</v>
      </c>
      <c r="T63" s="49" t="s">
        <v>1035</v>
      </c>
      <c r="U63" s="49">
        <v>2022</v>
      </c>
      <c r="V63" s="53">
        <v>45031</v>
      </c>
      <c r="W63" s="54"/>
      <c r="X63" s="42"/>
    </row>
    <row r="64" spans="1:24" ht="15" customHeight="1" x14ac:dyDescent="0.3">
      <c r="A64" s="47">
        <v>62</v>
      </c>
      <c r="B64" s="48" t="s">
        <v>90</v>
      </c>
      <c r="C64" s="49" t="s">
        <v>1198</v>
      </c>
      <c r="D64" s="19" t="s">
        <v>411</v>
      </c>
      <c r="E64" s="50" t="s">
        <v>457</v>
      </c>
      <c r="F64" s="51" t="s">
        <v>42</v>
      </c>
      <c r="G64" s="63">
        <v>8660</v>
      </c>
      <c r="H64" s="44" t="s">
        <v>1024</v>
      </c>
      <c r="I64" s="45" t="s">
        <v>1214</v>
      </c>
      <c r="J64" s="45" t="s">
        <v>1215</v>
      </c>
      <c r="K64" s="45" t="s">
        <v>1216</v>
      </c>
      <c r="L64" s="61">
        <v>40</v>
      </c>
      <c r="M64" s="45" t="s">
        <v>1217</v>
      </c>
      <c r="N64" s="45" t="s">
        <v>1218</v>
      </c>
      <c r="O64" s="44" t="s">
        <v>1219</v>
      </c>
      <c r="P64" s="45" t="s">
        <v>1032</v>
      </c>
      <c r="Q64" s="49"/>
      <c r="R64" s="49" t="s">
        <v>1029</v>
      </c>
      <c r="S64" s="49" t="s">
        <v>1148</v>
      </c>
      <c r="T64" s="49" t="s">
        <v>1035</v>
      </c>
      <c r="U64" s="49">
        <v>2022</v>
      </c>
      <c r="V64" s="53"/>
      <c r="W64" s="54"/>
      <c r="X64" s="42"/>
    </row>
    <row r="65" spans="1:24" ht="15" customHeight="1" x14ac:dyDescent="0.3">
      <c r="A65" s="47">
        <v>63</v>
      </c>
      <c r="B65" s="48" t="s">
        <v>1220</v>
      </c>
      <c r="C65" s="80" t="s">
        <v>1198</v>
      </c>
      <c r="D65" s="19" t="s">
        <v>411</v>
      </c>
      <c r="E65" s="50" t="s">
        <v>169</v>
      </c>
      <c r="F65" s="51" t="s">
        <v>42</v>
      </c>
      <c r="G65" s="63">
        <v>6930</v>
      </c>
      <c r="H65" s="44" t="s">
        <v>1024</v>
      </c>
      <c r="I65" s="45" t="s">
        <v>1214</v>
      </c>
      <c r="J65" s="45" t="s">
        <v>1215</v>
      </c>
      <c r="K65" s="45" t="s">
        <v>1216</v>
      </c>
      <c r="L65" s="61">
        <v>40</v>
      </c>
      <c r="M65" s="45" t="s">
        <v>1217</v>
      </c>
      <c r="N65" s="45" t="s">
        <v>1218</v>
      </c>
      <c r="O65" s="44" t="s">
        <v>1095</v>
      </c>
      <c r="P65" s="45" t="s">
        <v>1032</v>
      </c>
      <c r="Q65" s="49"/>
      <c r="R65" s="49" t="s">
        <v>1029</v>
      </c>
      <c r="S65" s="49" t="s">
        <v>1148</v>
      </c>
      <c r="T65" s="49" t="s">
        <v>1035</v>
      </c>
      <c r="U65" s="49"/>
      <c r="V65" s="53">
        <v>44930</v>
      </c>
      <c r="W65" s="54"/>
      <c r="X65" s="42"/>
    </row>
    <row r="66" spans="1:24" ht="15" customHeight="1" x14ac:dyDescent="0.3">
      <c r="A66" s="47">
        <v>64</v>
      </c>
      <c r="B66" s="48" t="s">
        <v>724</v>
      </c>
      <c r="C66" s="80" t="s">
        <v>1221</v>
      </c>
      <c r="D66" s="19" t="s">
        <v>494</v>
      </c>
      <c r="E66" s="50" t="s">
        <v>723</v>
      </c>
      <c r="F66" s="51" t="s">
        <v>42</v>
      </c>
      <c r="G66" s="63">
        <v>2180</v>
      </c>
      <c r="H66" s="44">
        <v>2023</v>
      </c>
      <c r="I66" s="45" t="s">
        <v>1025</v>
      </c>
      <c r="J66" s="45" t="s">
        <v>1026</v>
      </c>
      <c r="K66" s="45" t="s">
        <v>1079</v>
      </c>
      <c r="L66" s="61" t="s">
        <v>1054</v>
      </c>
      <c r="M66" s="45" t="s">
        <v>1029</v>
      </c>
      <c r="N66" s="45" t="s">
        <v>1222</v>
      </c>
      <c r="O66" s="74" t="s">
        <v>1071</v>
      </c>
      <c r="P66" s="45" t="s">
        <v>1032</v>
      </c>
      <c r="Q66" s="49">
        <v>2023</v>
      </c>
      <c r="R66" s="49" t="s">
        <v>1029</v>
      </c>
      <c r="S66" s="49" t="s">
        <v>1045</v>
      </c>
      <c r="T66" s="49" t="s">
        <v>1035</v>
      </c>
      <c r="U66" s="49">
        <v>2023</v>
      </c>
      <c r="V66" s="53">
        <v>45190</v>
      </c>
      <c r="W66" s="54"/>
      <c r="X66" s="42"/>
    </row>
    <row r="67" spans="1:24" ht="15" customHeight="1" x14ac:dyDescent="0.3">
      <c r="A67" s="47">
        <v>65</v>
      </c>
      <c r="B67" s="48" t="s">
        <v>1223</v>
      </c>
      <c r="C67" s="80" t="s">
        <v>1224</v>
      </c>
      <c r="D67" s="19" t="s">
        <v>411</v>
      </c>
      <c r="E67" s="50" t="s">
        <v>400</v>
      </c>
      <c r="F67" s="51" t="s">
        <v>42</v>
      </c>
      <c r="G67" s="63">
        <v>6930</v>
      </c>
      <c r="H67" s="44" t="s">
        <v>1024</v>
      </c>
      <c r="I67" s="45" t="s">
        <v>1214</v>
      </c>
      <c r="J67" s="45" t="s">
        <v>1215</v>
      </c>
      <c r="K67" s="45" t="s">
        <v>1216</v>
      </c>
      <c r="L67" s="61">
        <v>40</v>
      </c>
      <c r="M67" s="45" t="s">
        <v>1225</v>
      </c>
      <c r="N67" s="45" t="s">
        <v>1226</v>
      </c>
      <c r="O67" s="44" t="s">
        <v>1227</v>
      </c>
      <c r="P67" s="45" t="s">
        <v>1032</v>
      </c>
      <c r="Q67" s="49"/>
      <c r="R67" s="49" t="s">
        <v>1029</v>
      </c>
      <c r="S67" s="49" t="s">
        <v>1228</v>
      </c>
      <c r="T67" s="49" t="s">
        <v>1035</v>
      </c>
      <c r="U67" s="49"/>
      <c r="V67" s="53">
        <v>44930</v>
      </c>
      <c r="W67" s="54"/>
      <c r="X67" s="42"/>
    </row>
    <row r="68" spans="1:24" ht="15" customHeight="1" x14ac:dyDescent="0.3">
      <c r="A68" s="47">
        <v>66</v>
      </c>
      <c r="B68" s="48" t="s">
        <v>1229</v>
      </c>
      <c r="C68" s="80" t="s">
        <v>1230</v>
      </c>
      <c r="D68" s="19" t="s">
        <v>504</v>
      </c>
      <c r="E68" s="50" t="s">
        <v>391</v>
      </c>
      <c r="F68" s="51" t="s">
        <v>42</v>
      </c>
      <c r="G68" s="63">
        <v>8660</v>
      </c>
      <c r="H68" s="44">
        <v>2015</v>
      </c>
      <c r="I68" s="45" t="s">
        <v>1214</v>
      </c>
      <c r="J68" s="45" t="s">
        <v>1215</v>
      </c>
      <c r="K68" s="45" t="s">
        <v>1216</v>
      </c>
      <c r="L68" s="61">
        <v>40</v>
      </c>
      <c r="M68" s="45" t="s">
        <v>1217</v>
      </c>
      <c r="N68" s="45" t="s">
        <v>1218</v>
      </c>
      <c r="O68" s="44" t="s">
        <v>1231</v>
      </c>
      <c r="P68" s="45" t="s">
        <v>1032</v>
      </c>
      <c r="Q68" s="51"/>
      <c r="R68" s="46" t="s">
        <v>1225</v>
      </c>
      <c r="S68" s="49" t="s">
        <v>1232</v>
      </c>
      <c r="T68" s="49" t="s">
        <v>1035</v>
      </c>
      <c r="U68" s="49"/>
      <c r="V68" s="53">
        <v>44981</v>
      </c>
      <c r="W68" s="54"/>
      <c r="X68" s="42"/>
    </row>
    <row r="69" spans="1:24" ht="15" customHeight="1" x14ac:dyDescent="0.3">
      <c r="A69" s="47">
        <v>67</v>
      </c>
      <c r="B69" s="81" t="s">
        <v>1233</v>
      </c>
      <c r="C69" s="82" t="s">
        <v>1234</v>
      </c>
      <c r="D69" s="29" t="s">
        <v>511</v>
      </c>
      <c r="E69" s="83" t="s">
        <v>336</v>
      </c>
      <c r="F69" s="84" t="s">
        <v>42</v>
      </c>
      <c r="G69" s="85">
        <v>1730</v>
      </c>
      <c r="H69" s="84">
        <v>2013</v>
      </c>
      <c r="I69" s="86" t="s">
        <v>1099</v>
      </c>
      <c r="J69" s="86" t="s">
        <v>1235</v>
      </c>
      <c r="K69" s="86" t="s">
        <v>1099</v>
      </c>
      <c r="L69" s="86" t="s">
        <v>1236</v>
      </c>
      <c r="M69" s="86" t="s">
        <v>1029</v>
      </c>
      <c r="N69" s="86" t="s">
        <v>1139</v>
      </c>
      <c r="O69" s="84" t="s">
        <v>1156</v>
      </c>
      <c r="P69" s="86" t="s">
        <v>1032</v>
      </c>
      <c r="Q69" s="84"/>
      <c r="R69" s="86" t="s">
        <v>1029</v>
      </c>
      <c r="S69" s="86" t="s">
        <v>1228</v>
      </c>
      <c r="T69" s="86" t="s">
        <v>1035</v>
      </c>
      <c r="U69" s="86"/>
      <c r="V69" s="87">
        <v>44980</v>
      </c>
      <c r="W69" s="88"/>
      <c r="X69" s="89"/>
    </row>
    <row r="70" spans="1:24" ht="15" customHeight="1" x14ac:dyDescent="0.3">
      <c r="A70" s="47">
        <v>68</v>
      </c>
      <c r="B70" s="81" t="s">
        <v>875</v>
      </c>
      <c r="C70" s="82" t="s">
        <v>99</v>
      </c>
      <c r="D70" s="29" t="s">
        <v>518</v>
      </c>
      <c r="E70" s="83" t="s">
        <v>874</v>
      </c>
      <c r="F70" s="84" t="s">
        <v>42</v>
      </c>
      <c r="G70" s="85">
        <v>1110</v>
      </c>
      <c r="H70" s="84">
        <v>2021</v>
      </c>
      <c r="I70" s="86" t="s">
        <v>1181</v>
      </c>
      <c r="J70" s="86" t="s">
        <v>1182</v>
      </c>
      <c r="K70" s="86" t="s">
        <v>1027</v>
      </c>
      <c r="L70" s="86" t="s">
        <v>1054</v>
      </c>
      <c r="M70" s="86" t="s">
        <v>1029</v>
      </c>
      <c r="N70" s="86" t="s">
        <v>1110</v>
      </c>
      <c r="O70" s="84" t="s">
        <v>1124</v>
      </c>
      <c r="P70" s="86" t="s">
        <v>1032</v>
      </c>
      <c r="Q70" s="84">
        <v>2021</v>
      </c>
      <c r="R70" s="86" t="s">
        <v>1029</v>
      </c>
      <c r="S70" s="86" t="s">
        <v>1178</v>
      </c>
      <c r="T70" s="86" t="s">
        <v>1035</v>
      </c>
      <c r="U70" s="86">
        <v>2021</v>
      </c>
      <c r="V70" s="87">
        <v>44522</v>
      </c>
      <c r="W70" s="90">
        <v>45154</v>
      </c>
      <c r="X70" s="89"/>
    </row>
    <row r="71" spans="1:24" ht="15" customHeight="1" x14ac:dyDescent="0.3">
      <c r="A71" s="47">
        <v>69</v>
      </c>
      <c r="B71" s="81" t="s">
        <v>868</v>
      </c>
      <c r="C71" s="82" t="s">
        <v>1237</v>
      </c>
      <c r="D71" s="29" t="s">
        <v>524</v>
      </c>
      <c r="E71" s="83" t="s">
        <v>867</v>
      </c>
      <c r="F71" s="84" t="s">
        <v>42</v>
      </c>
      <c r="G71" s="85">
        <v>555</v>
      </c>
      <c r="H71" s="84">
        <v>2021</v>
      </c>
      <c r="I71" s="86" t="s">
        <v>1181</v>
      </c>
      <c r="J71" s="86" t="s">
        <v>1182</v>
      </c>
      <c r="K71" s="86" t="s">
        <v>1027</v>
      </c>
      <c r="L71" s="86" t="s">
        <v>1054</v>
      </c>
      <c r="M71" s="86" t="s">
        <v>1029</v>
      </c>
      <c r="N71" s="86" t="s">
        <v>1110</v>
      </c>
      <c r="O71" s="91">
        <v>44701</v>
      </c>
      <c r="P71" s="86" t="s">
        <v>1032</v>
      </c>
      <c r="Q71" s="84">
        <v>2021</v>
      </c>
      <c r="R71" s="86" t="s">
        <v>1029</v>
      </c>
      <c r="S71" s="86" t="s">
        <v>1178</v>
      </c>
      <c r="T71" s="86" t="s">
        <v>1035</v>
      </c>
      <c r="U71" s="86">
        <v>2021</v>
      </c>
      <c r="V71" s="90">
        <v>44910</v>
      </c>
      <c r="W71" s="87">
        <v>45153</v>
      </c>
      <c r="X71" s="89"/>
    </row>
    <row r="72" spans="1:24" ht="15" customHeight="1" x14ac:dyDescent="0.3">
      <c r="A72" s="47">
        <v>70</v>
      </c>
      <c r="B72" s="81" t="s">
        <v>1238</v>
      </c>
      <c r="C72" s="82" t="s">
        <v>1239</v>
      </c>
      <c r="D72" s="29" t="s">
        <v>529</v>
      </c>
      <c r="E72" s="83" t="s">
        <v>39</v>
      </c>
      <c r="F72" s="84" t="s">
        <v>42</v>
      </c>
      <c r="G72" s="85">
        <v>690</v>
      </c>
      <c r="H72" s="84">
        <v>2022</v>
      </c>
      <c r="I72" s="86" t="s">
        <v>1181</v>
      </c>
      <c r="J72" s="86" t="s">
        <v>1182</v>
      </c>
      <c r="K72" s="86" t="s">
        <v>1027</v>
      </c>
      <c r="L72" s="86" t="s">
        <v>1054</v>
      </c>
      <c r="M72" s="86" t="s">
        <v>1029</v>
      </c>
      <c r="N72" s="86" t="s">
        <v>1110</v>
      </c>
      <c r="O72" s="91">
        <v>44701</v>
      </c>
      <c r="P72" s="86" t="s">
        <v>1032</v>
      </c>
      <c r="Q72" s="84"/>
      <c r="R72" s="86" t="s">
        <v>1029</v>
      </c>
      <c r="S72" s="86" t="s">
        <v>1178</v>
      </c>
      <c r="T72" s="86" t="s">
        <v>1035</v>
      </c>
      <c r="U72" s="86"/>
      <c r="V72" s="90">
        <v>44532</v>
      </c>
      <c r="W72" s="88"/>
      <c r="X72" s="89"/>
    </row>
    <row r="73" spans="1:24" ht="15" customHeight="1" x14ac:dyDescent="0.3">
      <c r="A73" s="47">
        <v>71</v>
      </c>
      <c r="B73" s="81" t="s">
        <v>1240</v>
      </c>
      <c r="C73" s="82" t="s">
        <v>1241</v>
      </c>
      <c r="D73" s="29" t="s">
        <v>536</v>
      </c>
      <c r="E73" s="83" t="s">
        <v>771</v>
      </c>
      <c r="F73" s="84" t="s">
        <v>42</v>
      </c>
      <c r="G73" s="85">
        <v>345</v>
      </c>
      <c r="H73" s="84">
        <v>2022</v>
      </c>
      <c r="I73" s="86" t="s">
        <v>1181</v>
      </c>
      <c r="J73" s="86" t="s">
        <v>1182</v>
      </c>
      <c r="K73" s="86" t="s">
        <v>1027</v>
      </c>
      <c r="L73" s="86" t="s">
        <v>1054</v>
      </c>
      <c r="M73" s="86" t="s">
        <v>1039</v>
      </c>
      <c r="N73" s="86" t="s">
        <v>1242</v>
      </c>
      <c r="O73" s="91">
        <v>44691</v>
      </c>
      <c r="P73" s="86" t="s">
        <v>1032</v>
      </c>
      <c r="Q73" s="84">
        <v>2020</v>
      </c>
      <c r="R73" s="86" t="s">
        <v>1029</v>
      </c>
      <c r="S73" s="86" t="s">
        <v>1178</v>
      </c>
      <c r="T73" s="86" t="s">
        <v>1035</v>
      </c>
      <c r="U73" s="86">
        <v>2021</v>
      </c>
      <c r="V73" s="87">
        <v>45162</v>
      </c>
      <c r="W73" s="88"/>
      <c r="X73" s="89"/>
    </row>
    <row r="74" spans="1:24" ht="15" customHeight="1" x14ac:dyDescent="0.3">
      <c r="A74" s="47">
        <v>72</v>
      </c>
      <c r="B74" s="81" t="s">
        <v>831</v>
      </c>
      <c r="C74" s="82" t="s">
        <v>1243</v>
      </c>
      <c r="D74" s="29" t="s">
        <v>541</v>
      </c>
      <c r="E74" s="83" t="s">
        <v>830</v>
      </c>
      <c r="F74" s="84" t="s">
        <v>42</v>
      </c>
      <c r="G74" s="85">
        <v>1110</v>
      </c>
      <c r="H74" s="84">
        <v>2021</v>
      </c>
      <c r="I74" s="86" t="s">
        <v>1025</v>
      </c>
      <c r="J74" s="86" t="s">
        <v>1038</v>
      </c>
      <c r="K74" s="86" t="s">
        <v>1027</v>
      </c>
      <c r="L74" s="86" t="s">
        <v>1054</v>
      </c>
      <c r="M74" s="86" t="s">
        <v>1029</v>
      </c>
      <c r="N74" s="86" t="s">
        <v>1110</v>
      </c>
      <c r="O74" s="84" t="s">
        <v>1244</v>
      </c>
      <c r="P74" s="32" t="s">
        <v>1032</v>
      </c>
      <c r="Q74" s="84">
        <v>2018</v>
      </c>
      <c r="R74" s="86" t="s">
        <v>1029</v>
      </c>
      <c r="S74" s="86" t="s">
        <v>1178</v>
      </c>
      <c r="T74" s="86" t="s">
        <v>1035</v>
      </c>
      <c r="U74" s="86">
        <v>2018</v>
      </c>
      <c r="V74" s="90">
        <v>44553</v>
      </c>
      <c r="W74" s="90">
        <v>45154</v>
      </c>
      <c r="X74" s="90"/>
    </row>
    <row r="75" spans="1:24" ht="15" customHeight="1" x14ac:dyDescent="0.3">
      <c r="A75" s="47">
        <v>73</v>
      </c>
      <c r="B75" s="92" t="s">
        <v>1245</v>
      </c>
      <c r="C75" s="93" t="s">
        <v>1246</v>
      </c>
      <c r="D75" s="29" t="s">
        <v>549</v>
      </c>
      <c r="E75" s="83" t="s">
        <v>745</v>
      </c>
      <c r="F75" s="84" t="s">
        <v>42</v>
      </c>
      <c r="G75" s="85">
        <v>865</v>
      </c>
      <c r="H75" s="84">
        <v>2022</v>
      </c>
      <c r="I75" s="86" t="s">
        <v>1181</v>
      </c>
      <c r="J75" s="86" t="s">
        <v>1182</v>
      </c>
      <c r="K75" s="86" t="s">
        <v>1027</v>
      </c>
      <c r="L75" s="86" t="s">
        <v>1054</v>
      </c>
      <c r="M75" s="86" t="s">
        <v>1029</v>
      </c>
      <c r="N75" s="86" t="s">
        <v>1110</v>
      </c>
      <c r="O75" s="91">
        <v>45071</v>
      </c>
      <c r="P75" s="32" t="s">
        <v>1032</v>
      </c>
      <c r="Q75" s="84">
        <v>2021</v>
      </c>
      <c r="R75" s="86" t="s">
        <v>1029</v>
      </c>
      <c r="S75" s="86" t="s">
        <v>1178</v>
      </c>
      <c r="T75" s="86" t="s">
        <v>1035</v>
      </c>
      <c r="U75" s="86">
        <v>2021</v>
      </c>
      <c r="V75" s="87">
        <v>44737</v>
      </c>
      <c r="W75" s="90">
        <v>45184</v>
      </c>
      <c r="X75" s="90"/>
    </row>
    <row r="76" spans="1:24" ht="15" customHeight="1" x14ac:dyDescent="0.3">
      <c r="A76" s="47">
        <v>74</v>
      </c>
      <c r="B76" s="92" t="s">
        <v>1247</v>
      </c>
      <c r="C76" s="93" t="s">
        <v>1248</v>
      </c>
      <c r="D76" s="29" t="s">
        <v>557</v>
      </c>
      <c r="E76" s="83" t="s">
        <v>711</v>
      </c>
      <c r="F76" s="84" t="s">
        <v>42</v>
      </c>
      <c r="G76" s="85">
        <v>865</v>
      </c>
      <c r="H76" s="84">
        <v>2022</v>
      </c>
      <c r="I76" s="86" t="s">
        <v>1025</v>
      </c>
      <c r="J76" s="86" t="s">
        <v>1038</v>
      </c>
      <c r="K76" s="86" t="s">
        <v>1027</v>
      </c>
      <c r="L76" s="86" t="s">
        <v>1054</v>
      </c>
      <c r="M76" s="86" t="s">
        <v>1029</v>
      </c>
      <c r="N76" s="86" t="s">
        <v>1110</v>
      </c>
      <c r="O76" s="91">
        <v>44706</v>
      </c>
      <c r="P76" s="32" t="s">
        <v>1032</v>
      </c>
      <c r="Q76" s="84">
        <v>2016</v>
      </c>
      <c r="R76" s="86" t="s">
        <v>1029</v>
      </c>
      <c r="S76" s="86" t="s">
        <v>1178</v>
      </c>
      <c r="T76" s="86" t="s">
        <v>1035</v>
      </c>
      <c r="U76" s="86">
        <v>2021</v>
      </c>
      <c r="V76" s="87">
        <v>44873</v>
      </c>
      <c r="W76" s="87">
        <v>45162</v>
      </c>
      <c r="X76" s="89"/>
    </row>
    <row r="77" spans="1:24" ht="15" customHeight="1" x14ac:dyDescent="0.3">
      <c r="A77" s="47">
        <v>75</v>
      </c>
      <c r="B77" s="81" t="s">
        <v>635</v>
      </c>
      <c r="C77" s="82" t="s">
        <v>1249</v>
      </c>
      <c r="D77" s="30" t="s">
        <v>563</v>
      </c>
      <c r="E77" s="94" t="s">
        <v>634</v>
      </c>
      <c r="F77" s="84" t="s">
        <v>42</v>
      </c>
      <c r="G77" s="85">
        <v>690</v>
      </c>
      <c r="H77" s="84">
        <v>2020</v>
      </c>
      <c r="I77" s="86" t="s">
        <v>1154</v>
      </c>
      <c r="J77" s="86" t="s">
        <v>1066</v>
      </c>
      <c r="K77" s="86" t="s">
        <v>1154</v>
      </c>
      <c r="L77" s="86" t="s">
        <v>1155</v>
      </c>
      <c r="M77" s="86" t="s">
        <v>1029</v>
      </c>
      <c r="N77" s="86" t="s">
        <v>1102</v>
      </c>
      <c r="O77" s="91">
        <v>44701</v>
      </c>
      <c r="P77" s="32" t="s">
        <v>1032</v>
      </c>
      <c r="Q77" s="84"/>
      <c r="R77" s="86" t="s">
        <v>1029</v>
      </c>
      <c r="S77" s="86" t="s">
        <v>1178</v>
      </c>
      <c r="T77" s="86" t="s">
        <v>1035</v>
      </c>
      <c r="U77" s="86"/>
      <c r="V77" s="87">
        <v>44476</v>
      </c>
      <c r="W77" s="87">
        <v>45238</v>
      </c>
      <c r="X77" s="89"/>
    </row>
    <row r="78" spans="1:24" ht="15" customHeight="1" x14ac:dyDescent="0.3">
      <c r="A78" s="47">
        <v>76</v>
      </c>
      <c r="B78" s="81" t="s">
        <v>1250</v>
      </c>
      <c r="C78" s="82" t="s">
        <v>1251</v>
      </c>
      <c r="D78" s="30" t="s">
        <v>570</v>
      </c>
      <c r="E78" s="94" t="s">
        <v>274</v>
      </c>
      <c r="F78" s="84" t="s">
        <v>1252</v>
      </c>
      <c r="G78" s="85">
        <v>690</v>
      </c>
      <c r="H78" s="84">
        <v>2022</v>
      </c>
      <c r="I78" s="32" t="s">
        <v>1253</v>
      </c>
      <c r="J78" s="86" t="s">
        <v>1038</v>
      </c>
      <c r="K78" s="86" t="s">
        <v>1027</v>
      </c>
      <c r="L78" s="86" t="s">
        <v>1054</v>
      </c>
      <c r="M78" s="86" t="s">
        <v>1029</v>
      </c>
      <c r="N78" s="32" t="s">
        <v>1110</v>
      </c>
      <c r="O78" s="91">
        <v>44701</v>
      </c>
      <c r="P78" s="32" t="s">
        <v>1032</v>
      </c>
      <c r="Q78" s="84">
        <v>2021</v>
      </c>
      <c r="R78" s="86" t="s">
        <v>1029</v>
      </c>
      <c r="S78" s="86" t="s">
        <v>1178</v>
      </c>
      <c r="T78" s="86" t="s">
        <v>1035</v>
      </c>
      <c r="U78" s="86">
        <v>2021</v>
      </c>
      <c r="V78" s="87">
        <v>44914</v>
      </c>
      <c r="W78" s="87">
        <v>45153</v>
      </c>
      <c r="X78" s="89"/>
    </row>
    <row r="79" spans="1:24" ht="15" customHeight="1" x14ac:dyDescent="0.3">
      <c r="A79" s="47">
        <v>77</v>
      </c>
      <c r="B79" s="86" t="s">
        <v>1254</v>
      </c>
      <c r="C79" s="82" t="s">
        <v>1255</v>
      </c>
      <c r="D79" s="21" t="s">
        <v>577</v>
      </c>
      <c r="E79" s="95" t="s">
        <v>614</v>
      </c>
      <c r="F79" s="86" t="s">
        <v>127</v>
      </c>
      <c r="G79" s="86">
        <v>3465</v>
      </c>
      <c r="H79" s="84">
        <v>2022</v>
      </c>
      <c r="I79" s="96" t="s">
        <v>1256</v>
      </c>
      <c r="J79" s="97" t="s">
        <v>1257</v>
      </c>
      <c r="K79" s="97" t="s">
        <v>1079</v>
      </c>
      <c r="L79" s="97" t="s">
        <v>1054</v>
      </c>
      <c r="M79" s="97" t="s">
        <v>1029</v>
      </c>
      <c r="N79" s="96" t="s">
        <v>1110</v>
      </c>
      <c r="O79" s="98" t="s">
        <v>1114</v>
      </c>
      <c r="P79" s="96" t="s">
        <v>1032</v>
      </c>
      <c r="Q79" s="84">
        <v>2022</v>
      </c>
      <c r="R79" s="86" t="s">
        <v>1029</v>
      </c>
      <c r="S79" s="86" t="s">
        <v>1178</v>
      </c>
      <c r="T79" s="86" t="s">
        <v>1035</v>
      </c>
      <c r="U79" s="86">
        <v>2022</v>
      </c>
      <c r="V79" s="87">
        <v>44956</v>
      </c>
      <c r="W79" s="88"/>
      <c r="X79" s="89"/>
    </row>
    <row r="80" spans="1:24" ht="15" customHeight="1" x14ac:dyDescent="0.3">
      <c r="A80" s="47">
        <v>78</v>
      </c>
      <c r="B80" s="99" t="s">
        <v>779</v>
      </c>
      <c r="C80" s="86" t="s">
        <v>1230</v>
      </c>
      <c r="D80" s="21" t="s">
        <v>585</v>
      </c>
      <c r="E80" s="95" t="s">
        <v>778</v>
      </c>
      <c r="F80" s="100" t="s">
        <v>42</v>
      </c>
      <c r="G80" s="100">
        <v>555</v>
      </c>
      <c r="H80" s="100">
        <v>2022</v>
      </c>
      <c r="I80" s="101" t="s">
        <v>1025</v>
      </c>
      <c r="J80" s="99" t="s">
        <v>1038</v>
      </c>
      <c r="K80" s="99" t="s">
        <v>1079</v>
      </c>
      <c r="L80" s="97" t="s">
        <v>1054</v>
      </c>
      <c r="M80" s="86" t="s">
        <v>1029</v>
      </c>
      <c r="N80" s="32" t="s">
        <v>1110</v>
      </c>
      <c r="O80" s="91">
        <v>44701</v>
      </c>
      <c r="P80" s="96" t="s">
        <v>1032</v>
      </c>
      <c r="Q80" s="84">
        <v>2022</v>
      </c>
      <c r="R80" s="86" t="s">
        <v>1029</v>
      </c>
      <c r="S80" s="86" t="s">
        <v>1178</v>
      </c>
      <c r="T80" s="86" t="s">
        <v>1035</v>
      </c>
      <c r="U80" s="86">
        <v>2022</v>
      </c>
      <c r="V80" s="87">
        <v>44984</v>
      </c>
      <c r="W80" s="89"/>
      <c r="X80" s="89"/>
    </row>
    <row r="81" spans="1:24" ht="15" customHeight="1" x14ac:dyDescent="0.3">
      <c r="A81" s="47">
        <v>79</v>
      </c>
      <c r="B81" s="102" t="s">
        <v>1258</v>
      </c>
      <c r="C81" s="86" t="s">
        <v>1259</v>
      </c>
      <c r="D81" s="31" t="s">
        <v>591</v>
      </c>
      <c r="E81" s="83" t="s">
        <v>307</v>
      </c>
      <c r="F81" s="100">
        <v>13</v>
      </c>
      <c r="G81" s="100">
        <v>1110</v>
      </c>
      <c r="H81" s="100">
        <v>2022</v>
      </c>
      <c r="I81" s="101" t="s">
        <v>1025</v>
      </c>
      <c r="J81" s="99" t="s">
        <v>1038</v>
      </c>
      <c r="K81" s="99" t="s">
        <v>1079</v>
      </c>
      <c r="L81" s="96" t="s">
        <v>1054</v>
      </c>
      <c r="M81" s="86" t="s">
        <v>1029</v>
      </c>
      <c r="N81" s="86" t="s">
        <v>1110</v>
      </c>
      <c r="O81" s="91" t="s">
        <v>1124</v>
      </c>
      <c r="P81" s="96" t="s">
        <v>1032</v>
      </c>
      <c r="Q81" s="84">
        <v>2023</v>
      </c>
      <c r="R81" s="86" t="s">
        <v>1029</v>
      </c>
      <c r="S81" s="86" t="s">
        <v>1178</v>
      </c>
      <c r="T81" s="86" t="s">
        <v>1035</v>
      </c>
      <c r="U81" s="86">
        <v>2022</v>
      </c>
      <c r="V81" s="87">
        <v>45029</v>
      </c>
      <c r="W81" s="89"/>
      <c r="X81" s="89"/>
    </row>
    <row r="82" spans="1:24" ht="15" customHeight="1" x14ac:dyDescent="0.3">
      <c r="A82" s="47">
        <v>80</v>
      </c>
      <c r="B82" s="81" t="s">
        <v>268</v>
      </c>
      <c r="C82" s="86" t="s">
        <v>1260</v>
      </c>
      <c r="D82" s="31" t="s">
        <v>600</v>
      </c>
      <c r="E82" s="83" t="s">
        <v>267</v>
      </c>
      <c r="F82" s="84" t="s">
        <v>42</v>
      </c>
      <c r="G82" s="84">
        <v>555</v>
      </c>
      <c r="H82" s="84">
        <v>2023</v>
      </c>
      <c r="I82" s="32" t="s">
        <v>1025</v>
      </c>
      <c r="J82" s="86" t="s">
        <v>1038</v>
      </c>
      <c r="K82" s="86" t="s">
        <v>1057</v>
      </c>
      <c r="L82" s="96" t="s">
        <v>1058</v>
      </c>
      <c r="M82" s="86" t="s">
        <v>1029</v>
      </c>
      <c r="N82" s="86" t="s">
        <v>1110</v>
      </c>
      <c r="O82" s="91">
        <v>44701</v>
      </c>
      <c r="P82" s="96" t="s">
        <v>1032</v>
      </c>
      <c r="Q82" s="84">
        <v>2023</v>
      </c>
      <c r="R82" s="86" t="s">
        <v>1261</v>
      </c>
      <c r="S82" s="86" t="s">
        <v>1062</v>
      </c>
      <c r="T82" s="86" t="s">
        <v>1035</v>
      </c>
      <c r="U82" s="86">
        <v>2023</v>
      </c>
      <c r="V82" s="103">
        <v>45083</v>
      </c>
      <c r="W82" s="97"/>
      <c r="X82" s="89"/>
    </row>
    <row r="83" spans="1:24" ht="15" customHeight="1" x14ac:dyDescent="0.3">
      <c r="A83" s="47">
        <v>81</v>
      </c>
      <c r="B83" s="81" t="s">
        <v>1262</v>
      </c>
      <c r="C83" s="86" t="s">
        <v>1263</v>
      </c>
      <c r="D83" s="31" t="s">
        <v>607</v>
      </c>
      <c r="E83" s="83" t="s">
        <v>715</v>
      </c>
      <c r="F83" s="84" t="s">
        <v>1264</v>
      </c>
      <c r="G83" s="84">
        <v>2180</v>
      </c>
      <c r="H83" s="84">
        <v>2023</v>
      </c>
      <c r="I83" s="32" t="s">
        <v>1025</v>
      </c>
      <c r="J83" s="86" t="s">
        <v>1038</v>
      </c>
      <c r="K83" s="86" t="s">
        <v>1057</v>
      </c>
      <c r="L83" s="96" t="s">
        <v>1058</v>
      </c>
      <c r="M83" s="86" t="s">
        <v>1029</v>
      </c>
      <c r="N83" s="86" t="s">
        <v>1110</v>
      </c>
      <c r="O83" s="91" t="s">
        <v>1071</v>
      </c>
      <c r="P83" s="96" t="s">
        <v>1032</v>
      </c>
      <c r="Q83" s="84">
        <v>2023</v>
      </c>
      <c r="R83" s="86" t="s">
        <v>1029</v>
      </c>
      <c r="S83" s="86" t="s">
        <v>1178</v>
      </c>
      <c r="T83" s="86" t="s">
        <v>1035</v>
      </c>
      <c r="U83" s="86">
        <v>2023</v>
      </c>
      <c r="V83" s="103">
        <v>45077</v>
      </c>
      <c r="W83" s="103">
        <v>45167</v>
      </c>
      <c r="X83" s="89"/>
    </row>
    <row r="84" spans="1:24" ht="15" customHeight="1" x14ac:dyDescent="0.3">
      <c r="A84" s="47">
        <v>82</v>
      </c>
      <c r="B84" s="81" t="s">
        <v>1265</v>
      </c>
      <c r="C84" s="86" t="s">
        <v>1266</v>
      </c>
      <c r="D84" s="32"/>
      <c r="E84" s="83" t="s">
        <v>71</v>
      </c>
      <c r="F84" s="84" t="s">
        <v>42</v>
      </c>
      <c r="G84" s="84">
        <v>1110</v>
      </c>
      <c r="H84" s="98"/>
      <c r="I84" s="32" t="s">
        <v>1184</v>
      </c>
      <c r="J84" s="86" t="s">
        <v>1038</v>
      </c>
      <c r="K84" s="86" t="s">
        <v>1146</v>
      </c>
      <c r="L84" s="32" t="s">
        <v>1147</v>
      </c>
      <c r="M84" s="97" t="s">
        <v>1029</v>
      </c>
      <c r="N84" s="86" t="s">
        <v>1102</v>
      </c>
      <c r="O84" s="91" t="s">
        <v>1124</v>
      </c>
      <c r="P84" s="96" t="s">
        <v>1032</v>
      </c>
      <c r="Q84" s="98"/>
      <c r="R84" s="86" t="s">
        <v>1029</v>
      </c>
      <c r="S84" s="86" t="s">
        <v>1178</v>
      </c>
      <c r="T84" s="86" t="s">
        <v>1035</v>
      </c>
      <c r="U84" s="86"/>
      <c r="V84" s="103"/>
      <c r="W84" s="97"/>
      <c r="X84" s="89"/>
    </row>
    <row r="85" spans="1:24" ht="15" customHeight="1" x14ac:dyDescent="0.3">
      <c r="A85" s="47">
        <v>83</v>
      </c>
      <c r="B85" s="104"/>
      <c r="C85" s="104"/>
      <c r="D85" s="105"/>
      <c r="E85" s="105"/>
      <c r="F85" s="106"/>
      <c r="G85" s="106"/>
      <c r="H85" s="107"/>
      <c r="I85" s="105"/>
      <c r="J85" s="104"/>
      <c r="K85" s="104"/>
      <c r="L85" s="105"/>
      <c r="M85" s="108"/>
      <c r="N85" s="104"/>
      <c r="O85" s="109"/>
      <c r="P85" s="110"/>
      <c r="Q85" s="107"/>
      <c r="R85" s="104"/>
      <c r="S85" s="104"/>
      <c r="T85" s="104"/>
      <c r="U85" s="104"/>
      <c r="V85" s="111"/>
      <c r="W85" s="108"/>
      <c r="X85" s="112"/>
    </row>
    <row r="86" spans="1:24" ht="15" customHeight="1" x14ac:dyDescent="0.3">
      <c r="A86" s="47">
        <v>84</v>
      </c>
      <c r="B86" s="81" t="s">
        <v>708</v>
      </c>
      <c r="C86" s="86" t="s">
        <v>709</v>
      </c>
      <c r="D86" s="31" t="s">
        <v>623</v>
      </c>
      <c r="E86" s="83" t="s">
        <v>707</v>
      </c>
      <c r="F86" s="84" t="s">
        <v>42</v>
      </c>
      <c r="G86" s="84">
        <v>1110</v>
      </c>
      <c r="H86" s="84">
        <v>2023</v>
      </c>
      <c r="I86" s="32" t="s">
        <v>1025</v>
      </c>
      <c r="J86" s="86" t="s">
        <v>1038</v>
      </c>
      <c r="K86" s="86" t="s">
        <v>1057</v>
      </c>
      <c r="L86" s="96" t="s">
        <v>1058</v>
      </c>
      <c r="M86" s="86" t="s">
        <v>1267</v>
      </c>
      <c r="N86" s="86" t="s">
        <v>1268</v>
      </c>
      <c r="O86" s="84" t="s">
        <v>1124</v>
      </c>
      <c r="P86" s="96" t="s">
        <v>1032</v>
      </c>
      <c r="Q86" s="84">
        <v>2023</v>
      </c>
      <c r="R86" s="86" t="s">
        <v>1029</v>
      </c>
      <c r="S86" s="86" t="s">
        <v>1178</v>
      </c>
      <c r="T86" s="86" t="s">
        <v>1035</v>
      </c>
      <c r="U86" s="86">
        <v>2023</v>
      </c>
      <c r="V86" s="103">
        <v>45091</v>
      </c>
      <c r="W86" s="103">
        <v>45167</v>
      </c>
      <c r="X86" s="89"/>
    </row>
    <row r="87" spans="1:24" ht="15" customHeight="1" x14ac:dyDescent="0.3">
      <c r="A87" s="47">
        <v>85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</row>
    <row r="88" spans="1:24" ht="15" customHeight="1" x14ac:dyDescent="0.3">
      <c r="A88" s="47">
        <v>86</v>
      </c>
      <c r="B88" s="81" t="s">
        <v>1269</v>
      </c>
      <c r="C88" s="86" t="s">
        <v>1270</v>
      </c>
      <c r="D88" s="34" t="s">
        <v>637</v>
      </c>
      <c r="E88" s="83" t="s">
        <v>823</v>
      </c>
      <c r="F88" s="84" t="s">
        <v>42</v>
      </c>
      <c r="G88" s="84">
        <v>690</v>
      </c>
      <c r="H88" s="84">
        <v>2023</v>
      </c>
      <c r="I88" s="32" t="s">
        <v>1184</v>
      </c>
      <c r="J88" s="86" t="s">
        <v>1038</v>
      </c>
      <c r="K88" s="86" t="s">
        <v>1146</v>
      </c>
      <c r="L88" s="86" t="s">
        <v>1147</v>
      </c>
      <c r="M88" s="86" t="s">
        <v>1029</v>
      </c>
      <c r="N88" s="86" t="s">
        <v>1271</v>
      </c>
      <c r="O88" s="91">
        <v>45066</v>
      </c>
      <c r="P88" s="96" t="s">
        <v>1032</v>
      </c>
      <c r="Q88" s="84">
        <v>2018</v>
      </c>
      <c r="R88" s="86" t="s">
        <v>1029</v>
      </c>
      <c r="S88" s="86" t="s">
        <v>1178</v>
      </c>
      <c r="T88" s="86" t="s">
        <v>1035</v>
      </c>
      <c r="U88" s="86">
        <v>2023</v>
      </c>
      <c r="V88" s="103">
        <v>45128</v>
      </c>
      <c r="W88" s="97"/>
      <c r="X88" s="89"/>
    </row>
    <row r="89" spans="1:24" ht="15" customHeight="1" x14ac:dyDescent="0.3">
      <c r="A89" s="47">
        <v>87</v>
      </c>
      <c r="B89" s="81" t="s">
        <v>1272</v>
      </c>
      <c r="C89" s="86" t="s">
        <v>1273</v>
      </c>
      <c r="D89" s="34" t="s">
        <v>642</v>
      </c>
      <c r="E89" s="83" t="s">
        <v>665</v>
      </c>
      <c r="F89" s="86" t="s">
        <v>42</v>
      </c>
      <c r="G89" s="86">
        <v>865</v>
      </c>
      <c r="H89" s="84">
        <v>2023</v>
      </c>
      <c r="I89" s="32" t="s">
        <v>1025</v>
      </c>
      <c r="J89" s="86" t="s">
        <v>1038</v>
      </c>
      <c r="K89" s="86" t="s">
        <v>1057</v>
      </c>
      <c r="L89" s="97" t="s">
        <v>1058</v>
      </c>
      <c r="M89" s="86" t="s">
        <v>1029</v>
      </c>
      <c r="N89" s="86" t="s">
        <v>1110</v>
      </c>
      <c r="O89" s="91">
        <v>45071</v>
      </c>
      <c r="P89" s="96" t="s">
        <v>1032</v>
      </c>
      <c r="Q89" s="84">
        <v>2017</v>
      </c>
      <c r="R89" s="86" t="s">
        <v>1029</v>
      </c>
      <c r="S89" s="86" t="s">
        <v>1178</v>
      </c>
      <c r="T89" s="86" t="s">
        <v>1035</v>
      </c>
      <c r="U89" s="86">
        <v>2022</v>
      </c>
      <c r="V89" s="103">
        <v>45127</v>
      </c>
      <c r="W89" s="97"/>
      <c r="X89" s="89"/>
    </row>
    <row r="90" spans="1:24" ht="15" customHeight="1" x14ac:dyDescent="0.3">
      <c r="A90" s="47">
        <v>88</v>
      </c>
      <c r="B90" s="81" t="s">
        <v>1274</v>
      </c>
      <c r="C90" s="81" t="s">
        <v>1270</v>
      </c>
      <c r="D90" s="34" t="s">
        <v>648</v>
      </c>
      <c r="E90" s="83" t="s">
        <v>816</v>
      </c>
      <c r="F90" s="86" t="s">
        <v>42</v>
      </c>
      <c r="G90" s="86">
        <v>690</v>
      </c>
      <c r="H90" s="84">
        <v>2023</v>
      </c>
      <c r="I90" s="32" t="s">
        <v>1025</v>
      </c>
      <c r="J90" s="86" t="s">
        <v>1038</v>
      </c>
      <c r="K90" s="86" t="s">
        <v>1057</v>
      </c>
      <c r="L90" s="97" t="s">
        <v>1058</v>
      </c>
      <c r="M90" s="86" t="s">
        <v>1029</v>
      </c>
      <c r="N90" s="86" t="s">
        <v>1110</v>
      </c>
      <c r="O90" s="91">
        <v>45066</v>
      </c>
      <c r="P90" s="96" t="s">
        <v>1032</v>
      </c>
      <c r="Q90" s="84">
        <v>2017</v>
      </c>
      <c r="R90" s="86" t="s">
        <v>1261</v>
      </c>
      <c r="S90" s="86" t="s">
        <v>1062</v>
      </c>
      <c r="T90" s="86" t="s">
        <v>1035</v>
      </c>
      <c r="U90" s="86">
        <v>2023</v>
      </c>
      <c r="V90" s="103">
        <v>45132</v>
      </c>
      <c r="W90" s="97"/>
      <c r="X90" s="89"/>
    </row>
    <row r="91" spans="1:24" ht="15" customHeight="1" x14ac:dyDescent="0.3">
      <c r="A91" s="47">
        <v>89</v>
      </c>
      <c r="B91" s="81" t="s">
        <v>1275</v>
      </c>
      <c r="C91" s="86" t="s">
        <v>1276</v>
      </c>
      <c r="D91" s="34" t="s">
        <v>654</v>
      </c>
      <c r="E91" s="83" t="s">
        <v>843</v>
      </c>
      <c r="F91" s="86" t="s">
        <v>34</v>
      </c>
      <c r="G91" s="86">
        <v>555</v>
      </c>
      <c r="H91" s="84">
        <v>2016</v>
      </c>
      <c r="I91" s="32" t="s">
        <v>1154</v>
      </c>
      <c r="J91" s="86" t="s">
        <v>1066</v>
      </c>
      <c r="K91" s="86" t="s">
        <v>1154</v>
      </c>
      <c r="L91" s="97" t="s">
        <v>1155</v>
      </c>
      <c r="M91" s="86" t="s">
        <v>1029</v>
      </c>
      <c r="N91" s="86" t="s">
        <v>1102</v>
      </c>
      <c r="O91" s="91">
        <v>44701</v>
      </c>
      <c r="P91" s="96" t="s">
        <v>1032</v>
      </c>
      <c r="Q91" s="84">
        <v>2016</v>
      </c>
      <c r="R91" s="86" t="s">
        <v>1029</v>
      </c>
      <c r="S91" s="86" t="s">
        <v>1085</v>
      </c>
      <c r="T91" s="86" t="s">
        <v>1035</v>
      </c>
      <c r="U91" s="86"/>
      <c r="V91" s="103">
        <v>45161</v>
      </c>
      <c r="W91" s="97"/>
      <c r="X91" s="89"/>
    </row>
    <row r="92" spans="1:24" ht="15" customHeight="1" x14ac:dyDescent="0.3">
      <c r="A92" s="47">
        <v>90</v>
      </c>
      <c r="B92" s="81" t="s">
        <v>502</v>
      </c>
      <c r="C92" s="86" t="s">
        <v>1277</v>
      </c>
      <c r="D92" s="34" t="s">
        <v>1278</v>
      </c>
      <c r="E92" s="83" t="s">
        <v>501</v>
      </c>
      <c r="F92" s="86" t="s">
        <v>42</v>
      </c>
      <c r="G92" s="86">
        <v>865000</v>
      </c>
      <c r="H92" s="84">
        <v>2010</v>
      </c>
      <c r="I92" s="32" t="s">
        <v>1154</v>
      </c>
      <c r="J92" s="86" t="s">
        <v>1066</v>
      </c>
      <c r="K92" s="86" t="s">
        <v>1154</v>
      </c>
      <c r="L92" s="97" t="s">
        <v>1155</v>
      </c>
      <c r="M92" s="86" t="s">
        <v>1029</v>
      </c>
      <c r="N92" s="86" t="s">
        <v>1050</v>
      </c>
      <c r="O92" s="91">
        <v>45071</v>
      </c>
      <c r="P92" s="96" t="s">
        <v>1032</v>
      </c>
      <c r="Q92" s="84">
        <v>2010</v>
      </c>
      <c r="R92" s="86" t="s">
        <v>1029</v>
      </c>
      <c r="S92" s="86" t="s">
        <v>1085</v>
      </c>
      <c r="T92" s="86" t="s">
        <v>1035</v>
      </c>
      <c r="U92" s="86">
        <v>2010</v>
      </c>
      <c r="V92" s="103">
        <v>45160</v>
      </c>
      <c r="W92" s="97"/>
      <c r="X92" s="89"/>
    </row>
    <row r="93" spans="1:24" ht="15" customHeight="1" x14ac:dyDescent="0.3">
      <c r="A93" s="45">
        <v>91</v>
      </c>
      <c r="B93" s="114" t="s">
        <v>1279</v>
      </c>
      <c r="C93" s="45" t="s">
        <v>1280</v>
      </c>
      <c r="D93" s="115" t="s">
        <v>668</v>
      </c>
      <c r="E93" s="116" t="s">
        <v>1281</v>
      </c>
      <c r="F93" s="45" t="s">
        <v>42</v>
      </c>
      <c r="G93" s="45">
        <v>345</v>
      </c>
      <c r="H93" s="45">
        <v>2023</v>
      </c>
      <c r="I93" s="61" t="s">
        <v>1025</v>
      </c>
      <c r="J93" s="45" t="s">
        <v>1038</v>
      </c>
      <c r="K93" s="45" t="s">
        <v>1079</v>
      </c>
      <c r="L93" s="117" t="s">
        <v>1054</v>
      </c>
      <c r="M93" s="45" t="s">
        <v>1039</v>
      </c>
      <c r="N93" s="45" t="s">
        <v>1242</v>
      </c>
      <c r="O93" s="118">
        <v>45056</v>
      </c>
      <c r="P93" s="117" t="s">
        <v>1032</v>
      </c>
      <c r="Q93" s="45">
        <v>2023</v>
      </c>
      <c r="R93" s="45" t="s">
        <v>1029</v>
      </c>
      <c r="S93" s="45" t="s">
        <v>1085</v>
      </c>
      <c r="T93" s="45" t="s">
        <v>1035</v>
      </c>
      <c r="U93" s="45">
        <v>2023</v>
      </c>
      <c r="V93" s="119">
        <v>45195</v>
      </c>
      <c r="W93" s="120"/>
      <c r="X93" s="43"/>
    </row>
    <row r="94" spans="1:24" ht="12.75" customHeight="1" x14ac:dyDescent="0.25"/>
    <row r="95" spans="1:24" ht="12.75" customHeight="1" x14ac:dyDescent="0.25"/>
    <row r="96" spans="1:24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4">
    <mergeCell ref="I1:J1"/>
    <mergeCell ref="M1:Q1"/>
    <mergeCell ref="R1:U1"/>
    <mergeCell ref="V1:W2"/>
  </mergeCells>
  <hyperlinks>
    <hyperlink ref="D3" r:id="rId1" xr:uid="{00000000-0004-0000-0100-000000000000}"/>
    <hyperlink ref="D4" r:id="rId2" xr:uid="{00000000-0004-0000-0100-000001000000}"/>
    <hyperlink ref="D5" r:id="rId3" xr:uid="{00000000-0004-0000-0100-000002000000}"/>
    <hyperlink ref="D6" r:id="rId4" xr:uid="{00000000-0004-0000-0100-000003000000}"/>
    <hyperlink ref="D7" r:id="rId5" xr:uid="{00000000-0004-0000-0100-000004000000}"/>
    <hyperlink ref="D8" r:id="rId6" xr:uid="{00000000-0004-0000-0100-000005000000}"/>
    <hyperlink ref="D9" r:id="rId7" xr:uid="{00000000-0004-0000-0100-000006000000}"/>
    <hyperlink ref="D10" r:id="rId8" xr:uid="{00000000-0004-0000-0100-000007000000}"/>
    <hyperlink ref="D11" r:id="rId9" xr:uid="{00000000-0004-0000-0100-000008000000}"/>
    <hyperlink ref="D13" r:id="rId10" xr:uid="{00000000-0004-0000-0100-000009000000}"/>
    <hyperlink ref="D14" r:id="rId11" xr:uid="{00000000-0004-0000-0100-00000A000000}"/>
    <hyperlink ref="D15" r:id="rId12" xr:uid="{00000000-0004-0000-0100-00000B000000}"/>
    <hyperlink ref="D16" r:id="rId13" xr:uid="{00000000-0004-0000-0100-00000C000000}"/>
    <hyperlink ref="D17" r:id="rId14" xr:uid="{00000000-0004-0000-0100-00000D000000}"/>
    <hyperlink ref="D18" r:id="rId15" xr:uid="{00000000-0004-0000-0100-00000E000000}"/>
    <hyperlink ref="D19" r:id="rId16" xr:uid="{00000000-0004-0000-0100-00000F000000}"/>
    <hyperlink ref="D20" r:id="rId17" xr:uid="{00000000-0004-0000-0100-000010000000}"/>
    <hyperlink ref="D21" r:id="rId18" xr:uid="{00000000-0004-0000-0100-000011000000}"/>
    <hyperlink ref="D23" r:id="rId19" xr:uid="{00000000-0004-0000-0100-000012000000}"/>
    <hyperlink ref="D24" r:id="rId20" xr:uid="{00000000-0004-0000-0100-000013000000}"/>
    <hyperlink ref="D25" r:id="rId21" xr:uid="{00000000-0004-0000-0100-000014000000}"/>
    <hyperlink ref="D26" r:id="rId22" xr:uid="{00000000-0004-0000-0100-000015000000}"/>
    <hyperlink ref="D27" r:id="rId23" xr:uid="{00000000-0004-0000-0100-000016000000}"/>
    <hyperlink ref="D28" r:id="rId24" xr:uid="{00000000-0004-0000-0100-000017000000}"/>
    <hyperlink ref="D29" r:id="rId25" xr:uid="{00000000-0004-0000-0100-000018000000}"/>
    <hyperlink ref="D30" r:id="rId26" xr:uid="{00000000-0004-0000-0100-000019000000}"/>
    <hyperlink ref="D31" r:id="rId27" xr:uid="{00000000-0004-0000-0100-00001A000000}"/>
    <hyperlink ref="D32" r:id="rId28" xr:uid="{00000000-0004-0000-0100-00001B000000}"/>
    <hyperlink ref="D33" r:id="rId29" xr:uid="{00000000-0004-0000-0100-00001C000000}"/>
    <hyperlink ref="D34" r:id="rId30" xr:uid="{00000000-0004-0000-0100-00001D000000}"/>
    <hyperlink ref="D35" r:id="rId31" xr:uid="{00000000-0004-0000-0100-00001E000000}"/>
    <hyperlink ref="D36" r:id="rId32" xr:uid="{00000000-0004-0000-0100-00001F000000}"/>
    <hyperlink ref="D37" r:id="rId33" xr:uid="{00000000-0004-0000-0100-000020000000}"/>
    <hyperlink ref="D38" r:id="rId34" xr:uid="{00000000-0004-0000-0100-000021000000}"/>
    <hyperlink ref="D39" r:id="rId35" xr:uid="{00000000-0004-0000-0100-000022000000}"/>
    <hyperlink ref="D40" r:id="rId36" xr:uid="{00000000-0004-0000-0100-000023000000}"/>
    <hyperlink ref="D41" r:id="rId37" xr:uid="{00000000-0004-0000-0100-000024000000}"/>
    <hyperlink ref="D42" r:id="rId38" xr:uid="{00000000-0004-0000-0100-000025000000}"/>
    <hyperlink ref="D43" r:id="rId39" xr:uid="{00000000-0004-0000-0100-000026000000}"/>
    <hyperlink ref="D44" r:id="rId40" xr:uid="{00000000-0004-0000-0100-000027000000}"/>
    <hyperlink ref="D45" r:id="rId41" xr:uid="{00000000-0004-0000-0100-000028000000}"/>
    <hyperlink ref="D46" r:id="rId42" xr:uid="{00000000-0004-0000-0100-000029000000}"/>
    <hyperlink ref="D47" r:id="rId43" xr:uid="{00000000-0004-0000-0100-00002A000000}"/>
    <hyperlink ref="D48" r:id="rId44" xr:uid="{00000000-0004-0000-0100-00002B000000}"/>
    <hyperlink ref="D49" r:id="rId45" xr:uid="{00000000-0004-0000-0100-00002C000000}"/>
    <hyperlink ref="D50" r:id="rId46" xr:uid="{00000000-0004-0000-0100-00002D000000}"/>
    <hyperlink ref="D51" r:id="rId47" xr:uid="{00000000-0004-0000-0100-00002E000000}"/>
    <hyperlink ref="D52" r:id="rId48" xr:uid="{00000000-0004-0000-0100-00002F000000}"/>
    <hyperlink ref="D53" r:id="rId49" xr:uid="{00000000-0004-0000-0100-000030000000}"/>
    <hyperlink ref="D54" r:id="rId50" xr:uid="{00000000-0004-0000-0100-000031000000}"/>
    <hyperlink ref="D55" r:id="rId51" xr:uid="{00000000-0004-0000-0100-000032000000}"/>
    <hyperlink ref="D56" r:id="rId52" xr:uid="{00000000-0004-0000-0100-000033000000}"/>
    <hyperlink ref="D57" r:id="rId53" xr:uid="{00000000-0004-0000-0100-000034000000}"/>
    <hyperlink ref="D58" r:id="rId54" xr:uid="{00000000-0004-0000-0100-000035000000}"/>
    <hyperlink ref="D59" r:id="rId55" xr:uid="{00000000-0004-0000-0100-000036000000}"/>
    <hyperlink ref="D60" r:id="rId56" xr:uid="{00000000-0004-0000-0100-000037000000}"/>
    <hyperlink ref="D61" r:id="rId57" xr:uid="{00000000-0004-0000-0100-000038000000}"/>
    <hyperlink ref="D62" r:id="rId58" xr:uid="{00000000-0004-0000-0100-000039000000}"/>
    <hyperlink ref="D63" r:id="rId59" xr:uid="{00000000-0004-0000-0100-00003A000000}"/>
    <hyperlink ref="D64" r:id="rId60" xr:uid="{00000000-0004-0000-0100-00003B000000}"/>
    <hyperlink ref="D65" r:id="rId61" xr:uid="{00000000-0004-0000-0100-00003C000000}"/>
    <hyperlink ref="D66" r:id="rId62" xr:uid="{00000000-0004-0000-0100-00003D000000}"/>
    <hyperlink ref="D67" r:id="rId63" xr:uid="{00000000-0004-0000-0100-00003E000000}"/>
    <hyperlink ref="D68" r:id="rId64" xr:uid="{00000000-0004-0000-0100-00003F000000}"/>
    <hyperlink ref="D69" r:id="rId65" xr:uid="{00000000-0004-0000-0100-000040000000}"/>
    <hyperlink ref="D70" r:id="rId66" xr:uid="{00000000-0004-0000-0100-000041000000}"/>
    <hyperlink ref="D71" r:id="rId67" xr:uid="{00000000-0004-0000-0100-000042000000}"/>
    <hyperlink ref="D72" r:id="rId68" xr:uid="{00000000-0004-0000-0100-000043000000}"/>
    <hyperlink ref="D73" r:id="rId69" xr:uid="{00000000-0004-0000-0100-000044000000}"/>
    <hyperlink ref="D74" r:id="rId70" xr:uid="{00000000-0004-0000-0100-000045000000}"/>
    <hyperlink ref="D75" r:id="rId71" xr:uid="{00000000-0004-0000-0100-000046000000}"/>
    <hyperlink ref="D76" r:id="rId72" xr:uid="{00000000-0004-0000-0100-000047000000}"/>
    <hyperlink ref="D77" r:id="rId73" xr:uid="{00000000-0004-0000-0100-000048000000}"/>
    <hyperlink ref="D78" r:id="rId74" xr:uid="{00000000-0004-0000-0100-000049000000}"/>
    <hyperlink ref="D79" r:id="rId75" xr:uid="{00000000-0004-0000-0100-00004A000000}"/>
    <hyperlink ref="D80" r:id="rId76" xr:uid="{00000000-0004-0000-0100-00004B000000}"/>
    <hyperlink ref="D81" r:id="rId77" xr:uid="{00000000-0004-0000-0100-00004C000000}"/>
    <hyperlink ref="D82" r:id="rId78" xr:uid="{00000000-0004-0000-0100-00004D000000}"/>
    <hyperlink ref="D83" r:id="rId79" xr:uid="{00000000-0004-0000-0100-00004E000000}"/>
    <hyperlink ref="D86" r:id="rId80" xr:uid="{00000000-0004-0000-0100-00004F000000}"/>
    <hyperlink ref="D88" r:id="rId81" xr:uid="{00000000-0004-0000-0100-000050000000}"/>
    <hyperlink ref="D89" r:id="rId82" xr:uid="{00000000-0004-0000-0100-000051000000}"/>
    <hyperlink ref="D90" r:id="rId83" xr:uid="{00000000-0004-0000-0100-000052000000}"/>
    <hyperlink ref="D91" r:id="rId84" xr:uid="{00000000-0004-0000-0100-000053000000}"/>
    <hyperlink ref="D92" r:id="rId85" xr:uid="{00000000-0004-0000-0100-000054000000}"/>
    <hyperlink ref="D93" r:id="rId86" xr:uid="{00000000-0004-0000-0100-000055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Pelanggan TM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Rizki Dwi Martanto</cp:lastModifiedBy>
  <dcterms:modified xsi:type="dcterms:W3CDTF">2024-03-22T04:05:50Z</dcterms:modified>
</cp:coreProperties>
</file>