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ev\itzybz\hardware\"/>
    </mc:Choice>
  </mc:AlternateContent>
  <xr:revisionPtr revIDLastSave="0" documentId="13_ncr:1_{6B88E6E9-65CC-4353-9D8F-464306CA6C01}" xr6:coauthVersionLast="45" xr6:coauthVersionMax="45" xr10:uidLastSave="{00000000-0000-0000-0000-000000000000}"/>
  <bookViews>
    <workbookView xWindow="-120" yWindow="-120" windowWidth="38640" windowHeight="21840" xr2:uid="{2FA5F6F6-DA5E-46A3-8C33-6F21633F8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I4" i="1"/>
  <c r="I3" i="1"/>
  <c r="I2" i="1"/>
</calcChain>
</file>

<file path=xl/sharedStrings.xml><?xml version="1.0" encoding="utf-8"?>
<sst xmlns="http://schemas.openxmlformats.org/spreadsheetml/2006/main" count="27" uniqueCount="24">
  <si>
    <t>Qty</t>
  </si>
  <si>
    <t>Mfr. Part</t>
  </si>
  <si>
    <t>Supplier Part</t>
  </si>
  <si>
    <t>Price</t>
  </si>
  <si>
    <t>Ext. Price</t>
  </si>
  <si>
    <t>Manufacturer</t>
  </si>
  <si>
    <t>Microchip</t>
  </si>
  <si>
    <t>AT91SAM9260B-QU</t>
  </si>
  <si>
    <t>AT91SAM9260B-QU-ND</t>
  </si>
  <si>
    <t>Package</t>
  </si>
  <si>
    <t>208-PQFP</t>
  </si>
  <si>
    <t>Atmel SAM9260 180MHz ARM9 MCU</t>
  </si>
  <si>
    <t>Description &amp; Supplier URL</t>
  </si>
  <si>
    <t>Datasheet</t>
  </si>
  <si>
    <t>Link</t>
  </si>
  <si>
    <t>54-TSOP</t>
  </si>
  <si>
    <t>Insignis Technology</t>
  </si>
  <si>
    <t>NDS36PT5-20ET</t>
  </si>
  <si>
    <t>Insignis NDS36PT5 256Mbit (16Mx16) SDRAM</t>
  </si>
  <si>
    <t>1982-1012-1-ND</t>
  </si>
  <si>
    <t>Focus LCD</t>
  </si>
  <si>
    <t>E24RG12432LW2M300-C</t>
  </si>
  <si>
    <t>Focus LCD 2.4" 240x320 TFT LCD w/ Cap Touch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</si>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</sst>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8" fontId="1" fillId="0" borderId="0" xfId="0" applyNumberFormat="1" applyFont="1"/>
    <xf numFmtId="168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NDS36PT5-20ET/1982-1012-1-ND/95551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tzybz/hardware/blob/master/datasheets/Atmel%20SAM9260.pdf" TargetMode="External"/><Relationship Id="rId1" Type="http://schemas.openxmlformats.org/officeDocument/2006/relationships/hyperlink" Target="https://www.digikey.com/product-detail/en/microchip-technology/AT91SAM9260B-QU/AT91SAM9260B-QU-ND/1832250" TargetMode="External"/><Relationship Id="rId6" Type="http://schemas.openxmlformats.org/officeDocument/2006/relationships/hyperlink" Target="https://focuslcds.com/product/2-4-tft-display-capacitive-tp-e24rg12432lw2m300-c" TargetMode="External"/><Relationship Id="rId5" Type="http://schemas.openxmlformats.org/officeDocument/2006/relationships/hyperlink" Target="https://github.com/itzybz/hardware/blob/master/datasheets/FocusLCD%202.4in%20240x320%20TFT%20LCD%20with%20Capacitive%20Touch.pdf" TargetMode="External"/><Relationship Id="rId4" Type="http://schemas.openxmlformats.org/officeDocument/2006/relationships/hyperlink" Target="https://github.com/itzybz/hardware/blob/master/datasheets/Insignis%20NDS36PT5-20ET%20256Mbit%20SDRA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7A3C-2F94-43C6-86EF-602A295FEDBC}">
  <dimension ref="A1:I35"/>
  <sheetViews>
    <sheetView tabSelected="1" workbookViewId="0">
      <selection activeCell="I36" sqref="I36"/>
    </sheetView>
  </sheetViews>
  <sheetFormatPr defaultRowHeight="15" x14ac:dyDescent="0.25"/>
  <cols>
    <col min="1" max="1" width="8.5703125" style="6" customWidth="1"/>
    <col min="2" max="2" width="19.28515625" customWidth="1"/>
    <col min="3" max="3" width="22.28515625" customWidth="1"/>
    <col min="4" max="4" width="22.7109375" customWidth="1"/>
    <col min="5" max="5" width="45.85546875" customWidth="1"/>
    <col min="6" max="6" width="10" bestFit="1" customWidth="1"/>
    <col min="7" max="7" width="11.140625" customWidth="1"/>
    <col min="8" max="9" width="9.140625" style="4"/>
  </cols>
  <sheetData>
    <row r="1" spans="1:9" x14ac:dyDescent="0.25">
      <c r="A1" s="5" t="s">
        <v>0</v>
      </c>
      <c r="B1" s="1" t="s">
        <v>5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9</v>
      </c>
      <c r="H1" s="3" t="s">
        <v>3</v>
      </c>
      <c r="I1" s="3" t="s">
        <v>4</v>
      </c>
    </row>
    <row r="2" spans="1:9" x14ac:dyDescent="0.25">
      <c r="A2" s="6">
        <v>1</v>
      </c>
      <c r="B2" t="s">
        <v>6</v>
      </c>
      <c r="C2" s="2" t="s">
        <v>7</v>
      </c>
      <c r="D2" s="2" t="s">
        <v>8</v>
      </c>
      <c r="E2" s="7" t="s">
        <v>11</v>
      </c>
      <c r="F2" s="7" t="s">
        <v>14</v>
      </c>
      <c r="G2" t="s">
        <v>10</v>
      </c>
      <c r="H2" s="4">
        <v>9.4</v>
      </c>
      <c r="I2" s="4">
        <f>A2*H2</f>
        <v>9.4</v>
      </c>
    </row>
    <row r="3" spans="1:9" x14ac:dyDescent="0.25">
      <c r="A3" s="6">
        <v>2</v>
      </c>
      <c r="B3" t="s">
        <v>16</v>
      </c>
      <c r="C3" s="2" t="s">
        <v>17</v>
      </c>
      <c r="D3" t="s">
        <v>19</v>
      </c>
      <c r="E3" s="7" t="s">
        <v>18</v>
      </c>
      <c r="F3" s="7" t="s">
        <v>14</v>
      </c>
      <c r="G3" t="s">
        <v>15</v>
      </c>
      <c r="H3" s="4">
        <v>3.27</v>
      </c>
      <c r="I3" s="4">
        <f>A3*H3</f>
        <v>6.54</v>
      </c>
    </row>
    <row r="4" spans="1:9" x14ac:dyDescent="0.25">
      <c r="A4" s="6">
        <v>1</v>
      </c>
      <c r="B4" t="s">
        <v>20</v>
      </c>
      <c r="C4" t="s">
        <v>21</v>
      </c>
      <c r="D4" t="s">
        <v>21</v>
      </c>
      <c r="E4" s="7" t="s">
        <v>22</v>
      </c>
      <c r="F4" s="7" t="s">
        <v>14</v>
      </c>
      <c r="H4" s="4">
        <v>23.37</v>
      </c>
      <c r="I4" s="4">
        <f>A4*H4</f>
        <v>23.37</v>
      </c>
    </row>
    <row r="35" spans="8:9" x14ac:dyDescent="0.25">
      <c r="H35" s="3" t="s">
        <v>23</v>
      </c>
      <c r="I35" s="4">
        <f>SUM(I2:I34)</f>
        <v>39.31</v>
      </c>
    </row>
  </sheetData>
  <hyperlinks>
    <hyperlink ref="E2" r:id="rId1" xr:uid="{F6437A63-D1A1-4908-B3C6-024147C43C7B}"/>
    <hyperlink ref="F2" r:id="rId2" xr:uid="{0FD0B448-BBE5-4D72-B2C4-4DF4BB515C06}"/>
    <hyperlink ref="E3" r:id="rId3" display="Insignis NDS36PT5-20ET 256Mbit (16Mx16) SDRAM" xr:uid="{F5A9FF5C-B585-493A-9F0A-CCEFDF63FF85}"/>
    <hyperlink ref="F3" r:id="rId4" xr:uid="{428B8B10-481A-418F-AED1-0E217A4D3E8A}"/>
    <hyperlink ref="F4" r:id="rId5" xr:uid="{E064E5B1-4897-47CA-AD8C-B95C705AB7F4}"/>
    <hyperlink ref="E4" r:id="rId6" xr:uid="{371EE2D7-5F87-4BBA-8E55-5A7D52AE6CD4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markw</dc:creator>
  <cp:lastModifiedBy>markw</cp:lastModifiedBy>
  <dcterms:created xsi:type="dcterms:W3CDTF">2020-09-07T04:15:48Z</dcterms:created>
  <dcterms:modified xsi:type="dcterms:W3CDTF">2020-09-07T04:26:28Z</dcterms:modified>
</cp:coreProperties>
</file>