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oblem" sheetId="2" r:id="rId5"/>
    <sheet name="Req_EC" sheetId="3" r:id="rId6"/>
    <sheet name="Req_EC_TC" sheetId="4" r:id="rId7"/>
    <sheet name="Req_BVA" sheetId="5" r:id="rId8"/>
    <sheet name="Req_BVA_TC" sheetId="6" r:id="rId9"/>
    <sheet name="Req_EC_BVA_all_TC" sheetId="7" r:id="rId10"/>
    <sheet name="Statistics_Req_" sheetId="8" r:id="rId11"/>
  </sheets>
</workbook>
</file>

<file path=xl/comments1.xml><?xml version="1.0" encoding="utf-8"?>
<comments xmlns="http://schemas.openxmlformats.org/spreadsheetml/2006/main">
  <authors>
    <author>Imported Author</author>
  </authors>
  <commentList>
    <comment ref="G4" authorId="0">
      <text>
        <r>
          <rPr>
            <sz val="11"/>
            <color indexed="8"/>
            <rFont val="Helvetica Neue"/>
          </rPr>
          <t>Imported Author:
Author:
fill with YES after debugging</t>
        </r>
      </text>
    </comment>
    <comment ref="H4" authorId="0">
      <text>
        <r>
          <rPr>
            <sz val="11"/>
            <color indexed="8"/>
            <rFont val="Helvetica Neue"/>
          </rPr>
          <t>Imported Author:
Author:
fill with DONE after re-testing</t>
        </r>
      </text>
    </comment>
  </commentList>
</comments>
</file>

<file path=xl/sharedStrings.xml><?xml version="1.0" encoding="utf-8"?>
<sst xmlns="http://schemas.openxmlformats.org/spreadsheetml/2006/main" uniqueCount="116">
  <si>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</si>
  <si>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</si>
  <si>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</si>
  <si>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</si>
  <si>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Problem</t>
  </si>
  <si>
    <t>Table 1</t>
  </si>
  <si>
    <t xml:space="preserve">Statement: </t>
  </si>
  <si>
    <t>Add a Student entity within the list of students.</t>
  </si>
  <si>
    <t>Specification</t>
  </si>
  <si>
    <t>Function: addStudent(String id, String name, Int group, String email)</t>
  </si>
  <si>
    <t>Data</t>
  </si>
  <si>
    <t>id: String, name: String, group: Int, email: String</t>
  </si>
  <si>
    <t>precondition</t>
  </si>
  <si>
    <t>The system is initialized, and no student with the given ‘id’ already exists in the system.</t>
  </si>
  <si>
    <t>Results</t>
  </si>
  <si>
    <t>Returns null if the student was added for the first time or the student object if the student already existed.</t>
  </si>
  <si>
    <t>postcondition</t>
  </si>
  <si>
    <t>Valid Input:
* The system adds the student record to the database.
* The system returns a success message.
Invalid Input:
* The system does not add the student record.
* The system returns an error message detailing the issue.</t>
  </si>
  <si>
    <t>Req_EC</t>
  </si>
  <si>
    <t>Number EC</t>
  </si>
  <si>
    <t>Condition</t>
  </si>
  <si>
    <t>Valid EC</t>
  </si>
  <si>
    <t>Invalid EC</t>
  </si>
  <si>
    <t>id != “”</t>
  </si>
  <si>
    <t>“a012edx”</t>
  </si>
  <si>
    <t>“”</t>
  </si>
  <si>
    <t>id != null</t>
  </si>
  <si>
    <t>“123”</t>
  </si>
  <si>
    <t>null</t>
  </si>
  <si>
    <t>name != “”</t>
  </si>
  <si>
    <t>“Robert”</t>
  </si>
  <si>
    <t>name != null</t>
  </si>
  <si>
    <t>“Andrei”</t>
  </si>
  <si>
    <t>group &gt; 0</t>
  </si>
  <si>
    <t>‘group’ is of type Int</t>
  </si>
  <si>
    <t>“abcde”</t>
  </si>
  <si>
    <t>237.79</t>
  </si>
  <si>
    <t>email != “”</t>
  </si>
  <si>
    <t>“iulia@ubb.ro“</t>
  </si>
  <si>
    <t>email != null</t>
  </si>
  <si>
    <r>
      <rPr>
        <sz val="11"/>
        <color indexed="8"/>
        <rFont val="Calibri"/>
      </rPr>
      <t>“</t>
    </r>
    <r>
      <rPr>
        <u val="single"/>
        <sz val="11"/>
        <color indexed="11"/>
        <rFont val="Calibri"/>
      </rPr>
      <t>bob@yahoo.com</t>
    </r>
    <r>
      <rPr>
        <sz val="11"/>
        <color indexed="8"/>
        <rFont val="Calibri"/>
      </rPr>
      <t>"</t>
    </r>
  </si>
  <si>
    <t>duplicate ‘id’</t>
  </si>
  <si>
    <t>“1”, if “1” does not exist</t>
  </si>
  <si>
    <t>“1”, if “1” exists</t>
  </si>
  <si>
    <t>Req_EC_TC</t>
  </si>
  <si>
    <t>EC</t>
  </si>
  <si>
    <t>input data</t>
  </si>
  <si>
    <t>output data</t>
  </si>
  <si>
    <t>No TC</t>
  </si>
  <si>
    <t>id</t>
  </si>
  <si>
    <t>nume</t>
  </si>
  <si>
    <t>grupa</t>
  </si>
  <si>
    <t>email</t>
  </si>
  <si>
    <t>listaStudentiExistenti</t>
  </si>
  <si>
    <t>expected</t>
  </si>
  <si>
    <t>actual result</t>
  </si>
  <si>
    <t>1,5,7,9,12,15,17,19</t>
  </si>
  <si>
    <t>“1”</t>
  </si>
  <si>
    <t>“John Doe”</t>
  </si>
  <si>
    <r>
      <rPr>
        <sz val="11"/>
        <color indexed="8"/>
        <rFont val="Calibri"/>
      </rPr>
      <t>“</t>
    </r>
    <r>
      <rPr>
        <u val="single"/>
        <sz val="11"/>
        <color indexed="11"/>
        <rFont val="Calibri"/>
      </rPr>
      <t>johndoe@ubb.ro</t>
    </r>
    <r>
      <rPr>
        <sz val="11"/>
        <color indexed="8"/>
        <rFont val="Calibri"/>
      </rPr>
      <t>“</t>
    </r>
  </si>
  <si>
    <t>[]</t>
  </si>
  <si>
    <t>1,3,5,7,10,14</t>
  </si>
  <si>
    <t>“2”</t>
  </si>
  <si>
    <t>-9.99</t>
  </si>
  <si>
    <t>[“1”]</t>
  </si>
  <si>
    <t>ValidationException</t>
  </si>
  <si>
    <t>1,3,6,7,9,12,15,17,19</t>
  </si>
  <si>
    <t>“3”</t>
  </si>
  <si>
    <t>""</t>
  </si>
  <si>
    <t>1,3,5,8,9,12,15,17,19</t>
  </si>
  <si>
    <t>“4”</t>
  </si>
  <si>
    <t>2,3,5,7,9,12,15,17,19</t>
  </si>
  <si>
    <t>1,4,5,7,9,12,15,17,19</t>
  </si>
  <si>
    <t>1,3,5,7,9,12,16,17,19</t>
  </si>
  <si>
    <t>“5”</t>
  </si>
  <si>
    <r>
      <rPr>
        <sz val="11"/>
        <color indexed="8"/>
        <rFont val="Calibri"/>
      </rPr>
      <t>""</t>
    </r>
  </si>
  <si>
    <t>1,3,5,7,9,12,15,18,19</t>
  </si>
  <si>
    <t>“6”</t>
  </si>
  <si>
    <r>
      <rPr>
        <sz val="11"/>
        <color indexed="8"/>
        <rFont val="Calibri"/>
      </rPr>
      <t>null</t>
    </r>
  </si>
  <si>
    <t>1,3,5,7,9,12,15,17,20</t>
  </si>
  <si>
    <t>[3]</t>
  </si>
  <si>
    <t>student(id=3)</t>
  </si>
  <si>
    <t>Remarks</t>
  </si>
  <si>
    <t>1) TCs: x,y,z  - are not possible to be created</t>
  </si>
  <si>
    <t>2) TC X  is equal to TC Y, redundancy</t>
  </si>
  <si>
    <t>3) TCs: m,n,k - not possible - compiler checked</t>
  </si>
  <si>
    <t>Req_BVA</t>
  </si>
  <si>
    <t>Number BVA</t>
  </si>
  <si>
    <t>BVA Test Case</t>
  </si>
  <si>
    <t>grupa &gt;= 0</t>
  </si>
  <si>
    <t>nume  != "" and nume != null</t>
  </si>
  <si>
    <t>id != "" and id != null</t>
  </si>
  <si>
    <t>“2345”</t>
  </si>
  <si>
    <t>Req_BVA_TC</t>
  </si>
  <si>
    <t>BVA</t>
  </si>
  <si>
    <t>actual</t>
  </si>
  <si>
    <t>Req_EC_BVA_all_TC</t>
  </si>
  <si>
    <t>FINAL</t>
  </si>
  <si>
    <t>TC from EC</t>
  </si>
  <si>
    <t>TC from BVA</t>
  </si>
  <si>
    <r>
      <rPr>
        <sz val="11"/>
        <color indexed="8"/>
        <rFont val="Calibri"/>
      </rPr>
      <t>“</t>
    </r>
    <r>
      <rPr>
        <u val="single"/>
        <sz val="11"/>
        <color indexed="11"/>
        <rFont val="Calibri"/>
      </rPr>
      <t>johndoe@ubb.ro</t>
    </r>
    <r>
      <rPr>
        <sz val="11"/>
        <color indexed="8"/>
        <rFont val="Calibri"/>
      </rPr>
      <t>"</t>
    </r>
  </si>
  <si>
    <t>NullPointerException</t>
  </si>
  <si>
    <t>Student(id=1)</t>
  </si>
  <si>
    <t>Statistics_Req_</t>
  </si>
  <si>
    <t>Testing</t>
  </si>
  <si>
    <t>Debugging</t>
  </si>
  <si>
    <t>Re-testing</t>
  </si>
  <si>
    <t>Req. ID</t>
  </si>
  <si>
    <t>TCs run</t>
  </si>
  <si>
    <r>
      <rPr>
        <b val="1"/>
        <sz val="11"/>
        <color indexed="8"/>
        <rFont val="Calibri"/>
      </rPr>
      <t xml:space="preserve">TCs </t>
    </r>
    <r>
      <rPr>
        <b val="1"/>
        <sz val="11"/>
        <color indexed="17"/>
        <rFont val="Calibri"/>
      </rPr>
      <t>passed</t>
    </r>
  </si>
  <si>
    <r>
      <rPr>
        <b val="1"/>
        <sz val="11"/>
        <color indexed="8"/>
        <rFont val="Calibri"/>
      </rPr>
      <t xml:space="preserve">TCs    </t>
    </r>
    <r>
      <rPr>
        <b val="1"/>
        <sz val="11"/>
        <color indexed="15"/>
        <rFont val="Calibri"/>
      </rPr>
      <t>failed</t>
    </r>
  </si>
  <si>
    <t>No of BUGS</t>
  </si>
  <si>
    <t>Bugs Fixed</t>
  </si>
  <si>
    <t>Re-tested</t>
  </si>
  <si>
    <t>Req_a)</t>
  </si>
  <si>
    <t>yes</t>
  </si>
</sst>
</file>

<file path=xl/styles.xml><?xml version="1.0" encoding="utf-8"?>
<styleSheet xmlns="http://schemas.openxmlformats.org/spreadsheetml/2006/main">
  <numFmts count="1">
    <numFmt numFmtId="0" formatCode="General"/>
  </numFmts>
  <fonts count="1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u val="single"/>
      <sz val="11"/>
      <color indexed="11"/>
      <name val="Calibri"/>
    </font>
    <font>
      <sz val="11"/>
      <color indexed="14"/>
      <name val="Calibri"/>
    </font>
    <font>
      <sz val="11"/>
      <color indexed="15"/>
      <name val="Calibri"/>
    </font>
    <font>
      <sz val="11"/>
      <color indexed="16"/>
      <name val="Calibri"/>
    </font>
    <font>
      <b val="1"/>
      <sz val="10"/>
      <color indexed="8"/>
      <name val="Calibri"/>
    </font>
    <font>
      <sz val="10"/>
      <color indexed="8"/>
      <name val="Calibri"/>
    </font>
    <font>
      <b val="1"/>
      <sz val="11"/>
      <color indexed="17"/>
      <name val="Calibri"/>
    </font>
    <font>
      <b val="1"/>
      <sz val="11"/>
      <color indexed="15"/>
      <name val="Calibri"/>
    </font>
    <font>
      <sz val="11"/>
      <color indexed="8"/>
      <name val="Helvetica Neue"/>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35">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medium">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medium">
        <color indexed="8"/>
      </right>
      <top style="thin">
        <color indexed="12"/>
      </top>
      <bottom style="thin">
        <color indexed="12"/>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thin">
        <color indexed="12"/>
      </left>
      <right style="medium">
        <color indexed="8"/>
      </right>
      <top style="medium">
        <color indexed="8"/>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12"/>
      </bottom>
      <diagonal/>
    </border>
    <border>
      <left style="medium">
        <color indexed="8"/>
      </left>
      <right style="medium">
        <color indexed="8"/>
      </right>
      <top style="thin">
        <color indexed="12"/>
      </top>
      <bottom style="thin">
        <color indexed="12"/>
      </bottom>
      <diagonal/>
    </border>
    <border>
      <left style="medium">
        <color indexed="8"/>
      </left>
      <right style="medium">
        <color indexed="8"/>
      </right>
      <top style="thin">
        <color indexed="12"/>
      </top>
      <bottom style="medium">
        <color indexed="8"/>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s>
  <cellStyleXfs count="1">
    <xf numFmtId="0" fontId="0" applyNumberFormat="0" applyFont="1" applyFill="0" applyBorder="0" applyAlignment="1" applyProtection="0">
      <alignment vertical="bottom"/>
    </xf>
  </cellStyleXfs>
  <cellXfs count="8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horizontal="center" vertical="center"/>
    </xf>
    <xf numFmtId="49" fontId="0" borderId="1" applyNumberFormat="1" applyFont="1" applyFill="0" applyBorder="1" applyAlignment="1" applyProtection="0">
      <alignment vertical="bottom"/>
    </xf>
    <xf numFmtId="49" fontId="6" fillId="4" borderId="2" applyNumberFormat="1" applyFont="1" applyFill="1" applyBorder="1" applyAlignment="1" applyProtection="0">
      <alignment vertical="bottom" wrapText="1"/>
    </xf>
    <xf numFmtId="49" fontId="0" fillId="4" borderId="2" applyNumberFormat="1" applyFont="1" applyFill="1" applyBorder="1" applyAlignment="1" applyProtection="0">
      <alignment vertical="bottom" wrapText="1"/>
    </xf>
    <xf numFmtId="49" fontId="6" fillId="4" borderId="3" applyNumberFormat="1" applyFont="1" applyFill="1" applyBorder="1" applyAlignment="1" applyProtection="0">
      <alignment vertical="bottom" wrapText="1"/>
    </xf>
    <xf numFmtId="49" fontId="0" fillId="4" borderId="3" applyNumberFormat="1" applyFont="1" applyFill="1" applyBorder="1" applyAlignment="1" applyProtection="0">
      <alignment vertical="bottom" wrapText="1"/>
    </xf>
    <xf numFmtId="0" fontId="0" borderId="4" applyNumberFormat="0" applyFont="1" applyFill="0" applyBorder="1" applyAlignment="1" applyProtection="0">
      <alignment vertical="bottom"/>
    </xf>
    <xf numFmtId="49" fontId="0" fillId="4" borderId="3" applyNumberFormat="1" applyFont="1" applyFill="1" applyBorder="1" applyAlignment="1" applyProtection="0">
      <alignment horizontal="center" vertical="center" wrapText="1"/>
    </xf>
    <xf numFmtId="0" fontId="0" borderId="5" applyNumberFormat="0" applyFont="1" applyFill="0" applyBorder="1" applyAlignment="1" applyProtection="0">
      <alignment vertical="bottom"/>
    </xf>
    <xf numFmtId="0" fontId="0" fillId="4" borderId="5" applyNumberFormat="0" applyFont="1" applyFill="1" applyBorder="1" applyAlignment="1" applyProtection="0">
      <alignment horizontal="center" vertical="center"/>
    </xf>
    <xf numFmtId="49" fontId="6" borderId="3" applyNumberFormat="1" applyFont="1" applyFill="0" applyBorder="1" applyAlignment="1" applyProtection="0">
      <alignment vertical="bottom"/>
    </xf>
    <xf numFmtId="49" fontId="0" borderId="3"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49" fontId="0" borderId="9" applyNumberFormat="1" applyFont="1" applyFill="0" applyBorder="1" applyAlignment="1" applyProtection="0">
      <alignment vertical="bottom"/>
    </xf>
    <xf numFmtId="0" fontId="0" borderId="9" applyNumberFormat="1" applyFont="1" applyFill="0" applyBorder="1" applyAlignment="1" applyProtection="0">
      <alignment vertical="bottom"/>
    </xf>
    <xf numFmtId="49" fontId="0" borderId="10" applyNumberFormat="1" applyFont="1" applyFill="0" applyBorder="1" applyAlignment="1" applyProtection="0">
      <alignment horizontal="center" vertical="bottom"/>
    </xf>
    <xf numFmtId="0" fontId="0" borderId="9" applyNumberFormat="0" applyFont="1" applyFill="0" applyBorder="1" applyAlignment="1" applyProtection="0">
      <alignment vertical="bottom"/>
    </xf>
    <xf numFmtId="0" fontId="0" borderId="11" applyNumberFormat="0" applyFont="1" applyFill="0" applyBorder="1" applyAlignment="1" applyProtection="0">
      <alignment vertical="bottom"/>
    </xf>
    <xf numFmtId="49" fontId="0" borderId="12" applyNumberFormat="1" applyFont="1" applyFill="0" applyBorder="1" applyAlignment="1" applyProtection="0">
      <alignment horizontal="left" vertical="bottom"/>
    </xf>
    <xf numFmtId="49" fontId="0" borderId="9" applyNumberFormat="1" applyFont="1" applyFill="0" applyBorder="1" applyAlignment="1" applyProtection="0">
      <alignment horizontal="center" vertical="bottom"/>
    </xf>
    <xf numFmtId="0" fontId="0" borderId="10"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6" fillId="4" borderId="14" applyNumberFormat="0" applyFont="1" applyFill="1" applyBorder="1" applyAlignment="1" applyProtection="0">
      <alignment horizontal="center" vertical="bottom"/>
    </xf>
    <xf numFmtId="49" fontId="6" fillId="4" borderId="15" applyNumberFormat="1" applyFont="1" applyFill="1" applyBorder="1" applyAlignment="1" applyProtection="0">
      <alignment horizontal="center" vertical="bottom"/>
    </xf>
    <xf numFmtId="49" fontId="6" fillId="4" borderId="16" applyNumberFormat="1" applyFont="1" applyFill="1" applyBorder="1" applyAlignment="1" applyProtection="0">
      <alignment horizontal="center" vertical="bottom"/>
    </xf>
    <xf numFmtId="0" fontId="0" borderId="17" applyNumberFormat="0" applyFont="1" applyFill="0" applyBorder="1" applyAlignment="1" applyProtection="0">
      <alignment horizontal="center" vertical="bottom"/>
    </xf>
    <xf numFmtId="0" fontId="0" borderId="18" applyNumberFormat="0" applyFont="1" applyFill="0" applyBorder="1" applyAlignment="1" applyProtection="0">
      <alignment horizontal="center" vertical="bottom"/>
    </xf>
    <xf numFmtId="0" fontId="0" borderId="19" applyNumberFormat="0" applyFont="1" applyFill="0" applyBorder="1" applyAlignment="1" applyProtection="0">
      <alignment horizontal="center" vertical="bottom"/>
    </xf>
    <xf numFmtId="49" fontId="6" fillId="4" borderId="20" applyNumberFormat="1" applyFont="1" applyFill="1" applyBorder="1" applyAlignment="1" applyProtection="0">
      <alignment horizontal="center" vertical="bottom"/>
    </xf>
    <xf numFmtId="0" fontId="0" borderId="9" applyNumberFormat="0" applyFont="1" applyFill="0" applyBorder="1" applyAlignment="1" applyProtection="0">
      <alignment horizontal="center" vertical="bottom"/>
    </xf>
    <xf numFmtId="49" fontId="6" fillId="4" borderId="9" applyNumberFormat="1" applyFont="1" applyFill="1" applyBorder="1" applyAlignment="1" applyProtection="0">
      <alignment horizontal="center" vertical="bottom"/>
    </xf>
    <xf numFmtId="49" fontId="6" fillId="4" borderId="21" applyNumberFormat="1" applyFont="1" applyFill="1" applyBorder="1" applyAlignment="1" applyProtection="0">
      <alignment horizontal="center" vertical="top" wrapText="1"/>
    </xf>
    <xf numFmtId="0" fontId="0" fillId="4" borderId="20" applyNumberFormat="1" applyFont="1" applyFill="1" applyBorder="1" applyAlignment="1" applyProtection="0">
      <alignment horizontal="center" vertical="bottom"/>
    </xf>
    <xf numFmtId="49" fontId="0" fillId="4" borderId="9" applyNumberFormat="1" applyFont="1" applyFill="1" applyBorder="1" applyAlignment="1" applyProtection="0">
      <alignment horizontal="center" vertical="bottom"/>
    </xf>
    <xf numFmtId="0" fontId="0" fillId="4" borderId="9" applyNumberFormat="1" applyFont="1" applyFill="1" applyBorder="1" applyAlignment="1" applyProtection="0">
      <alignment horizontal="center" vertical="bottom"/>
    </xf>
    <xf numFmtId="49" fontId="0" fillId="4" borderId="22" applyNumberFormat="1" applyFont="1" applyFill="1" applyBorder="1" applyAlignment="1" applyProtection="0">
      <alignment horizontal="center" vertical="bottom"/>
    </xf>
    <xf numFmtId="0" fontId="8" fillId="4" borderId="20" applyNumberFormat="1" applyFont="1" applyFill="1" applyBorder="1" applyAlignment="1" applyProtection="0">
      <alignment horizontal="center" vertical="bottom"/>
    </xf>
    <xf numFmtId="0" fontId="9" fillId="4" borderId="20" applyNumberFormat="1" applyFont="1" applyFill="1" applyBorder="1" applyAlignment="1" applyProtection="0">
      <alignment horizontal="center" vertical="bottom"/>
    </xf>
    <xf numFmtId="0" fontId="9" fillId="4" borderId="23" applyNumberFormat="1" applyFont="1" applyFill="1" applyBorder="1" applyAlignment="1" applyProtection="0">
      <alignment horizontal="center" vertical="bottom"/>
    </xf>
    <xf numFmtId="49" fontId="0" fillId="4" borderId="24" applyNumberFormat="1" applyFont="1" applyFill="1" applyBorder="1" applyAlignment="1" applyProtection="0">
      <alignment horizontal="center" vertical="bottom"/>
    </xf>
    <xf numFmtId="0" fontId="0" fillId="4" borderId="24" applyNumberFormat="1" applyFont="1" applyFill="1" applyBorder="1" applyAlignment="1" applyProtection="0">
      <alignment horizontal="center" vertical="bottom"/>
    </xf>
    <xf numFmtId="49" fontId="0" fillId="4" borderId="25" applyNumberFormat="1" applyFont="1" applyFill="1" applyBorder="1" applyAlignment="1" applyProtection="0">
      <alignment horizontal="center" vertical="bottom"/>
    </xf>
    <xf numFmtId="49" fontId="9" borderId="1" applyNumberFormat="1" applyFont="1" applyFill="0" applyBorder="1" applyAlignment="1" applyProtection="0">
      <alignment vertical="bottom"/>
    </xf>
    <xf numFmtId="49" fontId="9" borderId="1" applyNumberFormat="1" applyFont="1" applyFill="0" applyBorder="1" applyAlignment="1" applyProtection="0">
      <alignment horizontal="left" vertical="bottom"/>
    </xf>
    <xf numFmtId="49" fontId="1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borderId="3" applyNumberFormat="1" applyFont="1" applyFill="0" applyBorder="1" applyAlignment="1" applyProtection="0">
      <alignment horizontal="center" vertical="bottom"/>
    </xf>
    <xf numFmtId="0" fontId="0" borderId="26" applyNumberFormat="1" applyFont="1" applyFill="0" applyBorder="1" applyAlignment="1" applyProtection="0">
      <alignment horizontal="center" vertical="bottom"/>
    </xf>
    <xf numFmtId="0" fontId="0" borderId="3" applyNumberFormat="1" applyFont="1" applyFill="0" applyBorder="1" applyAlignment="1" applyProtection="0">
      <alignment horizontal="center" vertical="bottom"/>
    </xf>
    <xf numFmtId="0" fontId="0" borderId="27" applyNumberFormat="0" applyFont="1" applyFill="0" applyBorder="1" applyAlignment="1" applyProtection="0">
      <alignment horizontal="center" vertical="bottom"/>
    </xf>
    <xf numFmtId="0" fontId="0" borderId="3" applyNumberFormat="0" applyFont="1" applyFill="0" applyBorder="1" applyAlignment="1" applyProtection="0">
      <alignment horizontal="center" vertical="bottom"/>
    </xf>
    <xf numFmtId="0" fontId="0" borderId="28"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0" fontId="6" borderId="3" applyNumberFormat="0" applyFont="1" applyFill="0" applyBorder="1" applyAlignment="1" applyProtection="0">
      <alignment horizontal="center" vertical="bottom"/>
    </xf>
    <xf numFmtId="49" fontId="6" borderId="3" applyNumberFormat="1" applyFont="1" applyFill="0" applyBorder="1" applyAlignment="1" applyProtection="0">
      <alignment horizontal="center" vertical="bottom"/>
    </xf>
    <xf numFmtId="49" fontId="6" borderId="29" applyNumberFormat="1" applyFont="1" applyFill="0" applyBorder="1" applyAlignment="1" applyProtection="0">
      <alignment horizontal="center" vertical="bottom"/>
    </xf>
    <xf numFmtId="0" fontId="0" borderId="5" applyNumberFormat="0" applyFont="1" applyFill="0" applyBorder="1" applyAlignment="1" applyProtection="0">
      <alignment horizontal="center" vertical="bottom"/>
    </xf>
    <xf numFmtId="0" fontId="0" borderId="30" applyNumberFormat="0" applyFont="1" applyFill="0" applyBorder="1" applyAlignment="1" applyProtection="0">
      <alignment horizontal="center" vertical="bottom"/>
    </xf>
    <xf numFmtId="49" fontId="0" fillId="4" borderId="3" applyNumberFormat="1" applyFont="1" applyFill="1" applyBorder="1" applyAlignment="1" applyProtection="0">
      <alignment horizontal="center" vertical="top" wrapText="1"/>
    </xf>
    <xf numFmtId="0" fontId="0" applyNumberFormat="1" applyFont="1" applyFill="0" applyBorder="0" applyAlignment="1" applyProtection="0">
      <alignment vertical="bottom"/>
    </xf>
    <xf numFmtId="49" fontId="11" borderId="29" applyNumberFormat="1" applyFont="1" applyFill="0" applyBorder="1" applyAlignment="1" applyProtection="0">
      <alignment horizontal="center" vertical="bottom"/>
    </xf>
    <xf numFmtId="0" fontId="12" borderId="30" applyNumberFormat="0" applyFont="1" applyFill="0" applyBorder="1" applyAlignment="1" applyProtection="0">
      <alignment horizontal="center" vertical="bottom"/>
    </xf>
    <xf numFmtId="49" fontId="6" fillId="4" borderId="3" applyNumberFormat="1" applyFont="1" applyFill="1" applyBorder="1" applyAlignment="1" applyProtection="0">
      <alignment horizontal="center" vertical="top" wrapText="1"/>
    </xf>
    <xf numFmtId="0" fontId="0" applyNumberFormat="1" applyFont="1" applyFill="0" applyBorder="0" applyAlignment="1" applyProtection="0">
      <alignment vertical="bottom"/>
    </xf>
    <xf numFmtId="0" fontId="0" borderId="31" applyNumberFormat="0" applyFont="1" applyFill="0" applyBorder="1" applyAlignment="1" applyProtection="0">
      <alignment vertical="bottom"/>
    </xf>
    <xf numFmtId="49" fontId="6" fillId="4" borderId="12" applyNumberFormat="1" applyFont="1" applyFill="1" applyBorder="1" applyAlignment="1" applyProtection="0">
      <alignment horizontal="center" vertical="center"/>
    </xf>
    <xf numFmtId="0" fontId="0" borderId="32" applyNumberFormat="0" applyFont="1" applyFill="0" applyBorder="1" applyAlignment="1" applyProtection="0">
      <alignment vertical="bottom"/>
    </xf>
    <xf numFmtId="0" fontId="0" borderId="33" applyNumberFormat="0" applyFont="1" applyFill="0" applyBorder="1" applyAlignment="1" applyProtection="0">
      <alignment vertical="bottom"/>
    </xf>
    <xf numFmtId="49" fontId="6" fillId="4" borderId="9" applyNumberFormat="1" applyFont="1" applyFill="1" applyBorder="1" applyAlignment="1" applyProtection="0">
      <alignment horizontal="center" vertical="center"/>
    </xf>
    <xf numFmtId="49" fontId="6" fillId="4" borderId="10" applyNumberFormat="1" applyFont="1" applyFill="1" applyBorder="1" applyAlignment="1" applyProtection="0">
      <alignment horizontal="center" vertical="center" wrapText="1"/>
    </xf>
    <xf numFmtId="49" fontId="0" fillId="4" borderId="10" applyNumberFormat="1" applyFont="1" applyFill="1" applyBorder="1" applyAlignment="1" applyProtection="0">
      <alignment horizontal="center" vertical="center" wrapText="1"/>
    </xf>
    <xf numFmtId="49" fontId="0" fillId="4" borderId="9" applyNumberFormat="1" applyFont="1" applyFill="1" applyBorder="1" applyAlignment="1" applyProtection="0">
      <alignment horizontal="center" vertical="center"/>
    </xf>
    <xf numFmtId="0" fontId="0" borderId="34"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3c899e"/>
      <rgbColor rgb="ffff0000"/>
      <rgbColor rgb="ff31859b"/>
      <rgbColor rgb="ff008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mailto:bob@yahoo.com" TargetMode="External"/></Relationships>

</file>

<file path=xl/worksheets/_rels/sheet4.xml.rels><?xml version="1.0" encoding="UTF-8"?>
<Relationships xmlns="http://schemas.openxmlformats.org/package/2006/relationships"><Relationship Id="rId1" Type="http://schemas.openxmlformats.org/officeDocument/2006/relationships/hyperlink" Target="mailto:johndoe@ubb.ro" TargetMode="External"/><Relationship Id="rId2" Type="http://schemas.openxmlformats.org/officeDocument/2006/relationships/hyperlink" Target="mailto:johndoe@ubb.ro" TargetMode="External"/><Relationship Id="rId3" Type="http://schemas.openxmlformats.org/officeDocument/2006/relationships/hyperlink" Target="mailto:johndoe@ubb.ro" TargetMode="External"/><Relationship Id="rId4" Type="http://schemas.openxmlformats.org/officeDocument/2006/relationships/hyperlink" Target="mailto:johndoe@ubb.ro" TargetMode="External"/><Relationship Id="rId5" Type="http://schemas.openxmlformats.org/officeDocument/2006/relationships/hyperlink" Target="mailto:johndoe@ubb.ro" TargetMode="External"/><Relationship Id="rId6" Type="http://schemas.openxmlformats.org/officeDocument/2006/relationships/hyperlink" Target="mailto:johndoe@ubb.ro" TargetMode="External"/><Relationship Id="rId7" Type="http://schemas.openxmlformats.org/officeDocument/2006/relationships/hyperlink" Target="mailto:ana@gmail.com" TargetMode="External"/><Relationship Id="rId8" Type="http://schemas.openxmlformats.org/officeDocument/2006/relationships/hyperlink" Target="mailto:ana@gmail.com" TargetMode="External"/><Relationship Id="rId9" Type="http://schemas.openxmlformats.org/officeDocument/2006/relationships/hyperlink" Target="mailto:johndoe@ubb.ro" TargetMode="External"/></Relationships>

</file>

<file path=xl/worksheets/_rels/sheet6.xml.rels><?xml version="1.0" encoding="UTF-8"?>
<Relationships xmlns="http://schemas.openxmlformats.org/package/2006/relationships"><Relationship Id="rId1" Type="http://schemas.openxmlformats.org/officeDocument/2006/relationships/hyperlink" Target="mailto:johndoe@ubb.ro" TargetMode="External"/><Relationship Id="rId2" Type="http://schemas.openxmlformats.org/officeDocument/2006/relationships/hyperlink" Target="mailto:johndoe@ubb.ro" TargetMode="External"/><Relationship Id="rId3" Type="http://schemas.openxmlformats.org/officeDocument/2006/relationships/hyperlink" Target="mailto:johndoe@ubb.ro" TargetMode="External"/><Relationship Id="rId4" Type="http://schemas.openxmlformats.org/officeDocument/2006/relationships/hyperlink" Target="mailto:johndoe@ubb.ro" TargetMode="External"/><Relationship Id="rId5" Type="http://schemas.openxmlformats.org/officeDocument/2006/relationships/hyperlink" Target="mailto:johndoe@ubb.ro" TargetMode="External"/><Relationship Id="rId6" Type="http://schemas.openxmlformats.org/officeDocument/2006/relationships/hyperlink" Target="mailto:johndoe@ubb.ro" TargetMode="External"/><Relationship Id="rId7" Type="http://schemas.openxmlformats.org/officeDocument/2006/relationships/hyperlink" Target="mailto:johndoe@ubb.ro" TargetMode="External"/><Relationship Id="rId8" Type="http://schemas.openxmlformats.org/officeDocument/2006/relationships/hyperlink" Target="mailto:johndoe@ubb.ro" TargetMode="External"/><Relationship Id="rId9" Type="http://schemas.openxmlformats.org/officeDocument/2006/relationships/hyperlink" Target="mailto:johndoe@ubb.ro" TargetMode="External"/><Relationship Id="rId10" Type="http://schemas.openxmlformats.org/officeDocument/2006/relationships/hyperlink" Target="mailto:johndoe@ubb.ro" TargetMode="External"/></Relationships>

</file>

<file path=xl/worksheets/_rels/sheet7.xml.rels><?xml version="1.0" encoding="UTF-8"?>
<Relationships xmlns="http://schemas.openxmlformats.org/package/2006/relationships"><Relationship Id="rId1" Type="http://schemas.openxmlformats.org/officeDocument/2006/relationships/hyperlink" Target="mailto:johndoe@ubb.ro" TargetMode="External"/><Relationship Id="rId2" Type="http://schemas.openxmlformats.org/officeDocument/2006/relationships/hyperlink" Target="mailto:johndoe@ubb.ro" TargetMode="External"/><Relationship Id="rId3" Type="http://schemas.openxmlformats.org/officeDocument/2006/relationships/hyperlink" Target="mailto:johndoe@ubb.ro" TargetMode="External"/><Relationship Id="rId4" Type="http://schemas.openxmlformats.org/officeDocument/2006/relationships/hyperlink" Target="mailto:johndoe@ubb.ro" TargetMode="External"/><Relationship Id="rId5" Type="http://schemas.openxmlformats.org/officeDocument/2006/relationships/hyperlink" Target="mailto:johndoe@ubb.ro" TargetMode="External"/><Relationship Id="rId6" Type="http://schemas.openxmlformats.org/officeDocument/2006/relationships/hyperlink" Target="mailto:johndoe@ubb.ro" TargetMode="External"/><Relationship Id="rId7" Type="http://schemas.openxmlformats.org/officeDocument/2006/relationships/hyperlink" Target="mailto:johndoe@ubb.ro" TargetMode="External"/><Relationship Id="rId8" Type="http://schemas.openxmlformats.org/officeDocument/2006/relationships/hyperlink" Target="mailto:johndoe@ubb.ro" TargetMode="External"/><Relationship Id="rId9" Type="http://schemas.openxmlformats.org/officeDocument/2006/relationships/hyperlink" Target="mailto:johndoe@ubb.ro" TargetMode="External"/><Relationship Id="rId10" Type="http://schemas.openxmlformats.org/officeDocument/2006/relationships/hyperlink" Target="mailto:johndoe@ubb.ro" TargetMode="External"/><Relationship Id="rId11" Type="http://schemas.openxmlformats.org/officeDocument/2006/relationships/hyperlink" Target="mailto:johndoe@ubb.ro" TargetMode="External"/><Relationship Id="rId12" Type="http://schemas.openxmlformats.org/officeDocument/2006/relationships/hyperlink" Target="mailto:johndoe@ubb.ro" TargetMode="External"/></Relationships>

</file>

<file path=xl/worksheets/_rels/sheet8.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44</v>
      </c>
      <c r="C13" s="3"/>
      <c r="D13" s="3"/>
    </row>
    <row r="14">
      <c r="B14" s="4"/>
      <c r="C14" t="s" s="4">
        <v>5</v>
      </c>
      <c r="D14" t="s" s="5">
        <v>44</v>
      </c>
    </row>
    <row r="15">
      <c r="B15" t="s" s="3">
        <v>86</v>
      </c>
      <c r="C15" s="3"/>
      <c r="D15" s="3"/>
    </row>
    <row r="16">
      <c r="B16" s="4"/>
      <c r="C16" t="s" s="4">
        <v>5</v>
      </c>
      <c r="D16" t="s" s="5">
        <v>86</v>
      </c>
    </row>
    <row r="17">
      <c r="B17" t="s" s="3">
        <v>93</v>
      </c>
      <c r="C17" s="3"/>
      <c r="D17" s="3"/>
    </row>
    <row r="18">
      <c r="B18" s="4"/>
      <c r="C18" t="s" s="4">
        <v>5</v>
      </c>
      <c r="D18" t="s" s="5">
        <v>93</v>
      </c>
    </row>
    <row r="19">
      <c r="B19" t="s" s="3">
        <v>96</v>
      </c>
      <c r="C19" s="3"/>
      <c r="D19" s="3"/>
    </row>
    <row r="20">
      <c r="B20" s="4"/>
      <c r="C20" t="s" s="4">
        <v>5</v>
      </c>
      <c r="D20" t="s" s="5">
        <v>96</v>
      </c>
    </row>
    <row r="21">
      <c r="B21" t="s" s="3">
        <v>103</v>
      </c>
      <c r="C21" s="3"/>
      <c r="D21" s="3"/>
    </row>
    <row r="22">
      <c r="B22" s="4"/>
      <c r="C22" t="s" s="4">
        <v>5</v>
      </c>
      <c r="D22" t="s" s="5">
        <v>103</v>
      </c>
    </row>
  </sheetData>
  <mergeCells count="1">
    <mergeCell ref="B3:D3"/>
  </mergeCells>
  <hyperlinks>
    <hyperlink ref="D10" location="'Problem'!R1C1" tooltip="" display="Problem"/>
    <hyperlink ref="D12" location="'Req_EC'!R1C1" tooltip="" display="Req_EC"/>
    <hyperlink ref="D14" location="'Req_EC_TC'!R1C1" tooltip="" display="Req_EC_TC"/>
    <hyperlink ref="D16" location="'Req_BVA'!R1C1" tooltip="" display="Req_BVA"/>
    <hyperlink ref="D18" location="'Req_BVA_TC'!R1C1" tooltip="" display="Req_BVA_TC"/>
    <hyperlink ref="D20" location="'Req_EC_BVA_all_TC'!R1C1" tooltip="" display="Req_EC_BVA_all_TC"/>
    <hyperlink ref="D22" location="'Statistics_Req_'!R1C1" tooltip="" display="Statistics_Req_"/>
  </hyperlinks>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45" style="6" customWidth="1"/>
    <col min="2" max="2" width="52.5" style="6" customWidth="1"/>
    <col min="3" max="5" width="8" style="6" customWidth="1"/>
    <col min="6" max="16384" width="14.5" style="6" customWidth="1"/>
  </cols>
  <sheetData>
    <row r="1" ht="13.55" customHeight="1">
      <c r="A1" s="7"/>
      <c r="B1" s="7"/>
      <c r="C1" s="7"/>
      <c r="D1" s="7"/>
      <c r="E1" s="7"/>
    </row>
    <row r="2" ht="57.75" customHeight="1">
      <c r="A2" t="s" s="8">
        <v>6</v>
      </c>
      <c r="B2" t="s" s="9">
        <v>7</v>
      </c>
      <c r="C2" s="7"/>
      <c r="D2" s="7"/>
      <c r="E2" s="7"/>
    </row>
    <row r="3" ht="13.55" customHeight="1">
      <c r="A3" s="7"/>
      <c r="B3" s="7"/>
      <c r="C3" s="7"/>
      <c r="D3" s="7"/>
      <c r="E3" s="7"/>
    </row>
    <row r="4" ht="28.5" customHeight="1">
      <c r="A4" t="s" s="10">
        <v>8</v>
      </c>
      <c r="B4" t="s" s="11">
        <v>9</v>
      </c>
      <c r="C4" s="7"/>
      <c r="D4" s="7"/>
      <c r="E4" s="7"/>
    </row>
    <row r="5" ht="28.5" customHeight="1">
      <c r="A5" t="s" s="12">
        <v>10</v>
      </c>
      <c r="B5" t="s" s="13">
        <v>11</v>
      </c>
      <c r="C5" s="14"/>
      <c r="D5" s="7"/>
      <c r="E5" s="7"/>
    </row>
    <row r="6" ht="28.5" customHeight="1">
      <c r="A6" t="s" s="13">
        <v>12</v>
      </c>
      <c r="B6" t="s" s="15">
        <v>13</v>
      </c>
      <c r="C6" s="14"/>
      <c r="D6" s="7"/>
      <c r="E6" s="7"/>
    </row>
    <row r="7" ht="15.75" customHeight="1">
      <c r="A7" s="16"/>
      <c r="B7" s="17"/>
      <c r="C7" s="7"/>
      <c r="D7" s="7"/>
      <c r="E7" s="7"/>
    </row>
    <row r="8" ht="60.75" customHeight="1">
      <c r="A8" t="s" s="18">
        <v>14</v>
      </c>
      <c r="B8" t="s" s="15">
        <v>15</v>
      </c>
      <c r="C8" s="14"/>
      <c r="D8" s="7"/>
      <c r="E8" s="7"/>
    </row>
    <row r="9" ht="95.6" customHeight="1">
      <c r="A9" t="s" s="19">
        <v>16</v>
      </c>
      <c r="B9" t="s" s="15">
        <v>17</v>
      </c>
      <c r="C9" s="14"/>
      <c r="D9" s="7"/>
      <c r="E9" s="7"/>
    </row>
    <row r="10" ht="14.05" customHeight="1">
      <c r="A10" s="20"/>
      <c r="B10" s="20"/>
      <c r="C10" s="7"/>
      <c r="D10" s="7"/>
      <c r="E10" s="7"/>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22"/>
  <sheetViews>
    <sheetView workbookViewId="0" showGridLines="0" defaultGridColor="1"/>
  </sheetViews>
  <sheetFormatPr defaultColWidth="14.5" defaultRowHeight="15" customHeight="1" outlineLevelRow="0" outlineLevelCol="0"/>
  <cols>
    <col min="1" max="1" width="8" style="21" customWidth="1"/>
    <col min="2" max="2" width="14" style="21" customWidth="1"/>
    <col min="3" max="3" width="30.8516" style="21" customWidth="1"/>
    <col min="4" max="4" width="24.3516" style="21" customWidth="1"/>
    <col min="5" max="5" width="43.3516" style="21" customWidth="1"/>
    <col min="6" max="16384" width="14.5" style="21" customWidth="1"/>
  </cols>
  <sheetData>
    <row r="1" ht="13.55" customHeight="1">
      <c r="A1" s="7"/>
      <c r="B1" s="22"/>
      <c r="C1" s="22"/>
      <c r="D1" s="22"/>
      <c r="E1" s="22"/>
    </row>
    <row r="2" ht="13.55" customHeight="1">
      <c r="A2" s="23"/>
      <c r="B2" t="s" s="24">
        <v>19</v>
      </c>
      <c r="C2" t="s" s="24">
        <v>20</v>
      </c>
      <c r="D2" t="s" s="24">
        <v>21</v>
      </c>
      <c r="E2" t="s" s="24">
        <v>22</v>
      </c>
    </row>
    <row r="3" ht="13.55" customHeight="1">
      <c r="A3" s="23"/>
      <c r="B3" s="25">
        <v>1</v>
      </c>
      <c r="C3" t="s" s="26">
        <v>23</v>
      </c>
      <c r="D3" t="s" s="24">
        <v>24</v>
      </c>
      <c r="E3" s="27"/>
    </row>
    <row r="4" ht="13.55" customHeight="1">
      <c r="A4" s="23"/>
      <c r="B4" s="25">
        <v>2</v>
      </c>
      <c r="C4" s="28"/>
      <c r="D4" s="27"/>
      <c r="E4" t="s" s="29">
        <v>25</v>
      </c>
    </row>
    <row r="5" ht="13.55" customHeight="1">
      <c r="A5" s="23"/>
      <c r="B5" s="25">
        <v>3</v>
      </c>
      <c r="C5" t="s" s="26">
        <v>26</v>
      </c>
      <c r="D5" t="s" s="24">
        <v>27</v>
      </c>
      <c r="E5" s="27"/>
    </row>
    <row r="6" ht="13.55" customHeight="1">
      <c r="A6" s="23"/>
      <c r="B6" s="25">
        <v>4</v>
      </c>
      <c r="C6" s="28"/>
      <c r="D6" s="27"/>
      <c r="E6" t="s" s="24">
        <v>28</v>
      </c>
    </row>
    <row r="7" ht="13.55" customHeight="1">
      <c r="A7" s="23"/>
      <c r="B7" s="25">
        <v>5</v>
      </c>
      <c r="C7" t="s" s="26">
        <v>29</v>
      </c>
      <c r="D7" t="s" s="24">
        <v>30</v>
      </c>
      <c r="E7" s="27"/>
    </row>
    <row r="8" ht="13.55" customHeight="1">
      <c r="A8" s="23"/>
      <c r="B8" s="25">
        <v>6</v>
      </c>
      <c r="C8" s="28"/>
      <c r="D8" s="27"/>
      <c r="E8" t="s" s="24">
        <v>25</v>
      </c>
    </row>
    <row r="9" ht="13.55" customHeight="1">
      <c r="A9" s="23"/>
      <c r="B9" s="25">
        <v>7</v>
      </c>
      <c r="C9" t="s" s="26">
        <v>31</v>
      </c>
      <c r="D9" t="s" s="24">
        <v>32</v>
      </c>
      <c r="E9" s="27"/>
    </row>
    <row r="10" ht="13.55" customHeight="1">
      <c r="A10" s="23"/>
      <c r="B10" s="25">
        <v>8</v>
      </c>
      <c r="C10" s="28"/>
      <c r="D10" s="27"/>
      <c r="E10" t="s" s="24">
        <v>28</v>
      </c>
    </row>
    <row r="11" ht="13.55" customHeight="1">
      <c r="A11" s="23"/>
      <c r="B11" s="25">
        <v>9</v>
      </c>
      <c r="C11" t="s" s="26">
        <v>33</v>
      </c>
      <c r="D11" s="25">
        <v>933</v>
      </c>
      <c r="E11" s="27"/>
    </row>
    <row r="12" ht="13.55" customHeight="1">
      <c r="A12" s="23"/>
      <c r="B12" s="25">
        <v>10</v>
      </c>
      <c r="C12" s="28"/>
      <c r="D12" s="27"/>
      <c r="E12" s="25">
        <v>-2</v>
      </c>
    </row>
    <row r="13" ht="13.55" customHeight="1">
      <c r="A13" s="23"/>
      <c r="B13" s="25">
        <v>11</v>
      </c>
      <c r="C13" s="27"/>
      <c r="D13" s="27"/>
      <c r="E13" s="25">
        <v>0</v>
      </c>
    </row>
    <row r="14" ht="13.55" customHeight="1">
      <c r="A14" s="23"/>
      <c r="B14" s="25">
        <v>12</v>
      </c>
      <c r="C14" t="s" s="26">
        <v>34</v>
      </c>
      <c r="D14" s="25">
        <v>237</v>
      </c>
      <c r="E14" s="27"/>
    </row>
    <row r="15" ht="13.55" customHeight="1">
      <c r="A15" s="23"/>
      <c r="B15" s="25">
        <v>13</v>
      </c>
      <c r="C15" s="28"/>
      <c r="D15" s="27"/>
      <c r="E15" t="s" s="24">
        <v>35</v>
      </c>
    </row>
    <row r="16" ht="13.55" customHeight="1">
      <c r="A16" s="23"/>
      <c r="B16" s="25">
        <v>14</v>
      </c>
      <c r="C16" s="27"/>
      <c r="D16" s="27"/>
      <c r="E16" t="s" s="24">
        <v>36</v>
      </c>
    </row>
    <row r="17" ht="13.55" customHeight="1">
      <c r="A17" s="23"/>
      <c r="B17" s="25">
        <v>15</v>
      </c>
      <c r="C17" t="s" s="26">
        <v>37</v>
      </c>
      <c r="D17" t="s" s="24">
        <v>38</v>
      </c>
      <c r="E17" s="27"/>
    </row>
    <row r="18" ht="13.55" customHeight="1">
      <c r="A18" s="23"/>
      <c r="B18" s="25">
        <v>16</v>
      </c>
      <c r="C18" s="28"/>
      <c r="D18" s="27"/>
      <c r="E18" t="s" s="24">
        <v>25</v>
      </c>
    </row>
    <row r="19" ht="13.55" customHeight="1">
      <c r="A19" s="23"/>
      <c r="B19" s="25">
        <v>17</v>
      </c>
      <c r="C19" t="s" s="30">
        <v>39</v>
      </c>
      <c r="D19" t="s" s="24">
        <v>40</v>
      </c>
      <c r="E19" s="27"/>
    </row>
    <row r="20" ht="13.55" customHeight="1">
      <c r="A20" s="23"/>
      <c r="B20" s="25">
        <v>18</v>
      </c>
      <c r="C20" s="27"/>
      <c r="D20" s="27"/>
      <c r="E20" t="s" s="24">
        <v>28</v>
      </c>
    </row>
    <row r="21" ht="13.55" customHeight="1">
      <c r="A21" s="23"/>
      <c r="B21" s="25">
        <v>19</v>
      </c>
      <c r="C21" t="s" s="30">
        <v>41</v>
      </c>
      <c r="D21" t="s" s="24">
        <v>42</v>
      </c>
      <c r="E21" s="27"/>
    </row>
    <row r="22" ht="13.55" customHeight="1">
      <c r="A22" s="23"/>
      <c r="B22" s="25">
        <v>20</v>
      </c>
      <c r="C22" s="31"/>
      <c r="D22" s="27"/>
      <c r="E22" t="s" s="24">
        <v>43</v>
      </c>
    </row>
  </sheetData>
  <mergeCells count="9">
    <mergeCell ref="C7:C8"/>
    <mergeCell ref="C9:C10"/>
    <mergeCell ref="C17:C18"/>
    <mergeCell ref="C3:C4"/>
    <mergeCell ref="C5:C6"/>
    <mergeCell ref="C11:C13"/>
    <mergeCell ref="C14:C16"/>
    <mergeCell ref="C19:C20"/>
    <mergeCell ref="C21:C22"/>
  </mergeCells>
  <hyperlinks>
    <hyperlink ref="D19" r:id="rId1" location="" tooltip="" display="bob@yahoo.com"/>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16"/>
  <sheetViews>
    <sheetView workbookViewId="0" showGridLines="0" defaultGridColor="1"/>
  </sheetViews>
  <sheetFormatPr defaultColWidth="14.5" defaultRowHeight="15" customHeight="1" outlineLevelRow="0" outlineLevelCol="0"/>
  <cols>
    <col min="1" max="2" width="8" style="32" customWidth="1"/>
    <col min="3" max="3" width="19.6719" style="32" customWidth="1"/>
    <col min="4" max="4" width="6.25781" style="32" customWidth="1"/>
    <col min="5" max="5" width="13.7031" style="32" customWidth="1"/>
    <col min="6" max="6" width="10.2578" style="32" customWidth="1"/>
    <col min="7" max="7" width="18.2891" style="32" customWidth="1"/>
    <col min="8" max="8" width="17.1719" style="32" customWidth="1"/>
    <col min="9" max="9" width="17.4922" style="32" customWidth="1"/>
    <col min="10" max="10" width="16.4219" style="32" customWidth="1"/>
    <col min="11" max="16384" width="14.5" style="32" customWidth="1"/>
  </cols>
  <sheetData>
    <row r="1" ht="15.75" customHeight="1">
      <c r="A1" s="7"/>
      <c r="B1" s="33"/>
      <c r="C1" s="33"/>
      <c r="D1" s="33"/>
      <c r="E1" s="33"/>
      <c r="F1" s="33"/>
      <c r="G1" s="33"/>
      <c r="H1" s="33"/>
      <c r="I1" s="33"/>
      <c r="J1" s="33"/>
    </row>
    <row r="2" ht="14.05" customHeight="1">
      <c r="A2" s="34"/>
      <c r="B2" s="35"/>
      <c r="C2" t="s" s="36">
        <v>45</v>
      </c>
      <c r="D2" t="s" s="37">
        <v>46</v>
      </c>
      <c r="E2" s="38"/>
      <c r="F2" s="38"/>
      <c r="G2" s="38"/>
      <c r="H2" s="39"/>
      <c r="I2" t="s" s="37">
        <v>47</v>
      </c>
      <c r="J2" s="40"/>
    </row>
    <row r="3" ht="13.55" customHeight="1">
      <c r="A3" s="34"/>
      <c r="B3" t="s" s="41">
        <v>48</v>
      </c>
      <c r="C3" s="42"/>
      <c r="D3" t="s" s="43">
        <v>49</v>
      </c>
      <c r="E3" t="s" s="43">
        <v>50</v>
      </c>
      <c r="F3" t="s" s="43">
        <v>51</v>
      </c>
      <c r="G3" t="s" s="43">
        <v>52</v>
      </c>
      <c r="H3" t="s" s="43">
        <v>53</v>
      </c>
      <c r="I3" t="s" s="43">
        <v>54</v>
      </c>
      <c r="J3" t="s" s="44">
        <v>55</v>
      </c>
    </row>
    <row r="4" ht="13.55" customHeight="1">
      <c r="A4" s="34"/>
      <c r="B4" s="45">
        <v>1</v>
      </c>
      <c r="C4" t="s" s="46">
        <v>56</v>
      </c>
      <c r="D4" t="s" s="46">
        <v>57</v>
      </c>
      <c r="E4" t="s" s="46">
        <v>58</v>
      </c>
      <c r="F4" s="47">
        <v>933</v>
      </c>
      <c r="G4" t="s" s="46">
        <v>59</v>
      </c>
      <c r="H4" t="s" s="46">
        <v>60</v>
      </c>
      <c r="I4" t="s" s="46">
        <v>28</v>
      </c>
      <c r="J4" t="s" s="48">
        <v>28</v>
      </c>
    </row>
    <row r="5" ht="13.55" customHeight="1">
      <c r="A5" s="34"/>
      <c r="B5" s="45">
        <v>2</v>
      </c>
      <c r="C5" t="s" s="46">
        <v>61</v>
      </c>
      <c r="D5" t="s" s="46">
        <v>62</v>
      </c>
      <c r="E5" t="s" s="46">
        <v>58</v>
      </c>
      <c r="F5" t="s" s="46">
        <v>63</v>
      </c>
      <c r="G5" t="s" s="46">
        <v>59</v>
      </c>
      <c r="H5" t="s" s="46">
        <v>64</v>
      </c>
      <c r="I5" t="s" s="46">
        <v>65</v>
      </c>
      <c r="J5" t="s" s="48">
        <v>65</v>
      </c>
    </row>
    <row r="6" ht="13.55" customHeight="1">
      <c r="A6" s="34"/>
      <c r="B6" s="49">
        <v>3</v>
      </c>
      <c r="C6" t="s" s="46">
        <v>66</v>
      </c>
      <c r="D6" t="s" s="46">
        <v>67</v>
      </c>
      <c r="E6" t="s" s="46">
        <v>68</v>
      </c>
      <c r="F6" s="47">
        <v>933</v>
      </c>
      <c r="G6" t="s" s="46">
        <v>59</v>
      </c>
      <c r="H6" t="s" s="46">
        <v>64</v>
      </c>
      <c r="I6" t="s" s="46">
        <v>65</v>
      </c>
      <c r="J6" t="s" s="48">
        <v>65</v>
      </c>
    </row>
    <row r="7" ht="13.55" customHeight="1">
      <c r="A7" s="34"/>
      <c r="B7" s="49">
        <v>4</v>
      </c>
      <c r="C7" t="s" s="46">
        <v>69</v>
      </c>
      <c r="D7" t="s" s="46">
        <v>70</v>
      </c>
      <c r="E7" t="s" s="46">
        <v>28</v>
      </c>
      <c r="F7" s="47">
        <v>933</v>
      </c>
      <c r="G7" t="s" s="46">
        <v>59</v>
      </c>
      <c r="H7" t="s" s="46">
        <v>64</v>
      </c>
      <c r="I7" t="s" s="46">
        <v>65</v>
      </c>
      <c r="J7" t="s" s="48">
        <v>65</v>
      </c>
    </row>
    <row r="8" ht="13.55" customHeight="1">
      <c r="A8" s="34"/>
      <c r="B8" s="49">
        <v>5</v>
      </c>
      <c r="C8" t="s" s="46">
        <v>71</v>
      </c>
      <c r="D8" t="s" s="46">
        <v>68</v>
      </c>
      <c r="E8" t="s" s="46">
        <v>58</v>
      </c>
      <c r="F8" s="47">
        <v>933</v>
      </c>
      <c r="G8" t="s" s="46">
        <v>59</v>
      </c>
      <c r="H8" t="s" s="46">
        <v>64</v>
      </c>
      <c r="I8" t="s" s="46">
        <v>65</v>
      </c>
      <c r="J8" t="s" s="48">
        <v>65</v>
      </c>
    </row>
    <row r="9" ht="13.55" customHeight="1">
      <c r="A9" s="34"/>
      <c r="B9" s="49">
        <v>6</v>
      </c>
      <c r="C9" t="s" s="46">
        <v>72</v>
      </c>
      <c r="D9" t="s" s="46">
        <v>28</v>
      </c>
      <c r="E9" t="s" s="46">
        <v>58</v>
      </c>
      <c r="F9" s="47">
        <v>933</v>
      </c>
      <c r="G9" t="s" s="46">
        <v>59</v>
      </c>
      <c r="H9" t="s" s="46">
        <v>64</v>
      </c>
      <c r="I9" t="s" s="46">
        <v>65</v>
      </c>
      <c r="J9" t="s" s="48">
        <v>65</v>
      </c>
    </row>
    <row r="10" ht="13.55" customHeight="1">
      <c r="A10" s="34"/>
      <c r="B10" s="50">
        <v>7</v>
      </c>
      <c r="C10" t="s" s="46">
        <v>73</v>
      </c>
      <c r="D10" t="s" s="46">
        <v>74</v>
      </c>
      <c r="E10" t="s" s="46">
        <v>58</v>
      </c>
      <c r="F10" s="47">
        <v>933</v>
      </c>
      <c r="G10" t="s" s="46">
        <v>75</v>
      </c>
      <c r="H10" t="s" s="46">
        <v>64</v>
      </c>
      <c r="I10" t="s" s="46">
        <v>65</v>
      </c>
      <c r="J10" t="s" s="48">
        <v>65</v>
      </c>
    </row>
    <row r="11" ht="13.55" customHeight="1">
      <c r="A11" s="34"/>
      <c r="B11" s="50">
        <v>8</v>
      </c>
      <c r="C11" t="s" s="46">
        <v>76</v>
      </c>
      <c r="D11" t="s" s="46">
        <v>77</v>
      </c>
      <c r="E11" t="s" s="46">
        <v>58</v>
      </c>
      <c r="F11" s="47">
        <v>933</v>
      </c>
      <c r="G11" t="s" s="46">
        <v>78</v>
      </c>
      <c r="H11" t="s" s="46">
        <v>64</v>
      </c>
      <c r="I11" t="s" s="46">
        <v>65</v>
      </c>
      <c r="J11" t="s" s="48">
        <v>65</v>
      </c>
    </row>
    <row r="12" ht="14.05" customHeight="1">
      <c r="A12" s="34"/>
      <c r="B12" s="51">
        <v>9</v>
      </c>
      <c r="C12" t="s" s="52">
        <v>79</v>
      </c>
      <c r="D12" t="s" s="52">
        <v>67</v>
      </c>
      <c r="E12" t="s" s="52">
        <v>58</v>
      </c>
      <c r="F12" s="53">
        <v>933</v>
      </c>
      <c r="G12" t="s" s="52">
        <v>59</v>
      </c>
      <c r="H12" t="s" s="52">
        <v>80</v>
      </c>
      <c r="I12" t="s" s="52">
        <v>81</v>
      </c>
      <c r="J12" t="s" s="54">
        <v>81</v>
      </c>
    </row>
    <row r="13" ht="14.05" customHeight="1">
      <c r="A13" s="7"/>
      <c r="B13" s="20"/>
      <c r="C13" s="20"/>
      <c r="D13" s="20"/>
      <c r="E13" s="20"/>
      <c r="F13" s="20"/>
      <c r="G13" s="20"/>
      <c r="H13" s="20"/>
      <c r="I13" s="20"/>
      <c r="J13" s="20"/>
    </row>
    <row r="14" ht="13.55" customHeight="1">
      <c r="A14" s="7"/>
      <c r="B14" t="s" s="55">
        <v>82</v>
      </c>
      <c r="C14" t="s" s="56">
        <v>83</v>
      </c>
      <c r="D14" s="7"/>
      <c r="E14" s="7"/>
      <c r="F14" s="7"/>
      <c r="G14" s="7"/>
      <c r="H14" s="7"/>
      <c r="I14" s="7"/>
      <c r="J14" s="7"/>
    </row>
    <row r="15" ht="13.55" customHeight="1">
      <c r="A15" s="7"/>
      <c r="B15" s="7"/>
      <c r="C15" t="s" s="56">
        <v>84</v>
      </c>
      <c r="D15" s="7"/>
      <c r="E15" s="7"/>
      <c r="F15" s="7"/>
      <c r="G15" s="7"/>
      <c r="H15" s="7"/>
      <c r="I15" s="7"/>
      <c r="J15" s="7"/>
    </row>
    <row r="16" ht="13.55" customHeight="1">
      <c r="A16" s="7"/>
      <c r="B16" s="7"/>
      <c r="C16" t="s" s="57">
        <v>85</v>
      </c>
      <c r="D16" s="7"/>
      <c r="E16" s="7"/>
      <c r="F16" s="7"/>
      <c r="G16" s="7"/>
      <c r="H16" s="7"/>
      <c r="I16" s="7"/>
      <c r="J16" s="7"/>
    </row>
  </sheetData>
  <mergeCells count="5">
    <mergeCell ref="C14:F14"/>
    <mergeCell ref="C15:F15"/>
    <mergeCell ref="C2:C3"/>
    <mergeCell ref="I2:J2"/>
    <mergeCell ref="D2:H2"/>
  </mergeCells>
  <hyperlinks>
    <hyperlink ref="G4" r:id="rId1" location="" tooltip="" display="johndoe@ubb.ro"/>
    <hyperlink ref="G5" r:id="rId2" location="" tooltip="" display="johndoe@ubb.ro"/>
    <hyperlink ref="G6" r:id="rId3" location="" tooltip="" display="johndoe@ubb.ro"/>
    <hyperlink ref="G7" r:id="rId4" location="" tooltip="" display="johndoe@ubb.ro"/>
    <hyperlink ref="G8" r:id="rId5" location="" tooltip="" display="johndoe@ubb.ro"/>
    <hyperlink ref="G9" r:id="rId6" location="" tooltip="" display="johndoe@ubb.ro"/>
    <hyperlink ref="G10" r:id="rId7" location="" tooltip="" display="&quot;&quot;"/>
    <hyperlink ref="G11" r:id="rId8" location="" tooltip="" display="null"/>
    <hyperlink ref="G12" r:id="rId9" location="" tooltip="" display="johndoe@ubb.ro"/>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14.5" defaultRowHeight="15" customHeight="1" outlineLevelRow="0" outlineLevelCol="0"/>
  <cols>
    <col min="1" max="1" width="8" style="58" customWidth="1"/>
    <col min="2" max="2" width="13.5" style="58" customWidth="1"/>
    <col min="3" max="3" width="28.5938" style="58" customWidth="1"/>
    <col min="4" max="4" width="24.1719" style="58" customWidth="1"/>
    <col min="5" max="5" width="8" style="58" customWidth="1"/>
    <col min="6" max="16384" width="14.5" style="58" customWidth="1"/>
  </cols>
  <sheetData>
    <row r="1" ht="15.75" customHeight="1">
      <c r="A1" s="7"/>
      <c r="B1" s="33"/>
      <c r="C1" s="33"/>
      <c r="D1" s="33"/>
      <c r="E1" s="7"/>
    </row>
    <row r="2" ht="15.75" customHeight="1">
      <c r="A2" s="34"/>
      <c r="B2" t="s" s="59">
        <v>87</v>
      </c>
      <c r="C2" t="s" s="59">
        <v>20</v>
      </c>
      <c r="D2" t="s" s="59">
        <v>88</v>
      </c>
      <c r="E2" s="14"/>
    </row>
    <row r="3" ht="15.75" customHeight="1">
      <c r="A3" s="34"/>
      <c r="B3" s="60">
        <v>1</v>
      </c>
      <c r="C3" t="s" s="59">
        <v>89</v>
      </c>
      <c r="D3" s="61">
        <v>933</v>
      </c>
      <c r="E3" s="14"/>
    </row>
    <row r="4" ht="15.75" customHeight="1">
      <c r="A4" s="34"/>
      <c r="B4" s="62"/>
      <c r="C4" s="63"/>
      <c r="D4" t="s" s="59">
        <v>63</v>
      </c>
      <c r="E4" s="14"/>
    </row>
    <row r="5" ht="15.75" customHeight="1">
      <c r="A5" s="34"/>
      <c r="B5" s="64"/>
      <c r="C5" s="63"/>
      <c r="D5" s="61">
        <v>0</v>
      </c>
      <c r="E5" s="14"/>
    </row>
    <row r="6" ht="15.75" customHeight="1">
      <c r="A6" s="34"/>
      <c r="B6" s="60">
        <v>2</v>
      </c>
      <c r="C6" t="s" s="59">
        <v>90</v>
      </c>
      <c r="D6" t="s" s="59">
        <v>58</v>
      </c>
      <c r="E6" s="14"/>
    </row>
    <row r="7" ht="15.75" customHeight="1">
      <c r="A7" s="34"/>
      <c r="B7" s="62"/>
      <c r="C7" s="63"/>
      <c r="D7" t="s" s="59">
        <v>68</v>
      </c>
      <c r="E7" s="14"/>
    </row>
    <row r="8" ht="15.75" customHeight="1">
      <c r="A8" s="34"/>
      <c r="B8" s="64"/>
      <c r="C8" s="63"/>
      <c r="D8" t="s" s="59">
        <v>28</v>
      </c>
      <c r="E8" s="14"/>
    </row>
    <row r="9" ht="15.75" customHeight="1">
      <c r="A9" s="34"/>
      <c r="B9" s="60">
        <v>3</v>
      </c>
      <c r="C9" t="s" s="59">
        <v>91</v>
      </c>
      <c r="D9" t="s" s="59">
        <v>92</v>
      </c>
      <c r="E9" s="14"/>
    </row>
    <row r="10" ht="15.75" customHeight="1">
      <c r="A10" s="34"/>
      <c r="B10" s="62"/>
      <c r="C10" s="63"/>
      <c r="D10" t="s" s="59">
        <v>68</v>
      </c>
      <c r="E10" s="14"/>
    </row>
    <row r="11" ht="15.75" customHeight="1">
      <c r="A11" s="34"/>
      <c r="B11" s="64"/>
      <c r="C11" s="63"/>
      <c r="D11" t="s" s="59">
        <v>28</v>
      </c>
      <c r="E11" s="14"/>
    </row>
  </sheetData>
  <mergeCells count="6">
    <mergeCell ref="C3:C5"/>
    <mergeCell ref="C6:C8"/>
    <mergeCell ref="C9:C11"/>
    <mergeCell ref="B3:B5"/>
    <mergeCell ref="B6:B8"/>
    <mergeCell ref="B9:B11"/>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I16"/>
  <sheetViews>
    <sheetView workbookViewId="0" showGridLines="0" defaultGridColor="1"/>
  </sheetViews>
  <sheetFormatPr defaultColWidth="14.5" defaultRowHeight="15" customHeight="1" outlineLevelRow="0" outlineLevelCol="0"/>
  <cols>
    <col min="1" max="1" width="8" style="65" customWidth="1"/>
    <col min="2" max="2" width="5.85156" style="65" customWidth="1"/>
    <col min="3" max="3" width="7.16406" style="65" customWidth="1"/>
    <col min="4" max="4" width="11.2734" style="65" customWidth="1"/>
    <col min="5" max="5" width="8" style="65" customWidth="1"/>
    <col min="6" max="6" width="12.1797" style="65" customWidth="1"/>
    <col min="7" max="7" width="18.8828" style="65" customWidth="1"/>
    <col min="8" max="8" width="20.0391" style="65" customWidth="1"/>
    <col min="9" max="9" width="19.7422" style="65" customWidth="1"/>
    <col min="10" max="16384" width="14.5" style="65" customWidth="1"/>
  </cols>
  <sheetData>
    <row r="1" ht="13.55" customHeight="1">
      <c r="A1" s="7"/>
      <c r="B1" s="7"/>
      <c r="C1" s="7"/>
      <c r="D1" s="7"/>
      <c r="E1" s="7"/>
      <c r="F1" s="7"/>
      <c r="G1" s="7"/>
      <c r="H1" s="7"/>
      <c r="I1" s="7"/>
    </row>
    <row r="2" ht="15.75" customHeight="1">
      <c r="A2" s="7"/>
      <c r="B2" s="33"/>
      <c r="C2" s="33"/>
      <c r="D2" s="33"/>
      <c r="E2" s="33"/>
      <c r="F2" s="33"/>
      <c r="G2" s="33"/>
      <c r="H2" s="33"/>
      <c r="I2" s="33"/>
    </row>
    <row r="3" ht="15.75" customHeight="1">
      <c r="A3" s="34"/>
      <c r="B3" s="66"/>
      <c r="C3" t="s" s="67">
        <v>94</v>
      </c>
      <c r="D3" t="s" s="68">
        <v>46</v>
      </c>
      <c r="E3" s="69"/>
      <c r="F3" s="69"/>
      <c r="G3" s="70"/>
      <c r="H3" t="s" s="59">
        <v>47</v>
      </c>
      <c r="I3" s="63"/>
    </row>
    <row r="4" ht="15.75" customHeight="1">
      <c r="A4" s="34"/>
      <c r="B4" t="s" s="67">
        <v>48</v>
      </c>
      <c r="C4" s="63"/>
      <c r="D4" t="s" s="67">
        <v>50</v>
      </c>
      <c r="E4" t="s" s="67">
        <v>49</v>
      </c>
      <c r="F4" t="s" s="67">
        <v>51</v>
      </c>
      <c r="G4" t="s" s="67">
        <v>52</v>
      </c>
      <c r="H4" t="s" s="59">
        <v>54</v>
      </c>
      <c r="I4" t="s" s="71">
        <v>95</v>
      </c>
    </row>
    <row r="5" ht="15.75" customHeight="1">
      <c r="A5" s="34"/>
      <c r="B5" s="61">
        <v>1</v>
      </c>
      <c r="C5" s="61">
        <v>1</v>
      </c>
      <c r="D5" t="s" s="59">
        <v>58</v>
      </c>
      <c r="E5" t="s" s="59">
        <v>57</v>
      </c>
      <c r="F5" s="61">
        <v>933</v>
      </c>
      <c r="G5" t="s" s="59">
        <v>59</v>
      </c>
      <c r="H5" t="s" s="59">
        <v>28</v>
      </c>
      <c r="I5" t="s" s="59">
        <v>28</v>
      </c>
    </row>
    <row r="6" ht="15.75" customHeight="1">
      <c r="A6" s="34"/>
      <c r="B6" s="61">
        <v>2</v>
      </c>
      <c r="C6" s="66"/>
      <c r="D6" t="s" s="59">
        <v>58</v>
      </c>
      <c r="E6" t="s" s="59">
        <v>62</v>
      </c>
      <c r="F6" t="s" s="59">
        <v>63</v>
      </c>
      <c r="G6" t="s" s="59">
        <v>59</v>
      </c>
      <c r="H6" t="s" s="59">
        <v>65</v>
      </c>
      <c r="I6" t="s" s="59">
        <v>65</v>
      </c>
    </row>
    <row r="7" ht="15.75" customHeight="1">
      <c r="A7" s="34"/>
      <c r="B7" s="61">
        <v>3</v>
      </c>
      <c r="C7" s="66"/>
      <c r="D7" t="s" s="59">
        <v>58</v>
      </c>
      <c r="E7" t="s" s="59">
        <v>67</v>
      </c>
      <c r="F7" s="61">
        <v>0</v>
      </c>
      <c r="G7" t="s" s="59">
        <v>59</v>
      </c>
      <c r="H7" t="s" s="59">
        <v>65</v>
      </c>
      <c r="I7" t="s" s="59">
        <v>65</v>
      </c>
    </row>
    <row r="8" ht="15.75" customHeight="1">
      <c r="A8" s="34"/>
      <c r="B8" s="61">
        <v>4</v>
      </c>
      <c r="C8" s="61">
        <v>2</v>
      </c>
      <c r="D8" t="s" s="59">
        <v>58</v>
      </c>
      <c r="E8" t="s" s="59">
        <v>57</v>
      </c>
      <c r="F8" s="61">
        <v>933</v>
      </c>
      <c r="G8" t="s" s="59">
        <v>59</v>
      </c>
      <c r="H8" t="s" s="59">
        <v>28</v>
      </c>
      <c r="I8" t="s" s="59">
        <v>28</v>
      </c>
    </row>
    <row r="9" ht="15.75" customHeight="1">
      <c r="A9" s="34"/>
      <c r="B9" s="61">
        <v>5</v>
      </c>
      <c r="C9" s="63"/>
      <c r="D9" t="s" s="59">
        <v>68</v>
      </c>
      <c r="E9" t="s" s="59">
        <v>62</v>
      </c>
      <c r="F9" s="61">
        <v>933</v>
      </c>
      <c r="G9" t="s" s="59">
        <v>59</v>
      </c>
      <c r="H9" t="s" s="59">
        <v>65</v>
      </c>
      <c r="I9" t="s" s="59">
        <v>65</v>
      </c>
    </row>
    <row r="10" ht="15.75" customHeight="1">
      <c r="A10" s="34"/>
      <c r="B10" s="61">
        <v>6</v>
      </c>
      <c r="C10" s="63"/>
      <c r="D10" t="s" s="59">
        <v>28</v>
      </c>
      <c r="E10" t="s" s="59">
        <v>67</v>
      </c>
      <c r="F10" s="61">
        <v>933</v>
      </c>
      <c r="G10" t="s" s="59">
        <v>59</v>
      </c>
      <c r="H10" t="s" s="59">
        <v>65</v>
      </c>
      <c r="I10" t="s" s="59">
        <v>65</v>
      </c>
    </row>
    <row r="11" ht="15.75" customHeight="1">
      <c r="A11" s="34"/>
      <c r="B11" s="61">
        <v>7</v>
      </c>
      <c r="C11" s="60">
        <v>3</v>
      </c>
      <c r="D11" t="s" s="59">
        <v>58</v>
      </c>
      <c r="E11" t="s" s="59">
        <v>92</v>
      </c>
      <c r="F11" s="61">
        <v>933</v>
      </c>
      <c r="G11" t="s" s="59">
        <v>59</v>
      </c>
      <c r="H11" t="s" s="59">
        <v>28</v>
      </c>
      <c r="I11" t="s" s="59">
        <v>28</v>
      </c>
    </row>
    <row r="12" ht="15.75" customHeight="1">
      <c r="A12" s="34"/>
      <c r="B12" s="61">
        <v>8</v>
      </c>
      <c r="C12" s="62"/>
      <c r="D12" t="s" s="59">
        <v>58</v>
      </c>
      <c r="E12" t="s" s="59">
        <v>68</v>
      </c>
      <c r="F12" s="61">
        <v>933</v>
      </c>
      <c r="G12" t="s" s="59">
        <v>59</v>
      </c>
      <c r="H12" t="s" s="59">
        <v>65</v>
      </c>
      <c r="I12" t="s" s="59">
        <v>65</v>
      </c>
    </row>
    <row r="13" ht="15.75" customHeight="1">
      <c r="A13" s="34"/>
      <c r="B13" s="61">
        <v>9</v>
      </c>
      <c r="C13" s="64"/>
      <c r="D13" t="s" s="59">
        <v>58</v>
      </c>
      <c r="E13" t="s" s="59">
        <v>28</v>
      </c>
      <c r="F13" s="61">
        <v>933</v>
      </c>
      <c r="G13" t="s" s="59">
        <v>59</v>
      </c>
      <c r="H13" t="s" s="59">
        <v>65</v>
      </c>
      <c r="I13" t="s" s="59">
        <v>65</v>
      </c>
    </row>
    <row r="14" ht="15.75" customHeight="1">
      <c r="A14" s="34"/>
      <c r="B14" s="61">
        <v>10</v>
      </c>
      <c r="C14" s="60">
        <v>4</v>
      </c>
      <c r="D14" t="s" s="59">
        <v>58</v>
      </c>
      <c r="E14" t="s" s="59">
        <v>57</v>
      </c>
      <c r="F14" s="61">
        <v>933</v>
      </c>
      <c r="G14" t="s" s="59">
        <v>59</v>
      </c>
      <c r="H14" t="s" s="59">
        <v>28</v>
      </c>
      <c r="I14" t="s" s="59">
        <v>28</v>
      </c>
    </row>
    <row r="15" ht="15.75" customHeight="1">
      <c r="A15" s="34"/>
      <c r="B15" s="61">
        <v>11</v>
      </c>
      <c r="C15" s="62"/>
      <c r="D15" t="s" s="59">
        <v>58</v>
      </c>
      <c r="E15" t="s" s="59">
        <v>62</v>
      </c>
      <c r="F15" s="61">
        <v>933</v>
      </c>
      <c r="G15" t="s" s="59">
        <v>68</v>
      </c>
      <c r="H15" t="s" s="59">
        <v>65</v>
      </c>
      <c r="I15" t="s" s="59">
        <v>65</v>
      </c>
    </row>
    <row r="16" ht="15.75" customHeight="1">
      <c r="A16" s="34"/>
      <c r="B16" s="61">
        <v>12</v>
      </c>
      <c r="C16" s="64"/>
      <c r="D16" t="s" s="59">
        <v>58</v>
      </c>
      <c r="E16" t="s" s="59">
        <v>67</v>
      </c>
      <c r="F16" s="61">
        <v>933</v>
      </c>
      <c r="G16" t="s" s="59">
        <v>28</v>
      </c>
      <c r="H16" t="s" s="59">
        <v>65</v>
      </c>
      <c r="I16" t="s" s="59">
        <v>65</v>
      </c>
    </row>
  </sheetData>
  <mergeCells count="7">
    <mergeCell ref="C5:C7"/>
    <mergeCell ref="C8:C10"/>
    <mergeCell ref="C11:C13"/>
    <mergeCell ref="C3:C4"/>
    <mergeCell ref="D3:G3"/>
    <mergeCell ref="C14:C16"/>
    <mergeCell ref="H3:I3"/>
  </mergeCells>
  <hyperlinks>
    <hyperlink ref="G5" r:id="rId1" location="" tooltip="" display="johndoe@ubb.ro"/>
    <hyperlink ref="G6" r:id="rId2" location="" tooltip="" display="johndoe@ubb.ro"/>
    <hyperlink ref="G7" r:id="rId3" location="" tooltip="" display="johndoe@ubb.ro"/>
    <hyperlink ref="G8" r:id="rId4" location="" tooltip="" display="johndoe@ubb.ro"/>
    <hyperlink ref="G9" r:id="rId5" location="" tooltip="" display="johndoe@ubb.ro"/>
    <hyperlink ref="G10" r:id="rId6" location="" tooltip="" display="johndoe@ubb.ro"/>
    <hyperlink ref="G11" r:id="rId7" location="" tooltip="" display="johndoe@ubb.ro"/>
    <hyperlink ref="G12" r:id="rId8" location="" tooltip="" display="johndoe@ubb.ro"/>
    <hyperlink ref="G13" r:id="rId9" location="" tooltip="" display="johndoe@ubb.ro"/>
    <hyperlink ref="G14" r:id="rId10" location="" tooltip="" display="johndoe@ubb.ro"/>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K17"/>
  <sheetViews>
    <sheetView workbookViewId="0" showGridLines="0" defaultGridColor="1"/>
  </sheetViews>
  <sheetFormatPr defaultColWidth="14.5" defaultRowHeight="15" customHeight="1" outlineLevelRow="0" outlineLevelCol="0"/>
  <cols>
    <col min="1" max="2" width="8" style="72" customWidth="1"/>
    <col min="3" max="3" width="12" style="72" customWidth="1"/>
    <col min="4" max="4" width="12.8516" style="72" customWidth="1"/>
    <col min="5" max="5" width="9.85156" style="72" customWidth="1"/>
    <col min="6" max="6" width="6.67188" style="72" customWidth="1"/>
    <col min="7" max="7" width="5.85156" style="72" customWidth="1"/>
    <col min="8" max="8" width="17.6172" style="72" customWidth="1"/>
    <col min="9" max="9" width="17" style="72" customWidth="1"/>
    <col min="10" max="10" width="16.1719" style="72" customWidth="1"/>
    <col min="11" max="11" width="17" style="72" customWidth="1"/>
    <col min="12" max="16384" width="14.5" style="72" customWidth="1"/>
  </cols>
  <sheetData>
    <row r="1" ht="15.75" customHeight="1">
      <c r="A1" s="7"/>
      <c r="B1" s="33"/>
      <c r="C1" s="33"/>
      <c r="D1" s="33"/>
      <c r="E1" s="33"/>
      <c r="F1" s="33"/>
      <c r="G1" s="33"/>
      <c r="H1" s="33"/>
      <c r="I1" s="33"/>
      <c r="J1" s="33"/>
      <c r="K1" s="33"/>
    </row>
    <row r="2" ht="15.75" customHeight="1">
      <c r="A2" s="34"/>
      <c r="B2" t="s" s="67">
        <v>97</v>
      </c>
      <c r="C2" s="66"/>
      <c r="D2" s="66"/>
      <c r="E2" t="s" s="68">
        <v>46</v>
      </c>
      <c r="F2" s="69"/>
      <c r="G2" s="69"/>
      <c r="H2" s="69"/>
      <c r="I2" s="70"/>
      <c r="J2" t="s" s="73">
        <v>47</v>
      </c>
      <c r="K2" s="74"/>
    </row>
    <row r="3" ht="30.75" customHeight="1">
      <c r="A3" s="34"/>
      <c r="B3" t="s" s="67">
        <v>48</v>
      </c>
      <c r="C3" t="s" s="67">
        <v>98</v>
      </c>
      <c r="D3" t="s" s="67">
        <v>99</v>
      </c>
      <c r="E3" t="s" s="67">
        <v>50</v>
      </c>
      <c r="F3" t="s" s="67">
        <v>49</v>
      </c>
      <c r="G3" t="s" s="67">
        <v>51</v>
      </c>
      <c r="H3" t="s" s="75">
        <v>52</v>
      </c>
      <c r="I3" t="s" s="67">
        <v>53</v>
      </c>
      <c r="J3" t="s" s="67">
        <v>54</v>
      </c>
      <c r="K3" t="s" s="67">
        <v>95</v>
      </c>
    </row>
    <row r="4" ht="15.75" customHeight="1">
      <c r="A4" s="34"/>
      <c r="B4" s="61">
        <v>1</v>
      </c>
      <c r="C4" s="61">
        <v>1</v>
      </c>
      <c r="D4" s="61">
        <v>1</v>
      </c>
      <c r="E4" t="s" s="59">
        <v>58</v>
      </c>
      <c r="F4" t="s" s="59">
        <v>57</v>
      </c>
      <c r="G4" s="61">
        <v>933</v>
      </c>
      <c r="H4" t="s" s="59">
        <v>100</v>
      </c>
      <c r="I4" t="s" s="59">
        <v>60</v>
      </c>
      <c r="J4" t="s" s="59">
        <v>28</v>
      </c>
      <c r="K4" t="s" s="59">
        <v>28</v>
      </c>
    </row>
    <row r="5" ht="15.75" customHeight="1">
      <c r="A5" s="34"/>
      <c r="B5" s="61">
        <v>2</v>
      </c>
      <c r="C5" s="61">
        <v>2</v>
      </c>
      <c r="D5" s="61">
        <v>2</v>
      </c>
      <c r="E5" t="s" s="59">
        <v>58</v>
      </c>
      <c r="F5" t="s" s="59">
        <v>62</v>
      </c>
      <c r="G5" t="s" s="59">
        <v>63</v>
      </c>
      <c r="H5" t="s" s="59">
        <v>100</v>
      </c>
      <c r="I5" t="s" s="59">
        <v>60</v>
      </c>
      <c r="J5" t="s" s="59">
        <v>65</v>
      </c>
      <c r="K5" t="s" s="59">
        <v>65</v>
      </c>
    </row>
    <row r="6" ht="15.75" customHeight="1">
      <c r="A6" s="34"/>
      <c r="B6" s="61">
        <v>3</v>
      </c>
      <c r="C6" s="61">
        <v>3</v>
      </c>
      <c r="D6" s="61">
        <v>3</v>
      </c>
      <c r="E6" t="s" s="59">
        <v>58</v>
      </c>
      <c r="F6" t="s" s="59">
        <v>67</v>
      </c>
      <c r="G6" s="61">
        <v>0</v>
      </c>
      <c r="H6" t="s" s="59">
        <v>100</v>
      </c>
      <c r="I6" t="s" s="59">
        <v>60</v>
      </c>
      <c r="J6" t="s" s="59">
        <v>28</v>
      </c>
      <c r="K6" t="s" s="59">
        <v>28</v>
      </c>
    </row>
    <row r="7" ht="15.75" customHeight="1">
      <c r="A7" s="34"/>
      <c r="B7" s="61">
        <v>4</v>
      </c>
      <c r="C7" s="61">
        <v>1</v>
      </c>
      <c r="D7" s="61">
        <v>4</v>
      </c>
      <c r="E7" t="s" s="59">
        <v>58</v>
      </c>
      <c r="F7" t="s" s="59">
        <v>57</v>
      </c>
      <c r="G7" s="61">
        <v>933</v>
      </c>
      <c r="H7" t="s" s="59">
        <v>100</v>
      </c>
      <c r="I7" t="s" s="59">
        <v>60</v>
      </c>
      <c r="J7" t="s" s="59">
        <v>28</v>
      </c>
      <c r="K7" t="s" s="59">
        <v>28</v>
      </c>
    </row>
    <row r="8" ht="15.75" customHeight="1">
      <c r="A8" s="34"/>
      <c r="B8" s="61">
        <v>5</v>
      </c>
      <c r="C8" s="61">
        <v>3</v>
      </c>
      <c r="D8" s="61">
        <v>5</v>
      </c>
      <c r="E8" t="s" s="59">
        <v>25</v>
      </c>
      <c r="F8" t="s" s="59">
        <v>62</v>
      </c>
      <c r="G8" s="61">
        <v>933</v>
      </c>
      <c r="H8" t="s" s="59">
        <v>100</v>
      </c>
      <c r="I8" t="s" s="59">
        <v>60</v>
      </c>
      <c r="J8" t="s" s="59">
        <v>65</v>
      </c>
      <c r="K8" t="s" s="59">
        <v>65</v>
      </c>
    </row>
    <row r="9" ht="15.75" customHeight="1">
      <c r="A9" s="34"/>
      <c r="B9" s="61">
        <v>6</v>
      </c>
      <c r="C9" s="61">
        <v>4</v>
      </c>
      <c r="D9" s="61">
        <v>6</v>
      </c>
      <c r="E9" t="s" s="59">
        <v>28</v>
      </c>
      <c r="F9" t="s" s="59">
        <v>67</v>
      </c>
      <c r="G9" s="61">
        <v>933</v>
      </c>
      <c r="H9" t="s" s="59">
        <v>100</v>
      </c>
      <c r="I9" t="s" s="59">
        <v>60</v>
      </c>
      <c r="J9" t="s" s="59">
        <v>65</v>
      </c>
      <c r="K9" t="s" s="59">
        <v>65</v>
      </c>
    </row>
    <row r="10" ht="15.75" customHeight="1">
      <c r="A10" s="34"/>
      <c r="B10" s="61">
        <v>7</v>
      </c>
      <c r="C10" s="61">
        <v>1</v>
      </c>
      <c r="D10" s="61">
        <v>7</v>
      </c>
      <c r="E10" t="s" s="59">
        <v>58</v>
      </c>
      <c r="F10" t="s" s="59">
        <v>92</v>
      </c>
      <c r="G10" s="61">
        <v>933</v>
      </c>
      <c r="H10" t="s" s="59">
        <v>100</v>
      </c>
      <c r="I10" t="s" s="59">
        <v>60</v>
      </c>
      <c r="J10" t="s" s="59">
        <v>28</v>
      </c>
      <c r="K10" t="s" s="59">
        <v>28</v>
      </c>
    </row>
    <row r="11" ht="15.75" customHeight="1">
      <c r="A11" s="34"/>
      <c r="B11" s="61">
        <v>8</v>
      </c>
      <c r="C11" s="61">
        <v>5</v>
      </c>
      <c r="D11" s="61">
        <v>8</v>
      </c>
      <c r="E11" t="s" s="59">
        <v>58</v>
      </c>
      <c r="F11" t="s" s="59">
        <v>68</v>
      </c>
      <c r="G11" s="61">
        <v>933</v>
      </c>
      <c r="H11" t="s" s="59">
        <v>100</v>
      </c>
      <c r="I11" t="s" s="59">
        <v>60</v>
      </c>
      <c r="J11" t="s" s="59">
        <v>65</v>
      </c>
      <c r="K11" t="s" s="59">
        <v>65</v>
      </c>
    </row>
    <row r="12" ht="15.75" customHeight="1">
      <c r="A12" s="34"/>
      <c r="B12" s="61">
        <v>9</v>
      </c>
      <c r="C12" s="61">
        <v>6</v>
      </c>
      <c r="D12" s="61">
        <v>9</v>
      </c>
      <c r="E12" t="s" s="59">
        <v>58</v>
      </c>
      <c r="F12" t="s" s="59">
        <v>28</v>
      </c>
      <c r="G12" s="61">
        <v>933</v>
      </c>
      <c r="H12" t="s" s="59">
        <v>100</v>
      </c>
      <c r="I12" t="s" s="59">
        <v>60</v>
      </c>
      <c r="J12" t="s" s="59">
        <v>65</v>
      </c>
      <c r="K12" t="s" s="59">
        <v>101</v>
      </c>
    </row>
    <row r="13" ht="15.75" customHeight="1">
      <c r="A13" s="34"/>
      <c r="B13" s="61">
        <v>10</v>
      </c>
      <c r="C13" s="61">
        <v>1</v>
      </c>
      <c r="D13" s="61">
        <v>10</v>
      </c>
      <c r="E13" t="s" s="59">
        <v>58</v>
      </c>
      <c r="F13" t="s" s="59">
        <v>57</v>
      </c>
      <c r="G13" s="61">
        <v>933</v>
      </c>
      <c r="H13" t="s" s="59">
        <v>100</v>
      </c>
      <c r="I13" t="s" s="59">
        <v>60</v>
      </c>
      <c r="J13" t="s" s="59">
        <v>28</v>
      </c>
      <c r="K13" t="s" s="59">
        <v>28</v>
      </c>
    </row>
    <row r="14" ht="15.75" customHeight="1">
      <c r="A14" s="34"/>
      <c r="B14" s="61">
        <v>11</v>
      </c>
      <c r="C14" s="61">
        <v>7</v>
      </c>
      <c r="D14" s="61">
        <v>11</v>
      </c>
      <c r="E14" t="s" s="59">
        <v>58</v>
      </c>
      <c r="F14" t="s" s="59">
        <v>62</v>
      </c>
      <c r="G14" s="61">
        <v>933</v>
      </c>
      <c r="H14" t="s" s="59">
        <v>68</v>
      </c>
      <c r="I14" t="s" s="59">
        <v>60</v>
      </c>
      <c r="J14" t="s" s="59">
        <v>65</v>
      </c>
      <c r="K14" t="s" s="59">
        <v>65</v>
      </c>
    </row>
    <row r="15" ht="15.75" customHeight="1">
      <c r="A15" s="34"/>
      <c r="B15" s="61">
        <v>12</v>
      </c>
      <c r="C15" s="61">
        <v>8</v>
      </c>
      <c r="D15" s="61">
        <v>12</v>
      </c>
      <c r="E15" t="s" s="59">
        <v>58</v>
      </c>
      <c r="F15" t="s" s="59">
        <v>67</v>
      </c>
      <c r="G15" s="61">
        <v>933</v>
      </c>
      <c r="H15" t="s" s="59">
        <v>28</v>
      </c>
      <c r="I15" t="s" s="59">
        <v>60</v>
      </c>
      <c r="J15" t="s" s="59">
        <v>65</v>
      </c>
      <c r="K15" t="s" s="59">
        <v>65</v>
      </c>
    </row>
    <row r="16" ht="15.75" customHeight="1">
      <c r="A16" s="34"/>
      <c r="B16" s="61">
        <v>13</v>
      </c>
      <c r="C16" s="61">
        <v>5</v>
      </c>
      <c r="D16" s="61">
        <v>10</v>
      </c>
      <c r="E16" t="s" s="59">
        <v>58</v>
      </c>
      <c r="F16" t="s" s="59">
        <v>57</v>
      </c>
      <c r="G16" s="61">
        <v>933</v>
      </c>
      <c r="H16" t="s" s="59">
        <v>100</v>
      </c>
      <c r="I16" t="s" s="59">
        <v>64</v>
      </c>
      <c r="J16" t="s" s="59">
        <v>102</v>
      </c>
      <c r="K16" t="s" s="59">
        <v>102</v>
      </c>
    </row>
    <row r="17" ht="15.75" customHeight="1">
      <c r="A17" s="34"/>
      <c r="B17" s="61">
        <v>14</v>
      </c>
      <c r="C17" s="61">
        <v>1</v>
      </c>
      <c r="D17" s="61">
        <v>10</v>
      </c>
      <c r="E17" t="s" s="59">
        <v>58</v>
      </c>
      <c r="F17" t="s" s="59">
        <v>62</v>
      </c>
      <c r="G17" s="61">
        <v>933</v>
      </c>
      <c r="H17" t="s" s="59">
        <v>100</v>
      </c>
      <c r="I17" t="s" s="59">
        <v>64</v>
      </c>
      <c r="J17" t="s" s="59">
        <v>28</v>
      </c>
      <c r="K17" t="s" s="59">
        <v>28</v>
      </c>
    </row>
  </sheetData>
  <mergeCells count="2">
    <mergeCell ref="E2:I2"/>
    <mergeCell ref="J2:K2"/>
  </mergeCells>
  <hyperlinks>
    <hyperlink ref="H4" r:id="rId1" location="" tooltip="" display="johndoe@ubb.ro"/>
    <hyperlink ref="H5" r:id="rId2" location="" tooltip="" display="johndoe@ubb.ro"/>
    <hyperlink ref="H6" r:id="rId3" location="" tooltip="" display="johndoe@ubb.ro"/>
    <hyperlink ref="H7" r:id="rId4" location="" tooltip="" display="johndoe@ubb.ro"/>
    <hyperlink ref="H8" r:id="rId5" location="" tooltip="" display="johndoe@ubb.ro"/>
    <hyperlink ref="H9" r:id="rId6" location="" tooltip="" display="johndoe@ubb.ro"/>
    <hyperlink ref="H10" r:id="rId7" location="" tooltip="" display="johndoe@ubb.ro"/>
    <hyperlink ref="H11" r:id="rId8" location="" tooltip="" display="johndoe@ubb.ro"/>
    <hyperlink ref="H12" r:id="rId9" location="" tooltip="" display="johndoe@ubb.ro"/>
    <hyperlink ref="H13" r:id="rId10" location="" tooltip="" display="johndoe@ubb.ro"/>
    <hyperlink ref="H16" r:id="rId11" location="" tooltip="" display="johndoe@ubb.ro"/>
    <hyperlink ref="H17" r:id="rId12" location="" tooltip="" display="johndoe@ubb.ro"/>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K10"/>
  <sheetViews>
    <sheetView workbookViewId="0" showGridLines="0" defaultGridColor="1"/>
  </sheetViews>
  <sheetFormatPr defaultColWidth="14.5" defaultRowHeight="15" customHeight="1" outlineLevelRow="0" outlineLevelCol="0"/>
  <cols>
    <col min="1" max="6" width="8" style="76" customWidth="1"/>
    <col min="7" max="7" width="13.5" style="76" customWidth="1"/>
    <col min="8" max="11" width="8" style="76" customWidth="1"/>
    <col min="12" max="16384" width="14.5" style="76" customWidth="1"/>
  </cols>
  <sheetData>
    <row r="1" ht="13.55" customHeight="1">
      <c r="A1" s="7"/>
      <c r="B1" s="7"/>
      <c r="C1" s="7"/>
      <c r="D1" s="7"/>
      <c r="E1" s="7"/>
      <c r="F1" s="7"/>
      <c r="G1" s="7"/>
      <c r="H1" s="7"/>
      <c r="I1" s="7"/>
      <c r="J1" s="7"/>
      <c r="K1" s="7"/>
    </row>
    <row r="2" ht="15.75" customHeight="1">
      <c r="A2" s="7"/>
      <c r="B2" s="7"/>
      <c r="C2" s="22"/>
      <c r="D2" s="22"/>
      <c r="E2" s="22"/>
      <c r="F2" s="22"/>
      <c r="G2" s="22"/>
      <c r="H2" s="22"/>
      <c r="I2" s="22"/>
      <c r="J2" s="22"/>
      <c r="K2" s="22"/>
    </row>
    <row r="3" ht="15.75" customHeight="1">
      <c r="A3" s="7"/>
      <c r="B3" s="77"/>
      <c r="C3" t="s" s="78">
        <v>104</v>
      </c>
      <c r="D3" s="79"/>
      <c r="E3" s="79"/>
      <c r="F3" s="80"/>
      <c r="G3" t="s" s="81">
        <v>105</v>
      </c>
      <c r="H3" t="s" s="78">
        <v>106</v>
      </c>
      <c r="I3" s="79"/>
      <c r="J3" s="79"/>
      <c r="K3" s="80"/>
    </row>
    <row r="4" ht="13.55" customHeight="1">
      <c r="A4" s="23"/>
      <c r="B4" t="s" s="82">
        <v>107</v>
      </c>
      <c r="C4" t="s" s="82">
        <v>108</v>
      </c>
      <c r="D4" t="s" s="82">
        <v>109</v>
      </c>
      <c r="E4" t="s" s="82">
        <v>110</v>
      </c>
      <c r="F4" t="s" s="82">
        <v>111</v>
      </c>
      <c r="G4" t="s" s="83">
        <v>112</v>
      </c>
      <c r="H4" t="s" s="83">
        <v>113</v>
      </c>
      <c r="I4" t="s" s="82">
        <v>108</v>
      </c>
      <c r="J4" t="s" s="82">
        <v>109</v>
      </c>
      <c r="K4" t="s" s="82">
        <v>110</v>
      </c>
    </row>
    <row r="5" ht="13.55" customHeight="1">
      <c r="A5" s="23"/>
      <c r="B5" s="28"/>
      <c r="C5" s="28"/>
      <c r="D5" s="28"/>
      <c r="E5" s="28"/>
      <c r="F5" s="28"/>
      <c r="G5" s="28"/>
      <c r="H5" s="28"/>
      <c r="I5" s="28"/>
      <c r="J5" s="28"/>
      <c r="K5" s="28"/>
    </row>
    <row r="6" ht="13.55" customHeight="1">
      <c r="A6" s="23"/>
      <c r="B6" t="s" s="84">
        <v>114</v>
      </c>
      <c r="C6" s="25">
        <f>SUM(D6:E6,D10)</f>
        <v>14</v>
      </c>
      <c r="D6" s="25">
        <v>13</v>
      </c>
      <c r="E6" s="25">
        <v>1</v>
      </c>
      <c r="F6" s="25">
        <v>1</v>
      </c>
      <c r="G6" t="s" s="24">
        <v>115</v>
      </c>
      <c r="H6" t="s" s="24">
        <v>115</v>
      </c>
      <c r="I6" s="25">
        <f>SUM(J6:K6)</f>
        <v>14</v>
      </c>
      <c r="J6" s="25">
        <v>14</v>
      </c>
      <c r="K6" s="25">
        <v>0</v>
      </c>
    </row>
    <row r="7" ht="13.55" customHeight="1">
      <c r="A7" s="7"/>
      <c r="B7" s="85"/>
      <c r="C7" s="85"/>
      <c r="D7" s="85"/>
      <c r="E7" s="85"/>
      <c r="F7" s="85"/>
      <c r="G7" s="85"/>
      <c r="H7" s="85"/>
      <c r="I7" s="85"/>
      <c r="J7" s="85"/>
      <c r="K7" s="85"/>
    </row>
    <row r="8" ht="13.55" customHeight="1">
      <c r="A8" s="7"/>
      <c r="B8" s="7"/>
      <c r="C8" s="7"/>
      <c r="D8" s="7"/>
      <c r="E8" s="7"/>
      <c r="F8" s="7"/>
      <c r="G8" s="7"/>
      <c r="H8" s="7"/>
      <c r="I8" s="7"/>
      <c r="J8" s="7"/>
      <c r="K8" s="7"/>
    </row>
    <row r="9" ht="13.55" customHeight="1">
      <c r="A9" s="7"/>
      <c r="B9" s="7"/>
      <c r="C9" s="7"/>
      <c r="D9" s="7"/>
      <c r="E9" s="7"/>
      <c r="F9" s="7"/>
      <c r="G9" s="7"/>
      <c r="H9" s="7"/>
      <c r="I9" s="7"/>
      <c r="J9" s="7"/>
      <c r="K9" s="7"/>
    </row>
    <row r="10" ht="13.55" customHeight="1">
      <c r="A10" s="7"/>
      <c r="B10" s="7"/>
      <c r="C10" s="7"/>
      <c r="D10" s="7"/>
      <c r="E10" s="7"/>
      <c r="F10" s="7"/>
      <c r="G10" s="7"/>
      <c r="H10" s="7"/>
      <c r="I10" s="7"/>
      <c r="J10" s="7"/>
      <c r="K10" s="7"/>
    </row>
  </sheetData>
  <mergeCells count="12">
    <mergeCell ref="G4:G5"/>
    <mergeCell ref="H4:H5"/>
    <mergeCell ref="I4:I5"/>
    <mergeCell ref="J4:J5"/>
    <mergeCell ref="C3:F3"/>
    <mergeCell ref="H3:K3"/>
    <mergeCell ref="B4:B5"/>
    <mergeCell ref="C4:C5"/>
    <mergeCell ref="D4:D5"/>
    <mergeCell ref="E4:E5"/>
    <mergeCell ref="F4:F5"/>
    <mergeCell ref="K4:K5"/>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