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ta\OneDrive\Documents\3rd year\VV\Lab2_TH_933_GrozaIuliaHertaDiana\"/>
    </mc:Choice>
  </mc:AlternateContent>
  <xr:revisionPtr revIDLastSave="0" documentId="13_ncr:1_{9A6E6053-B6D9-4BB4-9BC3-70A4FCDF98C0}" xr6:coauthVersionLast="47" xr6:coauthVersionMax="47" xr10:uidLastSave="{00000000-0000-0000-0000-000000000000}"/>
  <bookViews>
    <workbookView xWindow="11424" yWindow="0" windowWidth="11712" windowHeight="12336" tabRatio="935" firstSheet="3" activeTab="6" xr2:uid="{FDBF474A-1FDA-4B75-B96F-61C4DC006E29}"/>
  </bookViews>
  <sheets>
    <sheet name="Problem" sheetId="5" r:id="rId1"/>
    <sheet name="Req_EC" sheetId="3" r:id="rId2"/>
    <sheet name="Req_EC_TC" sheetId="1" r:id="rId3"/>
    <sheet name="Req_BVA" sheetId="4" r:id="rId4"/>
    <sheet name="Req_BVA_TC" sheetId="2" r:id="rId5"/>
    <sheet name="Req_EC_BVA_all_TC" sheetId="6" r:id="rId6"/>
    <sheet name="Statistics_Req_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7" l="1"/>
  <c r="C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4" authorId="0" shapeId="0" xr:uid="{10B61A4A-6715-4634-9699-702E511B4A3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H4" authorId="0" shapeId="0" xr:uid="{B919DBFF-9D5A-4AC0-84B0-10D6B99EB5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</commentList>
</comments>
</file>

<file path=xl/sharedStrings.xml><?xml version="1.0" encoding="utf-8"?>
<sst xmlns="http://schemas.openxmlformats.org/spreadsheetml/2006/main" count="270" uniqueCount="120">
  <si>
    <t xml:space="preserve">Statement: </t>
  </si>
  <si>
    <t>Add student</t>
  </si>
  <si>
    <t>Specification</t>
  </si>
  <si>
    <t xml:space="preserve">Add a new student </t>
  </si>
  <si>
    <t>Data</t>
  </si>
  <si>
    <t>idStudent, nume,grupa,email</t>
  </si>
  <si>
    <t>precondition</t>
  </si>
  <si>
    <t>idStudent must be an integer, nume must be a string, grupa must be an integer, email must be a string</t>
  </si>
  <si>
    <t>Results</t>
  </si>
  <si>
    <t>Returns the student if it already exists or null if it's added</t>
  </si>
  <si>
    <t>postcondition</t>
  </si>
  <si>
    <t>The new student is added if it didnt already exists or it raises an error if the input data is not valid</t>
  </si>
  <si>
    <t>Number EC</t>
  </si>
  <si>
    <t>Condition</t>
  </si>
  <si>
    <t>Valid EC</t>
  </si>
  <si>
    <t>Invalid EC</t>
  </si>
  <si>
    <t>id != ""</t>
  </si>
  <si>
    <t>"2"</t>
  </si>
  <si>
    <t>""</t>
  </si>
  <si>
    <t>id != null</t>
  </si>
  <si>
    <t>null</t>
  </si>
  <si>
    <t>nume != ""</t>
  </si>
  <si>
    <t>"Iulia"</t>
  </si>
  <si>
    <t>nume != null</t>
  </si>
  <si>
    <t>"Diana"</t>
  </si>
  <si>
    <t>grupa &gt; 0</t>
  </si>
  <si>
    <t>email != ""</t>
  </si>
  <si>
    <t>iulia@yahoo.com</t>
  </si>
  <si>
    <t>email != null</t>
  </si>
  <si>
    <t>diana@yahoo.com</t>
  </si>
  <si>
    <t>EC</t>
  </si>
  <si>
    <t>input data</t>
  </si>
  <si>
    <t>output data</t>
  </si>
  <si>
    <t>No TC</t>
  </si>
  <si>
    <t>idStudent</t>
  </si>
  <si>
    <t>nume</t>
  </si>
  <si>
    <t>grupa</t>
  </si>
  <si>
    <t>email</t>
  </si>
  <si>
    <t>expected</t>
  </si>
  <si>
    <t>actual result</t>
  </si>
  <si>
    <t>1,3,5,7,9,11,13</t>
  </si>
  <si>
    <t>"1"</t>
  </si>
  <si>
    <t>test</t>
  </si>
  <si>
    <t>1,3,5,7,10,11,13</t>
  </si>
  <si>
    <t>"11"</t>
  </si>
  <si>
    <t>error</t>
  </si>
  <si>
    <t>Remarks</t>
  </si>
  <si>
    <t>1) TCs: x,y,z  - are not possible to be created</t>
  </si>
  <si>
    <t>2) TC X  is equal to TC Y, redundancy</t>
  </si>
  <si>
    <t>3) TCs: m,n,k - not possible - compiler checked</t>
  </si>
  <si>
    <t>Number BVA</t>
  </si>
  <si>
    <t>BVA Test Case</t>
  </si>
  <si>
    <t>BVA</t>
  </si>
  <si>
    <t>actual</t>
  </si>
  <si>
    <t>FINAL</t>
  </si>
  <si>
    <t>TC from EC</t>
  </si>
  <si>
    <t>TC from BVA</t>
  </si>
  <si>
    <t>Testing</t>
  </si>
  <si>
    <t>Debugging</t>
  </si>
  <si>
    <t>Re-testing</t>
  </si>
  <si>
    <t>Req. ID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</si>
  <si>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</si>
  <si>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</si>
  <si>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</si>
  <si>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</si>
  <si>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</si>
  <si>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</si>
  <si>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Req_a)</t>
  </si>
  <si>
    <t>"5"</t>
  </si>
  <si>
    <t>1,3,6,7,9,11,13</t>
  </si>
  <si>
    <t>2,3,5,7,9,11,13</t>
  </si>
  <si>
    <t>1,4,5,7,9,12,13</t>
  </si>
  <si>
    <t>"4"</t>
  </si>
  <si>
    <t>1,3,5,8,9,11,13</t>
  </si>
  <si>
    <t>"10"</t>
  </si>
  <si>
    <t>1,3,5,8,10,11,14</t>
  </si>
  <si>
    <t>"3"</t>
  </si>
  <si>
    <t>1,3,5,8,9,12,13</t>
  </si>
  <si>
    <t>2,3,5,8,10,11,14</t>
  </si>
  <si>
    <t>"44"</t>
  </si>
  <si>
    <t>1,3,6,7,9,12,13</t>
  </si>
  <si>
    <t>1,3,5,8,9,11,14</t>
  </si>
  <si>
    <t>id is non-empty and non-null, |id| = n</t>
  </si>
  <si>
    <t>id null</t>
  </si>
  <si>
    <t>id not null</t>
  </si>
  <si>
    <t>0 characters in id</t>
  </si>
  <si>
    <t>1 chatacter in id</t>
  </si>
  <si>
    <t>n-1 characters in id</t>
  </si>
  <si>
    <t>n characters in id</t>
  </si>
  <si>
    <t>0 non-valid character in name</t>
  </si>
  <si>
    <t>1 non-valid characters in name</t>
  </si>
  <si>
    <t>email passes regex validation</t>
  </si>
  <si>
    <t>0 "AT" in email</t>
  </si>
  <si>
    <t>1 "AT" in email</t>
  </si>
  <si>
    <t>n-1 "AT" in email</t>
  </si>
  <si>
    <t>n "AT" in email</t>
  </si>
  <si>
    <t>0 "." in email</t>
  </si>
  <si>
    <t>1 "." in email</t>
  </si>
  <si>
    <t>name only contains letters, spaces and "-"</t>
  </si>
  <si>
    <t>non-empy and non-null id</t>
  </si>
  <si>
    <t>validationError</t>
  </si>
  <si>
    <t>not null</t>
  </si>
  <si>
    <t>student added</t>
  </si>
  <si>
    <t>nam</t>
  </si>
  <si>
    <t>name</t>
  </si>
  <si>
    <t>id</t>
  </si>
  <si>
    <t>group</t>
  </si>
  <si>
    <t>non-valid characters in name</t>
  </si>
  <si>
    <t>na1e</t>
  </si>
  <si>
    <t>aaaaaaaaa.c</t>
  </si>
  <si>
    <t>aaa@bb.c</t>
  </si>
  <si>
    <t>"AT" x 7 .</t>
  </si>
  <si>
    <t>"AT" x 8</t>
  </si>
  <si>
    <t>aaaaaa@aac</t>
  </si>
  <si>
    <t>aaaaaa@a.c</t>
  </si>
  <si>
    <t>herta@dia.com</t>
  </si>
  <si>
    <t>ValidationError</t>
  </si>
  <si>
    <t>10 (when 10 already exists)</t>
  </si>
  <si>
    <t>name@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</si>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</sst>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7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8" fillId="0" borderId="0" xfId="0" applyFont="1"/>
    <xf numFmtId="0" fontId="9" fillId="0" borderId="0" xfId="0" applyFont="1"/>
    <xf numFmtId="0" fontId="0" fillId="0" borderId="0" xfId="0" applyAlignment="1">
      <alignment vertical="justify"/>
    </xf>
    <xf numFmtId="0" fontId="0" fillId="0" borderId="2" xfId="0" applyBorder="1" applyAlignment="1">
      <alignment vertical="justify"/>
    </xf>
    <xf numFmtId="0" fontId="11" fillId="0" borderId="2" xfId="0" applyFont="1" applyBorder="1"/>
    <xf numFmtId="0" fontId="6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justify"/>
    </xf>
    <xf numFmtId="0" fontId="14" fillId="0" borderId="1" xfId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6" xfId="0" applyFont="1" applyBorder="1"/>
    <xf numFmtId="0" fontId="1" fillId="0" borderId="5" xfId="0" applyFont="1" applyBorder="1" applyAlignment="1">
      <alignment vertical="justify"/>
    </xf>
    <xf numFmtId="0" fontId="6" fillId="0" borderId="4" xfId="0" applyFont="1" applyBorder="1"/>
    <xf numFmtId="0" fontId="6" fillId="0" borderId="1" xfId="0" applyFont="1" applyBorder="1"/>
    <xf numFmtId="0" fontId="6" fillId="0" borderId="6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0" xfId="0" applyFont="1" applyBorder="1"/>
    <xf numFmtId="0" fontId="7" fillId="0" borderId="1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3" fillId="0" borderId="14" xfId="0" applyFont="1" applyBorder="1"/>
    <xf numFmtId="0" fontId="13" fillId="0" borderId="12" xfId="0" applyFont="1" applyBorder="1"/>
    <xf numFmtId="0" fontId="1" fillId="0" borderId="1" xfId="1" applyFont="1" applyBorder="1"/>
    <xf numFmtId="0" fontId="1" fillId="0" borderId="1" xfId="0" applyFont="1" applyBorder="1" applyAlignment="1">
      <alignment horizontal="left"/>
    </xf>
    <xf numFmtId="0" fontId="14" fillId="0" borderId="1" xfId="1" applyBorder="1" applyAlignment="1">
      <alignment horizontal="left"/>
    </xf>
    <xf numFmtId="0" fontId="14" fillId="0" borderId="30" xfId="1" applyBorder="1"/>
    <xf numFmtId="0" fontId="11" fillId="0" borderId="18" xfId="0" applyFont="1" applyBorder="1"/>
    <xf numFmtId="0" fontId="11" fillId="0" borderId="0" xfId="0" applyFont="1"/>
    <xf numFmtId="0" fontId="12" fillId="0" borderId="0" xfId="0" applyFont="1"/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ana@yahoo.com" TargetMode="External"/><Relationship Id="rId1" Type="http://schemas.openxmlformats.org/officeDocument/2006/relationships/hyperlink" Target="mailto:iulia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erta@dia.com" TargetMode="External"/><Relationship Id="rId3" Type="http://schemas.openxmlformats.org/officeDocument/2006/relationships/hyperlink" Target="mailto:aaaaaa@a.c" TargetMode="External"/><Relationship Id="rId7" Type="http://schemas.openxmlformats.org/officeDocument/2006/relationships/hyperlink" Target="mailto:herta@dia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aaaaaa@aa.c" TargetMode="External"/><Relationship Id="rId1" Type="http://schemas.openxmlformats.org/officeDocument/2006/relationships/hyperlink" Target="mailto:aaa@bb.c" TargetMode="External"/><Relationship Id="rId6" Type="http://schemas.openxmlformats.org/officeDocument/2006/relationships/hyperlink" Target="mailto:herta@dia.com" TargetMode="External"/><Relationship Id="rId11" Type="http://schemas.openxmlformats.org/officeDocument/2006/relationships/hyperlink" Target="mailto:herta@dia.com" TargetMode="External"/><Relationship Id="rId5" Type="http://schemas.openxmlformats.org/officeDocument/2006/relationships/hyperlink" Target="mailto:herta@dia.com" TargetMode="External"/><Relationship Id="rId10" Type="http://schemas.openxmlformats.org/officeDocument/2006/relationships/hyperlink" Target="mailto:herta@dia.com" TargetMode="External"/><Relationship Id="rId4" Type="http://schemas.openxmlformats.org/officeDocument/2006/relationships/hyperlink" Target="mailto:herta@dia.com" TargetMode="External"/><Relationship Id="rId9" Type="http://schemas.openxmlformats.org/officeDocument/2006/relationships/hyperlink" Target="mailto:herta@dia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aa@bb.c" TargetMode="External"/><Relationship Id="rId1" Type="http://schemas.openxmlformats.org/officeDocument/2006/relationships/hyperlink" Target="mailto:name@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ED42-C56B-4F16-902E-B0DB05F1C78D}">
  <dimension ref="A2:B9"/>
  <sheetViews>
    <sheetView workbookViewId="0">
      <selection activeCell="B8" sqref="B8"/>
    </sheetView>
  </sheetViews>
  <sheetFormatPr defaultRowHeight="14.4" x14ac:dyDescent="0.3"/>
  <cols>
    <col min="1" max="1" width="45" customWidth="1"/>
    <col min="2" max="2" width="54" customWidth="1"/>
  </cols>
  <sheetData>
    <row r="2" spans="1:2" ht="57.75" customHeight="1" x14ac:dyDescent="0.3">
      <c r="A2" s="2" t="s">
        <v>0</v>
      </c>
      <c r="B2" t="s">
        <v>1</v>
      </c>
    </row>
    <row r="4" spans="1:2" ht="15" thickBot="1" x14ac:dyDescent="0.35">
      <c r="A4" s="3" t="s">
        <v>2</v>
      </c>
      <c r="B4" t="s">
        <v>3</v>
      </c>
    </row>
    <row r="5" spans="1:2" ht="15" thickBot="1" x14ac:dyDescent="0.35">
      <c r="A5" s="4" t="s">
        <v>4</v>
      </c>
      <c r="B5" s="5" t="s">
        <v>5</v>
      </c>
    </row>
    <row r="6" spans="1:2" ht="32.25" customHeight="1" thickBot="1" x14ac:dyDescent="0.35">
      <c r="A6" s="5" t="s">
        <v>6</v>
      </c>
      <c r="B6" s="6" t="s">
        <v>7</v>
      </c>
    </row>
    <row r="7" spans="1:2" ht="15" thickBot="1" x14ac:dyDescent="0.35">
      <c r="B7" s="2"/>
    </row>
    <row r="8" spans="1:2" x14ac:dyDescent="0.3">
      <c r="A8" s="4" t="s">
        <v>8</v>
      </c>
      <c r="B8" s="13" t="s">
        <v>9</v>
      </c>
    </row>
    <row r="9" spans="1:2" ht="54" customHeight="1" x14ac:dyDescent="0.3">
      <c r="A9" s="5" t="s">
        <v>10</v>
      </c>
      <c r="B9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443F-4C04-49F3-B322-7817B7CEFD1E}">
  <dimension ref="B2:E16"/>
  <sheetViews>
    <sheetView workbookViewId="0">
      <selection activeCell="C3" sqref="C3:C4"/>
    </sheetView>
  </sheetViews>
  <sheetFormatPr defaultRowHeight="14.4" x14ac:dyDescent="0.3"/>
  <cols>
    <col min="2" max="2" width="14" customWidth="1"/>
    <col min="3" max="3" width="13.44140625" customWidth="1"/>
    <col min="4" max="4" width="12.5546875" customWidth="1"/>
    <col min="5" max="5" width="18.6640625" customWidth="1"/>
  </cols>
  <sheetData>
    <row r="2" spans="2:5" x14ac:dyDescent="0.3">
      <c r="B2" s="1" t="s">
        <v>12</v>
      </c>
      <c r="C2" s="1" t="s">
        <v>13</v>
      </c>
      <c r="D2" s="1" t="s">
        <v>14</v>
      </c>
      <c r="E2" s="1" t="s">
        <v>15</v>
      </c>
    </row>
    <row r="3" spans="2:5" x14ac:dyDescent="0.3">
      <c r="B3" s="1">
        <v>1</v>
      </c>
      <c r="C3" s="43" t="s">
        <v>16</v>
      </c>
      <c r="D3" s="1" t="s">
        <v>17</v>
      </c>
      <c r="E3" s="1"/>
    </row>
    <row r="4" spans="2:5" x14ac:dyDescent="0.3">
      <c r="B4" s="1">
        <v>2</v>
      </c>
      <c r="C4" s="43"/>
      <c r="D4" s="1"/>
      <c r="E4" s="1" t="s">
        <v>18</v>
      </c>
    </row>
    <row r="5" spans="2:5" x14ac:dyDescent="0.3">
      <c r="B5" s="1">
        <v>3</v>
      </c>
      <c r="C5" s="43" t="s">
        <v>19</v>
      </c>
      <c r="D5" s="1" t="s">
        <v>17</v>
      </c>
      <c r="E5" s="1"/>
    </row>
    <row r="6" spans="2:5" x14ac:dyDescent="0.3">
      <c r="B6" s="1">
        <v>4</v>
      </c>
      <c r="C6" s="43"/>
      <c r="D6" s="1"/>
      <c r="E6" s="1" t="s">
        <v>20</v>
      </c>
    </row>
    <row r="7" spans="2:5" x14ac:dyDescent="0.3">
      <c r="B7" s="1">
        <v>5</v>
      </c>
      <c r="C7" s="43" t="s">
        <v>21</v>
      </c>
      <c r="D7" s="1" t="s">
        <v>22</v>
      </c>
      <c r="E7" s="1"/>
    </row>
    <row r="8" spans="2:5" x14ac:dyDescent="0.3">
      <c r="B8" s="1">
        <v>6</v>
      </c>
      <c r="C8" s="43"/>
      <c r="D8" s="1"/>
      <c r="E8" s="1" t="s">
        <v>18</v>
      </c>
    </row>
    <row r="9" spans="2:5" x14ac:dyDescent="0.3">
      <c r="B9" s="1">
        <v>7</v>
      </c>
      <c r="C9" s="43" t="s">
        <v>23</v>
      </c>
      <c r="D9" s="1" t="s">
        <v>24</v>
      </c>
      <c r="E9" s="1"/>
    </row>
    <row r="10" spans="2:5" x14ac:dyDescent="0.3">
      <c r="B10" s="1">
        <v>8</v>
      </c>
      <c r="C10" s="43"/>
      <c r="D10" s="1"/>
      <c r="E10" s="1" t="s">
        <v>20</v>
      </c>
    </row>
    <row r="11" spans="2:5" x14ac:dyDescent="0.3">
      <c r="B11" s="1">
        <v>9</v>
      </c>
      <c r="C11" s="43" t="s">
        <v>25</v>
      </c>
      <c r="D11" s="1">
        <v>933</v>
      </c>
      <c r="E11" s="1"/>
    </row>
    <row r="12" spans="2:5" x14ac:dyDescent="0.3">
      <c r="B12" s="1">
        <v>10</v>
      </c>
      <c r="C12" s="43"/>
      <c r="D12" s="1"/>
      <c r="E12" s="1">
        <v>-5</v>
      </c>
    </row>
    <row r="13" spans="2:5" x14ac:dyDescent="0.3">
      <c r="B13" s="1">
        <v>11</v>
      </c>
      <c r="C13" s="43" t="s">
        <v>26</v>
      </c>
      <c r="D13" s="14" t="s">
        <v>27</v>
      </c>
      <c r="E13" s="1"/>
    </row>
    <row r="14" spans="2:5" x14ac:dyDescent="0.3">
      <c r="B14" s="1">
        <v>12</v>
      </c>
      <c r="C14" s="43"/>
      <c r="D14" s="1"/>
      <c r="E14" s="1" t="s">
        <v>18</v>
      </c>
    </row>
    <row r="15" spans="2:5" x14ac:dyDescent="0.3">
      <c r="B15" s="1">
        <v>13</v>
      </c>
      <c r="C15" s="43" t="s">
        <v>28</v>
      </c>
      <c r="D15" s="14" t="s">
        <v>29</v>
      </c>
      <c r="E15" s="1"/>
    </row>
    <row r="16" spans="2:5" x14ac:dyDescent="0.3">
      <c r="B16" s="1">
        <v>14</v>
      </c>
      <c r="C16" s="43"/>
      <c r="D16" s="1"/>
      <c r="E16" s="1" t="s">
        <v>20</v>
      </c>
    </row>
  </sheetData>
  <mergeCells count="7">
    <mergeCell ref="C15:C16"/>
    <mergeCell ref="C3:C4"/>
    <mergeCell ref="C5:C6"/>
    <mergeCell ref="C7:C8"/>
    <mergeCell ref="C9:C10"/>
    <mergeCell ref="C11:C12"/>
    <mergeCell ref="C13:C14"/>
  </mergeCells>
  <hyperlinks>
    <hyperlink ref="D13" r:id="rId1" xr:uid="{564CBCBE-F4CF-4DCF-BD8D-F113327A80BE}"/>
    <hyperlink ref="D15" r:id="rId2" xr:uid="{E48FB9FB-97FB-4F3B-9C2E-68B04DA45E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E857-7981-497B-B55C-3F0E1258E4B3}">
  <dimension ref="B2:J18"/>
  <sheetViews>
    <sheetView topLeftCell="B1" zoomScale="108" zoomScaleNormal="115" workbookViewId="0">
      <selection activeCell="H20" sqref="H20"/>
    </sheetView>
  </sheetViews>
  <sheetFormatPr defaultRowHeight="14.4" x14ac:dyDescent="0.3"/>
  <cols>
    <col min="3" max="3" width="15.109375" customWidth="1"/>
    <col min="4" max="4" width="9.33203125" bestFit="1" customWidth="1"/>
    <col min="8" max="8" width="31.6640625" customWidth="1"/>
    <col min="9" max="9" width="14.6640625" customWidth="1"/>
  </cols>
  <sheetData>
    <row r="2" spans="2:10" ht="15" customHeight="1" x14ac:dyDescent="0.3">
      <c r="B2" s="15"/>
      <c r="C2" s="45" t="s">
        <v>30</v>
      </c>
      <c r="D2" s="49" t="s">
        <v>31</v>
      </c>
      <c r="E2" s="50"/>
      <c r="F2" s="50"/>
      <c r="G2" s="50"/>
      <c r="H2" s="47" t="s">
        <v>32</v>
      </c>
      <c r="I2" s="48"/>
    </row>
    <row r="3" spans="2:10" ht="15" customHeight="1" x14ac:dyDescent="0.3">
      <c r="B3" s="16" t="s">
        <v>33</v>
      </c>
      <c r="C3" s="46"/>
      <c r="D3" s="17" t="s">
        <v>34</v>
      </c>
      <c r="E3" s="17" t="s">
        <v>35</v>
      </c>
      <c r="F3" s="18" t="s">
        <v>36</v>
      </c>
      <c r="G3" s="19" t="s">
        <v>37</v>
      </c>
      <c r="H3" s="20" t="s">
        <v>38</v>
      </c>
      <c r="I3" s="21" t="s">
        <v>39</v>
      </c>
      <c r="J3" s="9"/>
    </row>
    <row r="4" spans="2:10" x14ac:dyDescent="0.3">
      <c r="B4" s="22">
        <v>1</v>
      </c>
      <c r="C4" s="23" t="s">
        <v>40</v>
      </c>
      <c r="D4" s="23" t="s">
        <v>41</v>
      </c>
      <c r="E4" s="23" t="s">
        <v>42</v>
      </c>
      <c r="F4" s="23">
        <v>933</v>
      </c>
      <c r="G4" s="23" t="s">
        <v>42</v>
      </c>
      <c r="H4" s="23" t="s">
        <v>20</v>
      </c>
      <c r="I4" s="24" t="s">
        <v>20</v>
      </c>
    </row>
    <row r="5" spans="2:10" x14ac:dyDescent="0.3">
      <c r="B5" s="22">
        <v>2</v>
      </c>
      <c r="C5" s="23" t="s">
        <v>43</v>
      </c>
      <c r="D5" s="23" t="s">
        <v>44</v>
      </c>
      <c r="E5" s="23" t="s">
        <v>42</v>
      </c>
      <c r="F5" s="23">
        <v>-5</v>
      </c>
      <c r="G5" s="23" t="s">
        <v>42</v>
      </c>
      <c r="H5" s="23" t="s">
        <v>45</v>
      </c>
      <c r="I5" s="24" t="s">
        <v>45</v>
      </c>
    </row>
    <row r="6" spans="2:10" x14ac:dyDescent="0.3">
      <c r="B6" s="22">
        <v>3</v>
      </c>
      <c r="C6" s="23" t="s">
        <v>69</v>
      </c>
      <c r="D6" s="23" t="s">
        <v>68</v>
      </c>
      <c r="E6" s="23" t="s">
        <v>18</v>
      </c>
      <c r="F6" s="23">
        <v>933</v>
      </c>
      <c r="G6" s="23" t="s">
        <v>42</v>
      </c>
      <c r="H6" s="23" t="s">
        <v>45</v>
      </c>
      <c r="I6" s="24" t="s">
        <v>45</v>
      </c>
    </row>
    <row r="7" spans="2:10" x14ac:dyDescent="0.3">
      <c r="B7" s="22">
        <v>4</v>
      </c>
      <c r="C7" s="23" t="s">
        <v>70</v>
      </c>
      <c r="D7" s="23" t="s">
        <v>18</v>
      </c>
      <c r="E7" s="23" t="s">
        <v>42</v>
      </c>
      <c r="F7" s="23">
        <v>9</v>
      </c>
      <c r="G7" s="23" t="s">
        <v>42</v>
      </c>
      <c r="H7" s="23" t="s">
        <v>45</v>
      </c>
      <c r="I7" s="24" t="s">
        <v>45</v>
      </c>
    </row>
    <row r="8" spans="2:10" x14ac:dyDescent="0.3">
      <c r="B8" s="22">
        <v>5</v>
      </c>
      <c r="C8" s="23" t="s">
        <v>71</v>
      </c>
      <c r="D8" s="23" t="s">
        <v>20</v>
      </c>
      <c r="E8" s="23" t="s">
        <v>42</v>
      </c>
      <c r="F8" s="23">
        <v>9</v>
      </c>
      <c r="G8" s="23" t="s">
        <v>18</v>
      </c>
      <c r="H8" s="23" t="s">
        <v>45</v>
      </c>
      <c r="I8" s="24" t="s">
        <v>45</v>
      </c>
    </row>
    <row r="9" spans="2:10" x14ac:dyDescent="0.3">
      <c r="B9" s="22">
        <v>6</v>
      </c>
      <c r="C9" s="23" t="s">
        <v>73</v>
      </c>
      <c r="D9" s="23" t="s">
        <v>72</v>
      </c>
      <c r="E9" s="23" t="s">
        <v>20</v>
      </c>
      <c r="F9" s="23">
        <v>89</v>
      </c>
      <c r="G9" s="23" t="s">
        <v>42</v>
      </c>
      <c r="H9" s="23" t="s">
        <v>45</v>
      </c>
      <c r="I9" s="24" t="s">
        <v>45</v>
      </c>
    </row>
    <row r="10" spans="2:10" x14ac:dyDescent="0.3">
      <c r="B10" s="16">
        <v>7</v>
      </c>
      <c r="C10" s="17" t="s">
        <v>75</v>
      </c>
      <c r="D10" s="17" t="s">
        <v>74</v>
      </c>
      <c r="E10" s="17" t="s">
        <v>18</v>
      </c>
      <c r="F10" s="17">
        <v>-2</v>
      </c>
      <c r="G10" s="17" t="s">
        <v>20</v>
      </c>
      <c r="H10" s="17" t="s">
        <v>45</v>
      </c>
      <c r="I10" s="25" t="s">
        <v>45</v>
      </c>
    </row>
    <row r="11" spans="2:10" x14ac:dyDescent="0.3">
      <c r="B11" s="16">
        <v>8</v>
      </c>
      <c r="C11" s="17" t="s">
        <v>77</v>
      </c>
      <c r="D11" s="17" t="s">
        <v>76</v>
      </c>
      <c r="E11" s="17" t="s">
        <v>20</v>
      </c>
      <c r="F11" s="17">
        <v>2</v>
      </c>
      <c r="G11" s="17" t="s">
        <v>18</v>
      </c>
      <c r="H11" s="17" t="s">
        <v>45</v>
      </c>
      <c r="I11" s="25" t="s">
        <v>45</v>
      </c>
    </row>
    <row r="12" spans="2:10" x14ac:dyDescent="0.3">
      <c r="B12" s="16">
        <v>9</v>
      </c>
      <c r="C12" s="17" t="s">
        <v>78</v>
      </c>
      <c r="D12" s="17" t="s">
        <v>18</v>
      </c>
      <c r="E12" s="17" t="s">
        <v>20</v>
      </c>
      <c r="F12" s="17">
        <v>-1</v>
      </c>
      <c r="G12" s="17" t="s">
        <v>20</v>
      </c>
      <c r="H12" s="17" t="s">
        <v>45</v>
      </c>
      <c r="I12" s="25" t="s">
        <v>45</v>
      </c>
    </row>
    <row r="13" spans="2:10" x14ac:dyDescent="0.3">
      <c r="B13" s="16">
        <v>10</v>
      </c>
      <c r="C13" s="17" t="s">
        <v>80</v>
      </c>
      <c r="D13" s="17" t="s">
        <v>79</v>
      </c>
      <c r="E13" s="17" t="s">
        <v>18</v>
      </c>
      <c r="F13" s="17">
        <v>1</v>
      </c>
      <c r="G13" s="17" t="s">
        <v>18</v>
      </c>
      <c r="H13" s="17" t="s">
        <v>45</v>
      </c>
      <c r="I13" s="25" t="s">
        <v>45</v>
      </c>
    </row>
    <row r="14" spans="2:10" x14ac:dyDescent="0.3">
      <c r="B14" s="26">
        <v>11</v>
      </c>
      <c r="C14" s="27" t="s">
        <v>81</v>
      </c>
      <c r="D14" s="27" t="s">
        <v>68</v>
      </c>
      <c r="E14" s="27" t="s">
        <v>20</v>
      </c>
      <c r="F14" s="27">
        <v>7</v>
      </c>
      <c r="G14" s="27" t="s">
        <v>20</v>
      </c>
      <c r="H14" s="27" t="s">
        <v>45</v>
      </c>
      <c r="I14" s="28" t="s">
        <v>45</v>
      </c>
    </row>
    <row r="16" spans="2:10" x14ac:dyDescent="0.3">
      <c r="B16" s="7" t="s">
        <v>46</v>
      </c>
      <c r="C16" s="44" t="s">
        <v>47</v>
      </c>
      <c r="D16" s="44"/>
      <c r="E16" s="44"/>
      <c r="F16" s="44"/>
      <c r="G16" s="44"/>
      <c r="H16" s="44"/>
      <c r="I16" s="44"/>
    </row>
    <row r="17" spans="3:9" x14ac:dyDescent="0.3">
      <c r="C17" s="44" t="s">
        <v>48</v>
      </c>
      <c r="D17" s="44"/>
      <c r="E17" s="44"/>
      <c r="F17" s="44"/>
      <c r="G17" s="44"/>
      <c r="H17" s="44"/>
      <c r="I17" s="44"/>
    </row>
    <row r="18" spans="3:9" x14ac:dyDescent="0.3">
      <c r="C18" s="8" t="s">
        <v>49</v>
      </c>
    </row>
  </sheetData>
  <mergeCells count="5">
    <mergeCell ref="C16:I16"/>
    <mergeCell ref="C17:I17"/>
    <mergeCell ref="C2:C3"/>
    <mergeCell ref="H2:I2"/>
    <mergeCell ref="D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FBA2-9D41-4F92-AEBA-E63DFCD41ED3}">
  <dimension ref="B1:D20"/>
  <sheetViews>
    <sheetView zoomScale="115" workbookViewId="0">
      <selection activeCell="D12" sqref="D12"/>
    </sheetView>
  </sheetViews>
  <sheetFormatPr defaultRowHeight="14.4" x14ac:dyDescent="0.3"/>
  <cols>
    <col min="2" max="2" width="8.109375" customWidth="1"/>
    <col min="3" max="3" width="46.5546875" customWidth="1"/>
    <col min="4" max="4" width="24.109375" customWidth="1"/>
  </cols>
  <sheetData>
    <row r="1" spans="2:4" ht="15" thickBot="1" x14ac:dyDescent="0.35"/>
    <row r="2" spans="2:4" ht="15" thickBot="1" x14ac:dyDescent="0.35">
      <c r="B2" s="5" t="s">
        <v>50</v>
      </c>
      <c r="C2" s="5" t="s">
        <v>13</v>
      </c>
      <c r="D2" s="5" t="s">
        <v>51</v>
      </c>
    </row>
    <row r="3" spans="2:4" ht="15" thickBot="1" x14ac:dyDescent="0.35">
      <c r="B3" s="52">
        <v>1</v>
      </c>
      <c r="C3" s="51" t="s">
        <v>82</v>
      </c>
      <c r="D3" s="5" t="s">
        <v>83</v>
      </c>
    </row>
    <row r="4" spans="2:4" ht="15" thickBot="1" x14ac:dyDescent="0.35">
      <c r="B4" s="53"/>
      <c r="C4" s="51"/>
      <c r="D4" s="5" t="s">
        <v>84</v>
      </c>
    </row>
    <row r="5" spans="2:4" ht="15" thickBot="1" x14ac:dyDescent="0.35">
      <c r="B5" s="53"/>
      <c r="C5" s="51"/>
      <c r="D5" s="5" t="s">
        <v>85</v>
      </c>
    </row>
    <row r="6" spans="2:4" ht="15" thickBot="1" x14ac:dyDescent="0.35">
      <c r="B6" s="53"/>
      <c r="C6" s="51"/>
      <c r="D6" s="5" t="s">
        <v>86</v>
      </c>
    </row>
    <row r="7" spans="2:4" ht="15" thickBot="1" x14ac:dyDescent="0.35">
      <c r="B7" s="53"/>
      <c r="C7" s="51"/>
      <c r="D7" s="5" t="s">
        <v>87</v>
      </c>
    </row>
    <row r="8" spans="2:4" ht="15" thickBot="1" x14ac:dyDescent="0.35">
      <c r="B8" s="54"/>
      <c r="C8" s="51"/>
      <c r="D8" s="5" t="s">
        <v>88</v>
      </c>
    </row>
    <row r="9" spans="2:4" ht="15" thickBot="1" x14ac:dyDescent="0.35">
      <c r="B9" s="52">
        <v>2</v>
      </c>
      <c r="C9" s="52" t="s">
        <v>98</v>
      </c>
      <c r="D9" s="5" t="s">
        <v>89</v>
      </c>
    </row>
    <row r="10" spans="2:4" ht="15" thickBot="1" x14ac:dyDescent="0.35">
      <c r="B10" s="53"/>
      <c r="C10" s="53"/>
      <c r="D10" s="5" t="s">
        <v>90</v>
      </c>
    </row>
    <row r="11" spans="2:4" ht="15" thickBot="1" x14ac:dyDescent="0.35">
      <c r="B11" s="53"/>
      <c r="C11" s="53"/>
      <c r="D11" s="5"/>
    </row>
    <row r="12" spans="2:4" ht="15" thickBot="1" x14ac:dyDescent="0.35">
      <c r="B12" s="53"/>
      <c r="C12" s="53"/>
      <c r="D12" s="5"/>
    </row>
    <row r="13" spans="2:4" ht="15" thickBot="1" x14ac:dyDescent="0.35">
      <c r="B13" s="53"/>
      <c r="C13" s="53"/>
      <c r="D13" s="5"/>
    </row>
    <row r="14" spans="2:4" ht="15" thickBot="1" x14ac:dyDescent="0.35">
      <c r="B14" s="54"/>
      <c r="C14" s="54"/>
      <c r="D14" s="5"/>
    </row>
    <row r="15" spans="2:4" ht="15" thickBot="1" x14ac:dyDescent="0.35">
      <c r="B15" s="52">
        <v>3</v>
      </c>
      <c r="C15" s="52" t="s">
        <v>91</v>
      </c>
      <c r="D15" s="5" t="s">
        <v>92</v>
      </c>
    </row>
    <row r="16" spans="2:4" ht="15" thickBot="1" x14ac:dyDescent="0.35">
      <c r="B16" s="53"/>
      <c r="C16" s="53"/>
      <c r="D16" s="5" t="s">
        <v>93</v>
      </c>
    </row>
    <row r="17" spans="2:4" ht="15" thickBot="1" x14ac:dyDescent="0.35">
      <c r="B17" s="53"/>
      <c r="C17" s="53"/>
      <c r="D17" s="5" t="s">
        <v>94</v>
      </c>
    </row>
    <row r="18" spans="2:4" ht="15" thickBot="1" x14ac:dyDescent="0.35">
      <c r="B18" s="53"/>
      <c r="C18" s="53"/>
      <c r="D18" s="5" t="s">
        <v>95</v>
      </c>
    </row>
    <row r="19" spans="2:4" ht="15" thickBot="1" x14ac:dyDescent="0.35">
      <c r="B19" s="53"/>
      <c r="C19" s="53"/>
      <c r="D19" s="5" t="s">
        <v>96</v>
      </c>
    </row>
    <row r="20" spans="2:4" ht="15" thickBot="1" x14ac:dyDescent="0.35">
      <c r="B20" s="54"/>
      <c r="C20" s="54"/>
      <c r="D20" s="5" t="s">
        <v>97</v>
      </c>
    </row>
  </sheetData>
  <mergeCells count="6">
    <mergeCell ref="C3:C8"/>
    <mergeCell ref="C9:C14"/>
    <mergeCell ref="C15:C20"/>
    <mergeCell ref="B3:B8"/>
    <mergeCell ref="B9:B14"/>
    <mergeCell ref="B15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DF82-CA9E-47EF-BCF1-913E67D5DAD0}">
  <dimension ref="B2:J25"/>
  <sheetViews>
    <sheetView workbookViewId="0">
      <selection activeCell="B22" sqref="B22"/>
    </sheetView>
  </sheetViews>
  <sheetFormatPr defaultRowHeight="14.4" x14ac:dyDescent="0.3"/>
  <cols>
    <col min="2" max="2" width="10" customWidth="1"/>
    <col min="3" max="3" width="34.33203125" customWidth="1"/>
    <col min="7" max="7" width="17" customWidth="1"/>
    <col min="8" max="8" width="32.109375" customWidth="1"/>
    <col min="9" max="9" width="20.109375" customWidth="1"/>
    <col min="10" max="10" width="68.33203125" customWidth="1"/>
  </cols>
  <sheetData>
    <row r="2" spans="2:10" ht="15" thickBot="1" x14ac:dyDescent="0.35"/>
    <row r="3" spans="2:10" ht="15" thickBot="1" x14ac:dyDescent="0.35">
      <c r="B3" s="5"/>
      <c r="C3" s="51" t="s">
        <v>52</v>
      </c>
      <c r="D3" s="51" t="s">
        <v>31</v>
      </c>
      <c r="E3" s="51"/>
      <c r="F3" s="51"/>
      <c r="G3" s="51"/>
      <c r="H3" s="51" t="s">
        <v>32</v>
      </c>
      <c r="I3" s="51"/>
    </row>
    <row r="4" spans="2:10" ht="15" thickBot="1" x14ac:dyDescent="0.35">
      <c r="B4" s="5" t="s">
        <v>33</v>
      </c>
      <c r="C4" s="51"/>
      <c r="D4" s="5" t="s">
        <v>105</v>
      </c>
      <c r="E4" s="5" t="s">
        <v>104</v>
      </c>
      <c r="F4" s="5" t="s">
        <v>106</v>
      </c>
      <c r="G4" s="5" t="s">
        <v>37</v>
      </c>
      <c r="H4" s="5" t="s">
        <v>38</v>
      </c>
      <c r="I4" s="10" t="s">
        <v>53</v>
      </c>
      <c r="J4" s="9"/>
    </row>
    <row r="5" spans="2:10" ht="15" thickBot="1" x14ac:dyDescent="0.35">
      <c r="B5" s="5">
        <v>1</v>
      </c>
      <c r="C5" s="55" t="s">
        <v>99</v>
      </c>
      <c r="D5" s="17" t="s">
        <v>20</v>
      </c>
      <c r="E5" s="17" t="s">
        <v>42</v>
      </c>
      <c r="F5" s="17">
        <v>9</v>
      </c>
      <c r="G5" s="14" t="s">
        <v>115</v>
      </c>
      <c r="H5" s="17" t="s">
        <v>100</v>
      </c>
      <c r="I5" s="17" t="s">
        <v>100</v>
      </c>
    </row>
    <row r="6" spans="2:10" ht="15" thickBot="1" x14ac:dyDescent="0.35">
      <c r="B6" s="5">
        <v>2</v>
      </c>
      <c r="C6" s="55"/>
      <c r="D6" s="17" t="s">
        <v>101</v>
      </c>
      <c r="E6" s="17" t="s">
        <v>42</v>
      </c>
      <c r="F6" s="17">
        <v>9</v>
      </c>
      <c r="G6" s="14" t="s">
        <v>115</v>
      </c>
      <c r="H6" s="17" t="s">
        <v>102</v>
      </c>
      <c r="I6" s="17" t="s">
        <v>102</v>
      </c>
    </row>
    <row r="7" spans="2:10" ht="15" thickBot="1" x14ac:dyDescent="0.35">
      <c r="B7" s="5">
        <v>3</v>
      </c>
      <c r="C7" s="55"/>
      <c r="D7" s="17" t="s">
        <v>18</v>
      </c>
      <c r="E7" s="17" t="s">
        <v>42</v>
      </c>
      <c r="F7" s="17">
        <v>9</v>
      </c>
      <c r="G7" s="14" t="s">
        <v>115</v>
      </c>
      <c r="H7" s="17" t="s">
        <v>100</v>
      </c>
      <c r="I7" s="17" t="s">
        <v>100</v>
      </c>
    </row>
    <row r="8" spans="2:10" ht="15" thickBot="1" x14ac:dyDescent="0.35">
      <c r="B8" s="5">
        <v>4</v>
      </c>
      <c r="C8" s="55"/>
      <c r="D8" s="17">
        <v>1</v>
      </c>
      <c r="E8" s="17" t="s">
        <v>42</v>
      </c>
      <c r="F8" s="17">
        <v>9</v>
      </c>
      <c r="G8" s="14" t="s">
        <v>115</v>
      </c>
      <c r="H8" s="17" t="s">
        <v>102</v>
      </c>
      <c r="I8" s="17" t="s">
        <v>102</v>
      </c>
    </row>
    <row r="9" spans="2:10" ht="15" thickBot="1" x14ac:dyDescent="0.35">
      <c r="B9" s="5">
        <v>5</v>
      </c>
      <c r="C9" s="55"/>
      <c r="D9" s="17" t="s">
        <v>103</v>
      </c>
      <c r="E9" s="17" t="s">
        <v>42</v>
      </c>
      <c r="F9" s="17">
        <v>9</v>
      </c>
      <c r="G9" s="14" t="s">
        <v>115</v>
      </c>
      <c r="H9" s="17" t="s">
        <v>102</v>
      </c>
      <c r="I9" s="17" t="s">
        <v>102</v>
      </c>
    </row>
    <row r="10" spans="2:10" ht="15" thickBot="1" x14ac:dyDescent="0.35">
      <c r="B10" s="5">
        <v>6</v>
      </c>
      <c r="C10" s="55"/>
      <c r="D10" s="17" t="s">
        <v>104</v>
      </c>
      <c r="E10" s="17" t="s">
        <v>42</v>
      </c>
      <c r="F10" s="17">
        <v>9</v>
      </c>
      <c r="G10" s="14" t="s">
        <v>115</v>
      </c>
      <c r="H10" s="17" t="s">
        <v>102</v>
      </c>
      <c r="I10" s="17" t="s">
        <v>102</v>
      </c>
    </row>
    <row r="11" spans="2:10" ht="15" thickBot="1" x14ac:dyDescent="0.35">
      <c r="B11" s="5">
        <v>7</v>
      </c>
      <c r="C11" s="56" t="s">
        <v>107</v>
      </c>
      <c r="D11" s="17">
        <v>2</v>
      </c>
      <c r="E11" s="17" t="s">
        <v>104</v>
      </c>
      <c r="F11" s="17"/>
      <c r="G11" s="14" t="s">
        <v>115</v>
      </c>
      <c r="H11" s="17" t="s">
        <v>102</v>
      </c>
      <c r="I11" s="17" t="s">
        <v>102</v>
      </c>
    </row>
    <row r="12" spans="2:10" ht="15" thickBot="1" x14ac:dyDescent="0.35">
      <c r="B12" s="5">
        <v>8</v>
      </c>
      <c r="C12" s="56"/>
      <c r="D12" s="29">
        <v>2</v>
      </c>
      <c r="E12" s="29" t="s">
        <v>108</v>
      </c>
      <c r="F12" s="29"/>
      <c r="G12" s="39" t="s">
        <v>115</v>
      </c>
      <c r="H12" s="29" t="s">
        <v>100</v>
      </c>
      <c r="I12" s="29" t="s">
        <v>100</v>
      </c>
    </row>
    <row r="13" spans="2:10" ht="15" thickBot="1" x14ac:dyDescent="0.35">
      <c r="B13" s="5"/>
      <c r="C13" s="57"/>
      <c r="D13" s="41"/>
      <c r="E13" s="41"/>
      <c r="F13" s="41"/>
      <c r="G13" s="41"/>
      <c r="H13" s="41"/>
      <c r="I13" s="41"/>
    </row>
    <row r="14" spans="2:10" ht="15" thickBot="1" x14ac:dyDescent="0.35">
      <c r="B14" s="5"/>
      <c r="C14" s="57"/>
      <c r="D14" s="41"/>
      <c r="E14" s="41"/>
      <c r="F14" s="41"/>
      <c r="G14" s="41"/>
      <c r="H14" s="41"/>
      <c r="I14" s="41"/>
    </row>
    <row r="15" spans="2:10" ht="15" thickBot="1" x14ac:dyDescent="0.35">
      <c r="B15" s="5"/>
      <c r="C15" s="57"/>
      <c r="D15" s="41"/>
      <c r="E15" s="41"/>
      <c r="F15" s="41"/>
      <c r="G15" s="41"/>
      <c r="H15" s="42"/>
      <c r="I15" s="41"/>
    </row>
    <row r="16" spans="2:10" ht="15" thickBot="1" x14ac:dyDescent="0.35">
      <c r="B16" s="5"/>
      <c r="C16" s="57"/>
      <c r="D16" s="41"/>
      <c r="E16" s="41"/>
      <c r="F16" s="41"/>
      <c r="G16" s="41"/>
      <c r="H16" s="41"/>
      <c r="I16" s="41"/>
    </row>
    <row r="17" spans="2:9" ht="15" thickBot="1" x14ac:dyDescent="0.35">
      <c r="B17" s="5">
        <v>9</v>
      </c>
      <c r="C17" s="58" t="s">
        <v>91</v>
      </c>
      <c r="D17" s="40"/>
      <c r="E17" s="40"/>
      <c r="F17" s="40"/>
      <c r="G17" s="20" t="s">
        <v>109</v>
      </c>
      <c r="H17" s="20" t="s">
        <v>100</v>
      </c>
      <c r="I17" s="20" t="s">
        <v>100</v>
      </c>
    </row>
    <row r="18" spans="2:9" ht="15" thickBot="1" x14ac:dyDescent="0.35">
      <c r="B18" s="5">
        <v>10</v>
      </c>
      <c r="C18" s="59"/>
      <c r="D18" s="11"/>
      <c r="E18" s="11"/>
      <c r="F18" s="11"/>
      <c r="G18" s="36" t="s">
        <v>110</v>
      </c>
      <c r="H18" s="17" t="s">
        <v>102</v>
      </c>
      <c r="I18" s="17" t="s">
        <v>102</v>
      </c>
    </row>
    <row r="19" spans="2:9" ht="15" thickBot="1" x14ac:dyDescent="0.35">
      <c r="B19" s="5">
        <v>11</v>
      </c>
      <c r="C19" s="59"/>
      <c r="D19" s="11"/>
      <c r="E19" s="11"/>
      <c r="F19" s="11"/>
      <c r="G19" s="17" t="s">
        <v>111</v>
      </c>
      <c r="H19" s="17" t="s">
        <v>100</v>
      </c>
      <c r="I19" s="17" t="s">
        <v>100</v>
      </c>
    </row>
    <row r="20" spans="2:9" ht="15" thickBot="1" x14ac:dyDescent="0.35">
      <c r="B20" s="5">
        <v>12</v>
      </c>
      <c r="C20" s="59"/>
      <c r="D20" s="11"/>
      <c r="E20" s="11"/>
      <c r="F20" s="11"/>
      <c r="G20" s="36" t="s">
        <v>112</v>
      </c>
      <c r="H20" s="17" t="s">
        <v>100</v>
      </c>
      <c r="I20" s="17" t="s">
        <v>100</v>
      </c>
    </row>
    <row r="21" spans="2:9" ht="15" thickBot="1" x14ac:dyDescent="0.35">
      <c r="B21" s="5">
        <v>13</v>
      </c>
      <c r="C21" s="59"/>
      <c r="D21" s="11"/>
      <c r="E21" s="11"/>
      <c r="F21" s="11"/>
      <c r="G21" s="36" t="s">
        <v>113</v>
      </c>
      <c r="H21" s="17" t="s">
        <v>100</v>
      </c>
      <c r="I21" s="17" t="s">
        <v>100</v>
      </c>
    </row>
    <row r="22" spans="2:9" ht="15" thickBot="1" x14ac:dyDescent="0.35">
      <c r="B22" s="5">
        <v>14</v>
      </c>
      <c r="C22" s="60"/>
      <c r="D22" s="11"/>
      <c r="E22" s="11"/>
      <c r="F22" s="11"/>
      <c r="G22" s="36" t="s">
        <v>114</v>
      </c>
      <c r="H22" s="17" t="s">
        <v>102</v>
      </c>
      <c r="I22" s="17" t="s">
        <v>102</v>
      </c>
    </row>
    <row r="24" spans="2:9" x14ac:dyDescent="0.3">
      <c r="C24" s="44"/>
      <c r="D24" s="44"/>
      <c r="E24" s="44"/>
      <c r="F24" s="44"/>
      <c r="G24" s="44"/>
      <c r="H24" s="44"/>
    </row>
    <row r="25" spans="2:9" x14ac:dyDescent="0.3">
      <c r="C25" s="44"/>
      <c r="D25" s="44"/>
      <c r="E25" s="44"/>
      <c r="F25" s="44"/>
      <c r="G25" s="44"/>
      <c r="H25" s="44"/>
    </row>
  </sheetData>
  <mergeCells count="8">
    <mergeCell ref="C24:H24"/>
    <mergeCell ref="C25:H25"/>
    <mergeCell ref="H3:I3"/>
    <mergeCell ref="C5:C10"/>
    <mergeCell ref="C11:C16"/>
    <mergeCell ref="C17:C22"/>
    <mergeCell ref="C3:C4"/>
    <mergeCell ref="D3:G3"/>
  </mergeCells>
  <hyperlinks>
    <hyperlink ref="G18" r:id="rId1" xr:uid="{82DF8583-80E5-42BB-B9C6-D9E8E8EB3677}"/>
    <hyperlink ref="G21" r:id="rId2" display="aaaaaa@aa.c" xr:uid="{7248528F-D5FB-4A00-9CED-3D559515F72A}"/>
    <hyperlink ref="G22" r:id="rId3" xr:uid="{BDA8AADC-E1CB-41FA-90E5-F012E2521157}"/>
    <hyperlink ref="G5" r:id="rId4" xr:uid="{E3D5A731-751C-40EC-82BE-67FF66C7F932}"/>
    <hyperlink ref="G6" r:id="rId5" xr:uid="{67FCB94D-48BF-4361-AB40-1F12079B1C48}"/>
    <hyperlink ref="G7" r:id="rId6" xr:uid="{E65DD13E-59FF-488C-A3D9-4FCAFE3BA3AB}"/>
    <hyperlink ref="G8" r:id="rId7" xr:uid="{B0963459-74BA-4C56-8F8A-B6087DCED363}"/>
    <hyperlink ref="G9" r:id="rId8" xr:uid="{E039D2B5-606E-4C86-B5F2-0C217C796ED5}"/>
    <hyperlink ref="G10" r:id="rId9" xr:uid="{3E5E7470-3F76-4470-9795-69D162BB1D9C}"/>
    <hyperlink ref="G11" r:id="rId10" xr:uid="{B3740AB6-7958-4381-A57C-68C5977D35A6}"/>
    <hyperlink ref="G12" r:id="rId11" xr:uid="{B4D240C7-BBC4-469D-B38A-24DD5C681546}"/>
  </hyperlinks>
  <pageMargins left="0.7" right="0.7" top="0.75" bottom="0.75" header="0.3" footer="0.3"/>
  <pageSetup paperSize="9"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68B5-016D-46BC-B39C-E9528C1023A0}">
  <dimension ref="B1:J12"/>
  <sheetViews>
    <sheetView topLeftCell="F1" workbookViewId="0">
      <selection activeCell="E16" sqref="E16"/>
    </sheetView>
  </sheetViews>
  <sheetFormatPr defaultRowHeight="14.4" x14ac:dyDescent="0.3"/>
  <cols>
    <col min="3" max="3" width="12" customWidth="1"/>
    <col min="4" max="4" width="12.88671875" customWidth="1"/>
    <col min="5" max="5" width="22.6640625" customWidth="1"/>
    <col min="8" max="8" width="12.5546875" customWidth="1"/>
    <col min="9" max="9" width="18.33203125" customWidth="1"/>
  </cols>
  <sheetData>
    <row r="1" spans="2:10" ht="15" thickBot="1" x14ac:dyDescent="0.35"/>
    <row r="2" spans="2:10" ht="15" thickBot="1" x14ac:dyDescent="0.35">
      <c r="B2" s="5" t="s">
        <v>54</v>
      </c>
      <c r="C2" s="5"/>
      <c r="D2" s="5"/>
      <c r="E2" s="51" t="s">
        <v>31</v>
      </c>
      <c r="F2" s="51"/>
      <c r="G2" s="51"/>
      <c r="H2" s="51"/>
      <c r="I2" s="51" t="s">
        <v>32</v>
      </c>
      <c r="J2" s="51"/>
    </row>
    <row r="3" spans="2:10" ht="29.4" thickBot="1" x14ac:dyDescent="0.35">
      <c r="B3" s="5" t="s">
        <v>33</v>
      </c>
      <c r="C3" s="5" t="s">
        <v>55</v>
      </c>
      <c r="D3" s="5" t="s">
        <v>56</v>
      </c>
      <c r="E3" s="5" t="s">
        <v>105</v>
      </c>
      <c r="F3" s="5" t="s">
        <v>104</v>
      </c>
      <c r="G3" s="5" t="s">
        <v>106</v>
      </c>
      <c r="H3" s="5" t="s">
        <v>37</v>
      </c>
      <c r="I3" s="5" t="s">
        <v>38</v>
      </c>
      <c r="J3" s="10" t="s">
        <v>39</v>
      </c>
    </row>
    <row r="4" spans="2:10" ht="15" thickBot="1" x14ac:dyDescent="0.35">
      <c r="B4" s="4"/>
      <c r="C4" s="30">
        <v>1</v>
      </c>
      <c r="D4" s="30">
        <v>3</v>
      </c>
      <c r="E4" s="37" t="s">
        <v>18</v>
      </c>
      <c r="F4" s="37" t="s">
        <v>42</v>
      </c>
      <c r="G4" s="37">
        <v>2</v>
      </c>
      <c r="H4" s="37"/>
      <c r="I4" s="17" t="s">
        <v>116</v>
      </c>
      <c r="J4" s="17" t="s">
        <v>116</v>
      </c>
    </row>
    <row r="5" spans="2:10" ht="15" thickBot="1" x14ac:dyDescent="0.35">
      <c r="B5" s="4"/>
      <c r="C5" s="30">
        <v>2</v>
      </c>
      <c r="D5" s="30">
        <v>1</v>
      </c>
      <c r="E5" s="37" t="s">
        <v>20</v>
      </c>
      <c r="F5" s="37" t="s">
        <v>42</v>
      </c>
      <c r="G5" s="37">
        <v>2</v>
      </c>
      <c r="H5" s="37"/>
      <c r="I5" s="17" t="s">
        <v>116</v>
      </c>
      <c r="J5" s="17" t="s">
        <v>116</v>
      </c>
    </row>
    <row r="6" spans="2:10" ht="15" thickBot="1" x14ac:dyDescent="0.35">
      <c r="B6" s="4"/>
      <c r="C6" s="1">
        <v>4</v>
      </c>
      <c r="D6" s="1"/>
      <c r="E6" s="37" t="s">
        <v>117</v>
      </c>
      <c r="F6" s="37" t="s">
        <v>42</v>
      </c>
      <c r="G6" s="37">
        <v>2</v>
      </c>
      <c r="H6" s="37"/>
      <c r="I6" s="17" t="s">
        <v>116</v>
      </c>
      <c r="J6" s="17" t="s">
        <v>116</v>
      </c>
    </row>
    <row r="7" spans="2:10" ht="15" thickBot="1" x14ac:dyDescent="0.35">
      <c r="B7" s="4"/>
      <c r="C7" s="1">
        <v>5</v>
      </c>
      <c r="D7" s="1">
        <v>8</v>
      </c>
      <c r="E7" s="37" t="s">
        <v>76</v>
      </c>
      <c r="F7" s="38" t="s">
        <v>118</v>
      </c>
      <c r="G7" s="37">
        <v>2</v>
      </c>
      <c r="H7" s="37"/>
      <c r="I7" s="17" t="s">
        <v>116</v>
      </c>
      <c r="J7" s="17" t="s">
        <v>116</v>
      </c>
    </row>
    <row r="8" spans="2:10" ht="15" thickBot="1" x14ac:dyDescent="0.35">
      <c r="B8" s="4"/>
      <c r="C8" s="1">
        <v>6</v>
      </c>
      <c r="D8" s="1"/>
      <c r="E8" s="37" t="s">
        <v>76</v>
      </c>
      <c r="F8" s="37" t="s">
        <v>18</v>
      </c>
      <c r="G8" s="37">
        <v>2</v>
      </c>
      <c r="H8" s="37"/>
      <c r="I8" s="17" t="s">
        <v>116</v>
      </c>
      <c r="J8" s="17" t="s">
        <v>116</v>
      </c>
    </row>
    <row r="9" spans="2:10" ht="15" thickBot="1" x14ac:dyDescent="0.35">
      <c r="B9" s="4"/>
      <c r="C9" s="1">
        <v>7</v>
      </c>
      <c r="D9" s="1"/>
      <c r="E9" s="37" t="s">
        <v>76</v>
      </c>
      <c r="F9" s="37" t="s">
        <v>42</v>
      </c>
      <c r="G9" s="37">
        <v>-1</v>
      </c>
      <c r="H9" s="37"/>
      <c r="I9" s="17" t="s">
        <v>116</v>
      </c>
      <c r="J9" s="17" t="s">
        <v>116</v>
      </c>
    </row>
    <row r="10" spans="2:10" ht="15" thickBot="1" x14ac:dyDescent="0.35">
      <c r="B10" s="4"/>
      <c r="C10" s="5"/>
      <c r="D10" s="1">
        <v>10</v>
      </c>
      <c r="E10" s="37" t="s">
        <v>76</v>
      </c>
      <c r="F10" s="1" t="s">
        <v>42</v>
      </c>
      <c r="G10" s="1">
        <v>2</v>
      </c>
      <c r="H10" s="36" t="s">
        <v>110</v>
      </c>
      <c r="I10" s="17" t="s">
        <v>102</v>
      </c>
      <c r="J10" s="17" t="s">
        <v>102</v>
      </c>
    </row>
    <row r="11" spans="2:10" ht="15" thickBot="1" x14ac:dyDescent="0.35">
      <c r="B11" s="4"/>
      <c r="C11" s="5"/>
      <c r="D11" s="1">
        <v>11</v>
      </c>
      <c r="E11" s="37" t="s">
        <v>76</v>
      </c>
      <c r="F11" s="1" t="s">
        <v>42</v>
      </c>
      <c r="G11" s="1">
        <v>2</v>
      </c>
      <c r="H11" s="17" t="s">
        <v>111</v>
      </c>
      <c r="I11" s="17" t="s">
        <v>100</v>
      </c>
      <c r="J11" s="17" t="s">
        <v>100</v>
      </c>
    </row>
    <row r="12" spans="2:10" ht="15" thickBot="1" x14ac:dyDescent="0.35">
      <c r="B12" s="4"/>
      <c r="C12" s="5"/>
      <c r="D12" s="1">
        <v>12</v>
      </c>
      <c r="E12" s="37" t="s">
        <v>76</v>
      </c>
      <c r="F12" s="1" t="s">
        <v>42</v>
      </c>
      <c r="G12" s="1">
        <v>2</v>
      </c>
      <c r="H12" s="36" t="s">
        <v>112</v>
      </c>
      <c r="I12" s="17" t="s">
        <v>100</v>
      </c>
      <c r="J12" s="17" t="s">
        <v>100</v>
      </c>
    </row>
  </sheetData>
  <mergeCells count="2">
    <mergeCell ref="E2:H2"/>
    <mergeCell ref="I2:J2"/>
  </mergeCells>
  <hyperlinks>
    <hyperlink ref="F7" r:id="rId1" xr:uid="{DD9FE614-96A4-46E1-AFA3-066071E437CA}"/>
    <hyperlink ref="H10" r:id="rId2" xr:uid="{195E33DF-181D-4374-AD0E-9124DCC9DA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B6F5-0B3E-4EFB-84E1-C1B0108A6A8E}">
  <dimension ref="B2:K6"/>
  <sheetViews>
    <sheetView tabSelected="1" topLeftCell="B1" workbookViewId="0">
      <selection activeCell="G28" sqref="G28"/>
    </sheetView>
  </sheetViews>
  <sheetFormatPr defaultRowHeight="14.4" x14ac:dyDescent="0.3"/>
  <cols>
    <col min="7" max="7" width="13.5546875" customWidth="1"/>
  </cols>
  <sheetData>
    <row r="2" spans="2:11" ht="15" thickBot="1" x14ac:dyDescent="0.35"/>
    <row r="3" spans="2:11" ht="15" thickTop="1" x14ac:dyDescent="0.3">
      <c r="C3" s="65" t="s">
        <v>57</v>
      </c>
      <c r="D3" s="66"/>
      <c r="E3" s="66"/>
      <c r="F3" s="67"/>
      <c r="G3" s="12" t="s">
        <v>58</v>
      </c>
      <c r="H3" s="65" t="s">
        <v>59</v>
      </c>
      <c r="I3" s="66"/>
      <c r="J3" s="66"/>
      <c r="K3" s="67"/>
    </row>
    <row r="4" spans="2:11" x14ac:dyDescent="0.3">
      <c r="B4" s="61" t="s">
        <v>60</v>
      </c>
      <c r="C4" s="62" t="s">
        <v>61</v>
      </c>
      <c r="D4" s="63" t="s">
        <v>62</v>
      </c>
      <c r="E4" s="63" t="s">
        <v>63</v>
      </c>
      <c r="F4" s="64" t="s">
        <v>64</v>
      </c>
      <c r="G4" s="68" t="s">
        <v>65</v>
      </c>
      <c r="H4" s="69" t="s">
        <v>66</v>
      </c>
      <c r="I4" s="63" t="s">
        <v>61</v>
      </c>
      <c r="J4" s="63" t="s">
        <v>62</v>
      </c>
      <c r="K4" s="64" t="s">
        <v>63</v>
      </c>
    </row>
    <row r="5" spans="2:11" x14ac:dyDescent="0.3">
      <c r="B5" s="61"/>
      <c r="C5" s="62"/>
      <c r="D5" s="63"/>
      <c r="E5" s="63"/>
      <c r="F5" s="64"/>
      <c r="G5" s="68"/>
      <c r="H5" s="69"/>
      <c r="I5" s="63"/>
      <c r="J5" s="63"/>
      <c r="K5" s="64"/>
    </row>
    <row r="6" spans="2:11" x14ac:dyDescent="0.3">
      <c r="B6" s="31" t="s">
        <v>67</v>
      </c>
      <c r="C6" s="32">
        <f>SUM(D6:E6)</f>
        <v>13</v>
      </c>
      <c r="D6" s="1">
        <v>12</v>
      </c>
      <c r="E6" s="1">
        <v>1</v>
      </c>
      <c r="F6" s="33">
        <v>2</v>
      </c>
      <c r="G6" s="34" t="s">
        <v>119</v>
      </c>
      <c r="H6" s="35" t="s">
        <v>119</v>
      </c>
      <c r="I6" s="1">
        <f>SUM(J6:K6)</f>
        <v>13</v>
      </c>
      <c r="J6" s="1">
        <v>13</v>
      </c>
      <c r="K6" s="33">
        <v>0</v>
      </c>
    </row>
  </sheetData>
  <mergeCells count="12">
    <mergeCell ref="C3:F3"/>
    <mergeCell ref="H3:K3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</vt:lpstr>
      <vt:lpstr>Req_EC</vt:lpstr>
      <vt:lpstr>Req_EC_TC</vt:lpstr>
      <vt:lpstr>Req_BVA</vt:lpstr>
      <vt:lpstr>Req_BVA_TC</vt:lpstr>
      <vt:lpstr>Req_EC_BVA_all_TC</vt:lpstr>
      <vt:lpstr>Statistics_Req_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cp:keywords/>
  <dc:description/>
  <cp:lastModifiedBy>DIANA-LARISA HERȚA</cp:lastModifiedBy>
  <cp:revision/>
  <dcterms:created xsi:type="dcterms:W3CDTF">2015-03-04T21:03:16Z</dcterms:created>
  <dcterms:modified xsi:type="dcterms:W3CDTF">2025-04-04T05:34:58Z</dcterms:modified>
  <cp:category/>
  <cp:contentStatus/>
</cp:coreProperties>
</file>