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ulia\Documents\Garmin\Dev\WF\EnduroEvo\"/>
    </mc:Choice>
  </mc:AlternateContent>
  <bookViews>
    <workbookView xWindow="0" yWindow="0" windowWidth="1970" windowHeight="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60" i="1" l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E58" i="1"/>
  <c r="H22" i="1"/>
  <c r="K22" i="1" s="1"/>
  <c r="G3" i="1"/>
  <c r="J3" i="1" s="1"/>
  <c r="H3" i="1"/>
  <c r="G4" i="1"/>
  <c r="J4" i="1" s="1"/>
  <c r="H4" i="1"/>
  <c r="K4" i="1" s="1"/>
  <c r="G5" i="1"/>
  <c r="J5" i="1" s="1"/>
  <c r="H5" i="1"/>
  <c r="G6" i="1"/>
  <c r="J6" i="1" s="1"/>
  <c r="H6" i="1"/>
  <c r="K6" i="1" s="1"/>
  <c r="G7" i="1"/>
  <c r="J7" i="1" s="1"/>
  <c r="H7" i="1"/>
  <c r="G8" i="1"/>
  <c r="J8" i="1" s="1"/>
  <c r="H8" i="1"/>
  <c r="G9" i="1"/>
  <c r="J9" i="1" s="1"/>
  <c r="H9" i="1"/>
  <c r="G10" i="1"/>
  <c r="J10" i="1" s="1"/>
  <c r="H10" i="1"/>
  <c r="K10" i="1" s="1"/>
  <c r="G11" i="1"/>
  <c r="J11" i="1" s="1"/>
  <c r="H11" i="1"/>
  <c r="K11" i="1" s="1"/>
  <c r="G12" i="1"/>
  <c r="J12" i="1" s="1"/>
  <c r="H12" i="1"/>
  <c r="K12" i="1" s="1"/>
  <c r="G13" i="1"/>
  <c r="J13" i="1" s="1"/>
  <c r="H13" i="1"/>
  <c r="K13" i="1" s="1"/>
  <c r="G14" i="1"/>
  <c r="J14" i="1" s="1"/>
  <c r="H14" i="1"/>
  <c r="K14" i="1" s="1"/>
  <c r="G15" i="1"/>
  <c r="J15" i="1" s="1"/>
  <c r="H15" i="1"/>
  <c r="K15" i="1" s="1"/>
  <c r="G16" i="1"/>
  <c r="J16" i="1" s="1"/>
  <c r="H16" i="1"/>
  <c r="K16" i="1" s="1"/>
  <c r="G17" i="1"/>
  <c r="J17" i="1" s="1"/>
  <c r="H17" i="1"/>
  <c r="K17" i="1" s="1"/>
  <c r="G18" i="1"/>
  <c r="J18" i="1" s="1"/>
  <c r="H18" i="1"/>
  <c r="K18" i="1" s="1"/>
  <c r="G19" i="1"/>
  <c r="J19" i="1" s="1"/>
  <c r="H19" i="1"/>
  <c r="K19" i="1" s="1"/>
  <c r="G20" i="1"/>
  <c r="J20" i="1" s="1"/>
  <c r="H20" i="1"/>
  <c r="K20" i="1" s="1"/>
  <c r="G21" i="1"/>
  <c r="J21" i="1" s="1"/>
  <c r="H21" i="1"/>
  <c r="K21" i="1" s="1"/>
  <c r="G22" i="1"/>
  <c r="J22" i="1" s="1"/>
  <c r="G23" i="1"/>
  <c r="J23" i="1" s="1"/>
  <c r="H23" i="1"/>
  <c r="K23" i="1" s="1"/>
  <c r="G24" i="1"/>
  <c r="H24" i="1"/>
  <c r="K24" i="1" s="1"/>
  <c r="G25" i="1"/>
  <c r="H25" i="1"/>
  <c r="K25" i="1" s="1"/>
  <c r="G26" i="1"/>
  <c r="H26" i="1"/>
  <c r="K26" i="1" s="1"/>
  <c r="G27" i="1"/>
  <c r="H27" i="1"/>
  <c r="K27" i="1" s="1"/>
  <c r="G28" i="1"/>
  <c r="H28" i="1"/>
  <c r="K28" i="1" s="1"/>
  <c r="G29" i="1"/>
  <c r="H29" i="1"/>
  <c r="K29" i="1" s="1"/>
  <c r="G30" i="1"/>
  <c r="J30" i="1" s="1"/>
  <c r="H30" i="1"/>
  <c r="K30" i="1" s="1"/>
  <c r="G31" i="1"/>
  <c r="J31" i="1" s="1"/>
  <c r="H31" i="1"/>
  <c r="K31" i="1" s="1"/>
  <c r="G32" i="1"/>
  <c r="H32" i="1"/>
  <c r="K32" i="1" s="1"/>
  <c r="G33" i="1"/>
  <c r="J33" i="1" s="1"/>
  <c r="H33" i="1"/>
  <c r="K33" i="1" s="1"/>
  <c r="G34" i="1"/>
  <c r="J34" i="1" s="1"/>
  <c r="H34" i="1"/>
  <c r="K34" i="1" s="1"/>
  <c r="G35" i="1"/>
  <c r="J35" i="1" s="1"/>
  <c r="H35" i="1"/>
  <c r="K35" i="1" s="1"/>
  <c r="G36" i="1"/>
  <c r="H36" i="1"/>
  <c r="K36" i="1" s="1"/>
  <c r="G37" i="1"/>
  <c r="J37" i="1" s="1"/>
  <c r="H37" i="1"/>
  <c r="K37" i="1" s="1"/>
  <c r="G38" i="1"/>
  <c r="H38" i="1"/>
  <c r="K38" i="1" s="1"/>
  <c r="G39" i="1"/>
  <c r="J39" i="1" s="1"/>
  <c r="H39" i="1"/>
  <c r="K39" i="1" s="1"/>
  <c r="G40" i="1"/>
  <c r="H40" i="1"/>
  <c r="K40" i="1" s="1"/>
  <c r="G41" i="1"/>
  <c r="J41" i="1" s="1"/>
  <c r="H41" i="1"/>
  <c r="K41" i="1" s="1"/>
  <c r="G42" i="1"/>
  <c r="J42" i="1" s="1"/>
  <c r="H42" i="1"/>
  <c r="K42" i="1" s="1"/>
  <c r="G43" i="1"/>
  <c r="J43" i="1" s="1"/>
  <c r="H43" i="1"/>
  <c r="K43" i="1" s="1"/>
  <c r="G44" i="1"/>
  <c r="J44" i="1" s="1"/>
  <c r="H44" i="1"/>
  <c r="K44" i="1" s="1"/>
  <c r="G45" i="1"/>
  <c r="H45" i="1"/>
  <c r="K45" i="1" s="1"/>
  <c r="G46" i="1"/>
  <c r="J46" i="1" s="1"/>
  <c r="H46" i="1"/>
  <c r="K46" i="1" s="1"/>
  <c r="G47" i="1"/>
  <c r="H47" i="1"/>
  <c r="K47" i="1" s="1"/>
  <c r="G48" i="1"/>
  <c r="H48" i="1"/>
  <c r="K48" i="1" s="1"/>
  <c r="G49" i="1"/>
  <c r="H49" i="1"/>
  <c r="K49" i="1" s="1"/>
  <c r="G50" i="1"/>
  <c r="H50" i="1"/>
  <c r="K50" i="1" s="1"/>
  <c r="G51" i="1"/>
  <c r="J51" i="1" s="1"/>
  <c r="H51" i="1"/>
  <c r="K51" i="1" s="1"/>
  <c r="G52" i="1"/>
  <c r="H52" i="1"/>
  <c r="K52" i="1" s="1"/>
  <c r="G53" i="1"/>
  <c r="H53" i="1"/>
  <c r="K53" i="1" s="1"/>
  <c r="G54" i="1"/>
  <c r="J54" i="1" s="1"/>
  <c r="H54" i="1"/>
  <c r="K54" i="1" s="1"/>
  <c r="G55" i="1"/>
  <c r="J55" i="1" s="1"/>
  <c r="H55" i="1"/>
  <c r="K55" i="1" s="1"/>
  <c r="H2" i="1"/>
  <c r="K2" i="1" s="1"/>
  <c r="G2" i="1"/>
  <c r="J2" i="1" s="1"/>
  <c r="I9" i="1" l="1"/>
  <c r="I5" i="1"/>
  <c r="I3" i="1"/>
  <c r="I8" i="1"/>
  <c r="I6" i="1"/>
  <c r="I4" i="1"/>
  <c r="K5" i="1"/>
  <c r="K3" i="1"/>
  <c r="I7" i="1"/>
  <c r="K7" i="1"/>
  <c r="J53" i="1"/>
  <c r="J52" i="1"/>
  <c r="J50" i="1"/>
  <c r="J49" i="1"/>
  <c r="J48" i="1"/>
  <c r="J47" i="1"/>
  <c r="J45" i="1"/>
  <c r="J40" i="1"/>
  <c r="J38" i="1"/>
  <c r="J36" i="1"/>
  <c r="J32" i="1"/>
  <c r="K8" i="1"/>
  <c r="J29" i="1"/>
  <c r="J28" i="1"/>
  <c r="J27" i="1"/>
  <c r="J26" i="1"/>
  <c r="J25" i="1"/>
  <c r="J24" i="1"/>
  <c r="K9" i="1"/>
  <c r="I2" i="1"/>
</calcChain>
</file>

<file path=xl/sharedStrings.xml><?xml version="1.0" encoding="utf-8"?>
<sst xmlns="http://schemas.openxmlformats.org/spreadsheetml/2006/main" count="220" uniqueCount="150">
  <si>
    <t>CONDITION_CLEAR</t>
  </si>
  <si>
    <t>Clear</t>
  </si>
  <si>
    <t>CONDITION_PARTLY_CLOUDY</t>
  </si>
  <si>
    <t>Partly cloudy</t>
  </si>
  <si>
    <t>CONDITION_MOSTLY_CLOUDY</t>
  </si>
  <si>
    <t>Mostly cloudy</t>
  </si>
  <si>
    <t>CONDITION_RAIN</t>
  </si>
  <si>
    <t>Rain</t>
  </si>
  <si>
    <t>CONDITION_SNOW</t>
  </si>
  <si>
    <t>Snow</t>
  </si>
  <si>
    <t>CONDITION_WINDY</t>
  </si>
  <si>
    <t>Windy</t>
  </si>
  <si>
    <t>CONDITION_THUNDERSTORMS</t>
  </si>
  <si>
    <t>Thunderstorms</t>
  </si>
  <si>
    <t>CONDITION_WINTRY_MIX</t>
  </si>
  <si>
    <t>Wintry mix</t>
  </si>
  <si>
    <t>CONDITION_FOG</t>
  </si>
  <si>
    <t>Fog</t>
  </si>
  <si>
    <t>CONDITION_HAZY</t>
  </si>
  <si>
    <t>Hazy</t>
  </si>
  <si>
    <t>CONDITION_HAIL</t>
  </si>
  <si>
    <t>Hail</t>
  </si>
  <si>
    <t>CONDITION_SCATTERED_SHOWERS</t>
  </si>
  <si>
    <t>Scattered showers</t>
  </si>
  <si>
    <t>CONDITION_SCATTERED_THUNDERSTORMS</t>
  </si>
  <si>
    <t>Scattered thunderstorms</t>
  </si>
  <si>
    <t>CONDITION_UNKNOWN_PRECIPITATION</t>
  </si>
  <si>
    <t>Unknown precipitation</t>
  </si>
  <si>
    <t>CONDITION_LIGHT_RAIN</t>
  </si>
  <si>
    <t>Light rain</t>
  </si>
  <si>
    <t>CONDITION_HEAVY_RAIN</t>
  </si>
  <si>
    <t>Heavy rain</t>
  </si>
  <si>
    <t>CONDITION_LIGHT_SNOW</t>
  </si>
  <si>
    <t>Light snow</t>
  </si>
  <si>
    <t>CONDITION_HEAVY_SNOW</t>
  </si>
  <si>
    <t>Heavy snow</t>
  </si>
  <si>
    <t>CONDITION_LIGHT_RAIN_SNOW</t>
  </si>
  <si>
    <t>Light rain snow</t>
  </si>
  <si>
    <t>CONDITION_HEAVY_RAIN_SNOW</t>
  </si>
  <si>
    <t>Heavy rain snow</t>
  </si>
  <si>
    <t>CONDITION_CLOUDY</t>
  </si>
  <si>
    <t>Cloudy</t>
  </si>
  <si>
    <t>CONDITION_RAIN_SNOW</t>
  </si>
  <si>
    <t>Rain snow</t>
  </si>
  <si>
    <t>CONDITION_PARTLY_CLEAR</t>
  </si>
  <si>
    <t>Partly clear</t>
  </si>
  <si>
    <t>CONDITION_MOSTLY_CLEAR</t>
  </si>
  <si>
    <t>Mostly clear</t>
  </si>
  <si>
    <t>CONDITION_LIGHT_SHOWERS</t>
  </si>
  <si>
    <t>Light showers</t>
  </si>
  <si>
    <t>CONDITION_SHOWERS</t>
  </si>
  <si>
    <t>Showers</t>
  </si>
  <si>
    <t>CONDITION_HEAVY_SHOWERS</t>
  </si>
  <si>
    <t>Heavy showers</t>
  </si>
  <si>
    <t>CONDITION_CHANCE_OF_SHOWERS</t>
  </si>
  <si>
    <t>Chance of showers</t>
  </si>
  <si>
    <t>CONDITION_CHANCE_OF_THUNDERSTORMS</t>
  </si>
  <si>
    <t>Chance of thunderstorms</t>
  </si>
  <si>
    <t>CONDITION_MIST</t>
  </si>
  <si>
    <t>Mist</t>
  </si>
  <si>
    <t>CONDITION_DUST</t>
  </si>
  <si>
    <t>Dust</t>
  </si>
  <si>
    <t>CONDITION_DRIZZLE</t>
  </si>
  <si>
    <t>Drizzle</t>
  </si>
  <si>
    <t>CONDITION_TORNADO</t>
  </si>
  <si>
    <t>Tornado</t>
  </si>
  <si>
    <t>CONDITION_SMOKE</t>
  </si>
  <si>
    <t>Smoke</t>
  </si>
  <si>
    <t>CONDITION_ICE</t>
  </si>
  <si>
    <t>Ice</t>
  </si>
  <si>
    <t>CONDITION_SAND</t>
  </si>
  <si>
    <t>Sand</t>
  </si>
  <si>
    <t>CONDITION_SQUALL</t>
  </si>
  <si>
    <t>Squall</t>
  </si>
  <si>
    <t>CONDITION_SANDSTORM</t>
  </si>
  <si>
    <t>Sandstorm</t>
  </si>
  <si>
    <t>CONDITION_VOLCANIC_ASH</t>
  </si>
  <si>
    <t>Volcanic ash</t>
  </si>
  <si>
    <t>CONDITION_HAZE</t>
  </si>
  <si>
    <t>Haze</t>
  </si>
  <si>
    <t>CONDITION_FAIR</t>
  </si>
  <si>
    <t>Fair</t>
  </si>
  <si>
    <t>CONDITION_HURRICANE</t>
  </si>
  <si>
    <t>Hurricane</t>
  </si>
  <si>
    <t>CONDITION_TROPICAL_STORM</t>
  </si>
  <si>
    <t>Tropical storm</t>
  </si>
  <si>
    <t>CONDITION_CHANCE_OF_SNOW</t>
  </si>
  <si>
    <t>Chance of snow</t>
  </si>
  <si>
    <t>CONDITION_CHANCE_OF_RAIN_SNOW</t>
  </si>
  <si>
    <t>Chance of rain snow</t>
  </si>
  <si>
    <t>CONDITION_CLOUDY_CHANCE_OF_RAIN</t>
  </si>
  <si>
    <t>Cloudy chance of rain</t>
  </si>
  <si>
    <t>CONDITION_CLOUDY_CHANCE_OF_SNOW</t>
  </si>
  <si>
    <t>Cloudy chance of snow</t>
  </si>
  <si>
    <t>CONDITION_CLOUDY_CHANCE_OF_RAIN_SNOW</t>
  </si>
  <si>
    <t>Cloudy chance of rain snow</t>
  </si>
  <si>
    <t>CONDITION_FLURRIES</t>
  </si>
  <si>
    <t>Flurries</t>
  </si>
  <si>
    <t>CONDITION_FREEZING_RAIN</t>
  </si>
  <si>
    <t>Freezing rain</t>
  </si>
  <si>
    <t>CONDITION_SLEET</t>
  </si>
  <si>
    <t>Sleet</t>
  </si>
  <si>
    <t>CONDITION_ICE_SNOW</t>
  </si>
  <si>
    <t>Ice snow</t>
  </si>
  <si>
    <t>CONDITION_THIN_CLOUDS</t>
  </si>
  <si>
    <t>Thin clouds</t>
  </si>
  <si>
    <t>CONDITION_UNKNOWN</t>
  </si>
  <si>
    <t>Unknown</t>
  </si>
  <si>
    <t>Day</t>
  </si>
  <si>
    <t>Night</t>
  </si>
  <si>
    <t>f00d</t>
  </si>
  <si>
    <t>f02e</t>
  </si>
  <si>
    <t>f002</t>
  </si>
  <si>
    <t>f086</t>
  </si>
  <si>
    <t>f008</t>
  </si>
  <si>
    <t>f028</t>
  </si>
  <si>
    <t>f00a</t>
  </si>
  <si>
    <t>f02a</t>
  </si>
  <si>
    <t>f021</t>
  </si>
  <si>
    <t>f010</t>
  </si>
  <si>
    <t>f02d</t>
  </si>
  <si>
    <t>f0b2</t>
  </si>
  <si>
    <t>f003</t>
  </si>
  <si>
    <t>f04a</t>
  </si>
  <si>
    <t>f0b6</t>
  </si>
  <si>
    <t>f004</t>
  </si>
  <si>
    <t>f009</t>
  </si>
  <si>
    <t>f037</t>
  </si>
  <si>
    <t>f029</t>
  </si>
  <si>
    <t>f006</t>
  </si>
  <si>
    <t>f026</t>
  </si>
  <si>
    <t>f0b4</t>
  </si>
  <si>
    <t>f024</t>
  </si>
  <si>
    <t>f005</t>
  </si>
  <si>
    <t>f025</t>
  </si>
  <si>
    <t>f00b</t>
  </si>
  <si>
    <t>f02b</t>
  </si>
  <si>
    <t>f056</t>
  </si>
  <si>
    <t>f062</t>
  </si>
  <si>
    <t>f076</t>
  </si>
  <si>
    <t>f063</t>
  </si>
  <si>
    <t>f082</t>
  </si>
  <si>
    <t>f0c8</t>
  </si>
  <si>
    <t>f013</t>
  </si>
  <si>
    <t>f073</t>
  </si>
  <si>
    <t>f011</t>
  </si>
  <si>
    <t>f00c</t>
  </si>
  <si>
    <t>f081</t>
  </si>
  <si>
    <t>f075</t>
  </si>
  <si>
    <t>f050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</si>
</sst>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Lucida Sans"/>
      <family val="2"/>
    </font>
    <font>
      <i/>
      <sz val="6"/>
      <color rgb="FF95C7D5"/>
      <name val="Arial"/>
      <family val="2"/>
    </font>
    <font>
      <sz val="18"/>
      <color theme="1"/>
      <name val="Weather Ico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0"/>
  <sheetViews>
    <sheetView tabSelected="1" topLeftCell="A47" zoomScale="145" zoomScaleNormal="145" workbookViewId="0">
      <selection activeCell="A2" sqref="A2:A55"/>
    </sheetView>
  </sheetViews>
  <sheetFormatPr defaultRowHeight="28" x14ac:dyDescent="0.85"/>
  <cols>
    <col min="2" max="2" width="35.1796875" customWidth="1"/>
    <col min="4" max="4" width="14.90625" customWidth="1"/>
    <col min="10" max="10" width="9.54296875" style="17" bestFit="1" customWidth="1"/>
    <col min="11" max="11" width="18.81640625" style="18" customWidth="1"/>
  </cols>
  <sheetData>
    <row r="1" spans="1:13" ht="28.5" thickBot="1" x14ac:dyDescent="0.9">
      <c r="E1" t="s">
        <v>108</v>
      </c>
      <c r="F1" t="s">
        <v>109</v>
      </c>
      <c r="G1" t="s">
        <v>108</v>
      </c>
      <c r="H1" t="s">
        <v>109</v>
      </c>
    </row>
    <row r="2" spans="1:13" x14ac:dyDescent="0.85">
      <c r="A2">
        <v>0</v>
      </c>
      <c r="B2" s="3" t="s">
        <v>0</v>
      </c>
      <c r="C2" s="4">
        <v>0</v>
      </c>
      <c r="D2" s="5" t="s">
        <v>1</v>
      </c>
      <c r="E2" t="s">
        <v>110</v>
      </c>
      <c r="F2" t="s">
        <v>111</v>
      </c>
      <c r="G2">
        <f>HEX2DEC(E2)</f>
        <v>61453</v>
      </c>
      <c r="H2">
        <f>HEX2DEC(F2)</f>
        <v>61486</v>
      </c>
      <c r="I2">
        <f>H2-G2</f>
        <v>33</v>
      </c>
      <c r="J2" s="17" t="str">
        <f>_xlfn.UNICHAR(G2)</f>
        <v></v>
      </c>
      <c r="K2" s="18" t="str">
        <f>_xlfn.UNICHAR(H2)</f>
        <v></v>
      </c>
      <c r="L2">
        <v>61453</v>
      </c>
      <c r="M2">
        <v>61486</v>
      </c>
    </row>
    <row r="3" spans="1:13" x14ac:dyDescent="0.85">
      <c r="A3">
        <v>1</v>
      </c>
      <c r="B3" s="6" t="s">
        <v>2</v>
      </c>
      <c r="C3" s="2">
        <v>1</v>
      </c>
      <c r="D3" s="7" t="s">
        <v>3</v>
      </c>
      <c r="E3" t="s">
        <v>112</v>
      </c>
      <c r="F3" t="s">
        <v>113</v>
      </c>
      <c r="G3">
        <f t="shared" ref="G3:G55" si="0">HEX2DEC(E3)</f>
        <v>61442</v>
      </c>
      <c r="H3">
        <f t="shared" ref="H3:H55" si="1">HEX2DEC(F3)</f>
        <v>61574</v>
      </c>
      <c r="I3">
        <f t="shared" ref="I3:I9" si="2">H3-G3</f>
        <v>132</v>
      </c>
      <c r="J3" s="17" t="str">
        <f t="shared" ref="J3:J55" si="3">_xlfn.UNICHAR(G3)</f>
        <v></v>
      </c>
      <c r="K3" s="18" t="str">
        <f t="shared" ref="K3:K55" si="4">_xlfn.UNICHAR(H3)</f>
        <v></v>
      </c>
      <c r="L3">
        <v>61442</v>
      </c>
      <c r="M3">
        <v>61574</v>
      </c>
    </row>
    <row r="4" spans="1:13" x14ac:dyDescent="0.85">
      <c r="A4">
        <v>2</v>
      </c>
      <c r="B4" s="8" t="s">
        <v>4</v>
      </c>
      <c r="C4" s="1">
        <v>2</v>
      </c>
      <c r="D4" s="9" t="s">
        <v>5</v>
      </c>
      <c r="E4" s="15" t="s">
        <v>112</v>
      </c>
      <c r="F4" s="15" t="s">
        <v>113</v>
      </c>
      <c r="G4">
        <f t="shared" si="0"/>
        <v>61442</v>
      </c>
      <c r="H4">
        <f t="shared" si="1"/>
        <v>61574</v>
      </c>
      <c r="I4">
        <f t="shared" si="2"/>
        <v>132</v>
      </c>
      <c r="J4" s="17" t="str">
        <f t="shared" si="3"/>
        <v></v>
      </c>
      <c r="K4" s="18" t="str">
        <f t="shared" si="4"/>
        <v></v>
      </c>
      <c r="L4">
        <v>61442</v>
      </c>
      <c r="M4">
        <v>61574</v>
      </c>
    </row>
    <row r="5" spans="1:13" x14ac:dyDescent="0.85">
      <c r="A5">
        <v>3</v>
      </c>
      <c r="B5" s="6" t="s">
        <v>6</v>
      </c>
      <c r="C5" s="2">
        <v>3</v>
      </c>
      <c r="D5" s="7" t="s">
        <v>7</v>
      </c>
      <c r="E5" t="s">
        <v>114</v>
      </c>
      <c r="F5" t="s">
        <v>115</v>
      </c>
      <c r="G5">
        <f t="shared" si="0"/>
        <v>61448</v>
      </c>
      <c r="H5">
        <f t="shared" si="1"/>
        <v>61480</v>
      </c>
      <c r="I5">
        <f t="shared" si="2"/>
        <v>32</v>
      </c>
      <c r="J5" s="17" t="str">
        <f t="shared" si="3"/>
        <v></v>
      </c>
      <c r="K5" s="18" t="str">
        <f t="shared" si="4"/>
        <v></v>
      </c>
      <c r="L5">
        <v>61448</v>
      </c>
      <c r="M5">
        <v>61480</v>
      </c>
    </row>
    <row r="6" spans="1:13" x14ac:dyDescent="0.85">
      <c r="A6">
        <v>4</v>
      </c>
      <c r="B6" s="8" t="s">
        <v>8</v>
      </c>
      <c r="C6" s="1">
        <v>4</v>
      </c>
      <c r="D6" s="9" t="s">
        <v>9</v>
      </c>
      <c r="E6" t="s">
        <v>116</v>
      </c>
      <c r="F6" t="s">
        <v>117</v>
      </c>
      <c r="G6">
        <f t="shared" si="0"/>
        <v>61450</v>
      </c>
      <c r="H6">
        <f t="shared" si="1"/>
        <v>61482</v>
      </c>
      <c r="I6">
        <f t="shared" si="2"/>
        <v>32</v>
      </c>
      <c r="J6" s="17" t="str">
        <f t="shared" si="3"/>
        <v></v>
      </c>
      <c r="K6" s="18" t="str">
        <f t="shared" si="4"/>
        <v></v>
      </c>
      <c r="L6">
        <v>61450</v>
      </c>
      <c r="M6">
        <v>61482</v>
      </c>
    </row>
    <row r="7" spans="1:13" x14ac:dyDescent="0.85">
      <c r="A7">
        <v>5</v>
      </c>
      <c r="B7" s="6" t="s">
        <v>10</v>
      </c>
      <c r="C7" s="2">
        <v>5</v>
      </c>
      <c r="D7" s="7" t="s">
        <v>11</v>
      </c>
      <c r="E7" s="16" t="s">
        <v>149</v>
      </c>
      <c r="F7" t="s">
        <v>149</v>
      </c>
      <c r="G7">
        <f t="shared" si="0"/>
        <v>61520</v>
      </c>
      <c r="H7">
        <f t="shared" si="1"/>
        <v>61520</v>
      </c>
      <c r="I7">
        <f t="shared" si="2"/>
        <v>0</v>
      </c>
      <c r="J7" s="17" t="str">
        <f t="shared" si="3"/>
        <v></v>
      </c>
      <c r="K7" s="18" t="str">
        <f t="shared" si="4"/>
        <v></v>
      </c>
      <c r="L7">
        <v>61520</v>
      </c>
      <c r="M7">
        <v>61520</v>
      </c>
    </row>
    <row r="8" spans="1:13" x14ac:dyDescent="0.85">
      <c r="A8">
        <v>6</v>
      </c>
      <c r="B8" s="8" t="s">
        <v>12</v>
      </c>
      <c r="C8" s="1">
        <v>6</v>
      </c>
      <c r="D8" s="9" t="s">
        <v>13</v>
      </c>
      <c r="E8" t="s">
        <v>133</v>
      </c>
      <c r="F8" s="13" t="s">
        <v>134</v>
      </c>
      <c r="G8">
        <f t="shared" si="0"/>
        <v>61445</v>
      </c>
      <c r="H8">
        <f t="shared" si="1"/>
        <v>61477</v>
      </c>
      <c r="I8">
        <f t="shared" si="2"/>
        <v>32</v>
      </c>
      <c r="J8" s="17" t="str">
        <f t="shared" si="3"/>
        <v></v>
      </c>
      <c r="K8" s="18" t="str">
        <f t="shared" si="4"/>
        <v></v>
      </c>
      <c r="L8">
        <v>61445</v>
      </c>
      <c r="M8">
        <v>61477</v>
      </c>
    </row>
    <row r="9" spans="1:13" x14ac:dyDescent="0.85">
      <c r="A9">
        <v>7</v>
      </c>
      <c r="B9" s="6" t="s">
        <v>14</v>
      </c>
      <c r="C9" s="2">
        <v>7</v>
      </c>
      <c r="D9" s="7" t="s">
        <v>15</v>
      </c>
      <c r="E9" t="s">
        <v>121</v>
      </c>
      <c r="F9" t="s">
        <v>131</v>
      </c>
      <c r="G9">
        <f t="shared" si="0"/>
        <v>61618</v>
      </c>
      <c r="H9">
        <f t="shared" si="1"/>
        <v>61620</v>
      </c>
      <c r="I9">
        <f t="shared" si="2"/>
        <v>2</v>
      </c>
      <c r="J9" s="17" t="str">
        <f t="shared" si="3"/>
        <v></v>
      </c>
      <c r="K9" s="18" t="str">
        <f t="shared" si="4"/>
        <v></v>
      </c>
      <c r="L9">
        <v>61618</v>
      </c>
      <c r="M9">
        <v>61620</v>
      </c>
    </row>
    <row r="10" spans="1:13" x14ac:dyDescent="0.85">
      <c r="A10">
        <v>8</v>
      </c>
      <c r="B10" s="8" t="s">
        <v>16</v>
      </c>
      <c r="C10" s="1">
        <v>8</v>
      </c>
      <c r="D10" s="9" t="s">
        <v>17</v>
      </c>
      <c r="E10" t="s">
        <v>122</v>
      </c>
      <c r="F10" t="s">
        <v>123</v>
      </c>
      <c r="G10">
        <f t="shared" si="0"/>
        <v>61443</v>
      </c>
      <c r="H10">
        <f t="shared" si="1"/>
        <v>61514</v>
      </c>
      <c r="J10" s="17" t="str">
        <f t="shared" si="3"/>
        <v></v>
      </c>
      <c r="K10" s="18" t="str">
        <f t="shared" si="4"/>
        <v></v>
      </c>
      <c r="L10">
        <v>61443</v>
      </c>
      <c r="M10">
        <v>61514</v>
      </c>
    </row>
    <row r="11" spans="1:13" x14ac:dyDescent="0.85">
      <c r="A11">
        <v>9</v>
      </c>
      <c r="B11" s="6" t="s">
        <v>18</v>
      </c>
      <c r="C11" s="2">
        <v>9</v>
      </c>
      <c r="D11" s="7" t="s">
        <v>19</v>
      </c>
      <c r="E11" t="s">
        <v>124</v>
      </c>
      <c r="F11" t="s">
        <v>111</v>
      </c>
      <c r="G11">
        <f t="shared" si="0"/>
        <v>61622</v>
      </c>
      <c r="H11">
        <f t="shared" si="1"/>
        <v>61486</v>
      </c>
      <c r="J11" s="17" t="str">
        <f t="shared" si="3"/>
        <v></v>
      </c>
      <c r="K11" s="18" t="str">
        <f t="shared" si="4"/>
        <v></v>
      </c>
      <c r="L11">
        <v>61622</v>
      </c>
      <c r="M11">
        <v>61486</v>
      </c>
    </row>
    <row r="12" spans="1:13" x14ac:dyDescent="0.85">
      <c r="A12">
        <v>10</v>
      </c>
      <c r="B12" s="8" t="s">
        <v>20</v>
      </c>
      <c r="C12" s="1">
        <v>10</v>
      </c>
      <c r="D12" s="9" t="s">
        <v>21</v>
      </c>
      <c r="E12" t="s">
        <v>125</v>
      </c>
      <c r="F12" s="13" t="s">
        <v>132</v>
      </c>
      <c r="G12">
        <f t="shared" si="0"/>
        <v>61444</v>
      </c>
      <c r="H12">
        <f t="shared" si="1"/>
        <v>61476</v>
      </c>
      <c r="J12" s="17" t="str">
        <f t="shared" si="3"/>
        <v></v>
      </c>
      <c r="K12" s="18" t="str">
        <f t="shared" si="4"/>
        <v></v>
      </c>
      <c r="L12">
        <v>61444</v>
      </c>
      <c r="M12">
        <v>61476</v>
      </c>
    </row>
    <row r="13" spans="1:13" x14ac:dyDescent="0.85">
      <c r="A13">
        <v>11</v>
      </c>
      <c r="B13" s="6" t="s">
        <v>22</v>
      </c>
      <c r="C13" s="2">
        <v>11</v>
      </c>
      <c r="D13" s="7" t="s">
        <v>23</v>
      </c>
      <c r="E13" t="s">
        <v>126</v>
      </c>
      <c r="F13" s="14" t="s">
        <v>127</v>
      </c>
      <c r="G13">
        <f t="shared" si="0"/>
        <v>61449</v>
      </c>
      <c r="H13">
        <f t="shared" si="1"/>
        <v>61495</v>
      </c>
      <c r="J13" s="17" t="str">
        <f t="shared" si="3"/>
        <v></v>
      </c>
      <c r="K13" s="18" t="str">
        <f t="shared" si="4"/>
        <v></v>
      </c>
      <c r="L13">
        <v>61449</v>
      </c>
      <c r="M13">
        <v>61495</v>
      </c>
    </row>
    <row r="14" spans="1:13" x14ac:dyDescent="0.85">
      <c r="A14">
        <v>12</v>
      </c>
      <c r="B14" s="8" t="s">
        <v>24</v>
      </c>
      <c r="C14" s="1">
        <v>12</v>
      </c>
      <c r="D14" s="9" t="s">
        <v>25</v>
      </c>
      <c r="E14" t="s">
        <v>133</v>
      </c>
      <c r="F14" s="13" t="s">
        <v>134</v>
      </c>
      <c r="G14">
        <f t="shared" si="0"/>
        <v>61445</v>
      </c>
      <c r="H14">
        <f t="shared" si="1"/>
        <v>61477</v>
      </c>
      <c r="J14" s="17" t="str">
        <f t="shared" si="3"/>
        <v></v>
      </c>
      <c r="K14" s="18" t="str">
        <f t="shared" si="4"/>
        <v></v>
      </c>
      <c r="L14">
        <v>61445</v>
      </c>
      <c r="M14">
        <v>61477</v>
      </c>
    </row>
    <row r="15" spans="1:13" x14ac:dyDescent="0.85">
      <c r="A15">
        <v>13</v>
      </c>
      <c r="B15" s="6" t="s">
        <v>26</v>
      </c>
      <c r="C15" s="2">
        <v>13</v>
      </c>
      <c r="D15" s="7" t="s">
        <v>27</v>
      </c>
      <c r="E15" t="s">
        <v>114</v>
      </c>
      <c r="F15" s="14" t="s">
        <v>115</v>
      </c>
      <c r="G15">
        <f t="shared" si="0"/>
        <v>61448</v>
      </c>
      <c r="H15">
        <f t="shared" si="1"/>
        <v>61480</v>
      </c>
      <c r="J15" s="17" t="str">
        <f t="shared" si="3"/>
        <v></v>
      </c>
      <c r="K15" s="18" t="str">
        <f t="shared" si="4"/>
        <v></v>
      </c>
      <c r="L15">
        <v>61448</v>
      </c>
      <c r="M15">
        <v>61480</v>
      </c>
    </row>
    <row r="16" spans="1:13" x14ac:dyDescent="0.85">
      <c r="A16">
        <v>14</v>
      </c>
      <c r="B16" s="8" t="s">
        <v>28</v>
      </c>
      <c r="C16" s="1">
        <v>14</v>
      </c>
      <c r="D16" s="9" t="s">
        <v>29</v>
      </c>
      <c r="E16" t="s">
        <v>126</v>
      </c>
      <c r="F16" s="13" t="s">
        <v>128</v>
      </c>
      <c r="G16">
        <f t="shared" si="0"/>
        <v>61449</v>
      </c>
      <c r="H16">
        <f t="shared" si="1"/>
        <v>61481</v>
      </c>
      <c r="J16" s="17" t="str">
        <f t="shared" si="3"/>
        <v></v>
      </c>
      <c r="K16" s="18" t="str">
        <f t="shared" si="4"/>
        <v></v>
      </c>
      <c r="L16">
        <v>61449</v>
      </c>
      <c r="M16">
        <v>61481</v>
      </c>
    </row>
    <row r="17" spans="1:13" x14ac:dyDescent="0.85">
      <c r="A17">
        <v>15</v>
      </c>
      <c r="B17" s="6" t="s">
        <v>30</v>
      </c>
      <c r="C17" s="2">
        <v>15</v>
      </c>
      <c r="D17" s="7" t="s">
        <v>31</v>
      </c>
      <c r="E17" t="s">
        <v>114</v>
      </c>
      <c r="F17" s="14" t="s">
        <v>115</v>
      </c>
      <c r="G17">
        <f t="shared" si="0"/>
        <v>61448</v>
      </c>
      <c r="H17">
        <f t="shared" si="1"/>
        <v>61480</v>
      </c>
      <c r="J17" s="17" t="str">
        <f t="shared" si="3"/>
        <v></v>
      </c>
      <c r="K17" s="18" t="str">
        <f t="shared" si="4"/>
        <v></v>
      </c>
      <c r="L17">
        <v>61448</v>
      </c>
      <c r="M17">
        <v>61480</v>
      </c>
    </row>
    <row r="18" spans="1:13" x14ac:dyDescent="0.85">
      <c r="A18">
        <v>16</v>
      </c>
      <c r="B18" s="8" t="s">
        <v>32</v>
      </c>
      <c r="C18" s="1">
        <v>16</v>
      </c>
      <c r="D18" s="9" t="s">
        <v>33</v>
      </c>
      <c r="E18" t="s">
        <v>116</v>
      </c>
      <c r="F18" s="13" t="s">
        <v>117</v>
      </c>
      <c r="G18">
        <f t="shared" si="0"/>
        <v>61450</v>
      </c>
      <c r="H18">
        <f t="shared" si="1"/>
        <v>61482</v>
      </c>
      <c r="J18" s="17" t="str">
        <f t="shared" si="3"/>
        <v></v>
      </c>
      <c r="K18" s="18" t="str">
        <f t="shared" si="4"/>
        <v></v>
      </c>
      <c r="L18">
        <v>61450</v>
      </c>
      <c r="M18">
        <v>61482</v>
      </c>
    </row>
    <row r="19" spans="1:13" x14ac:dyDescent="0.85">
      <c r="A19">
        <v>17</v>
      </c>
      <c r="B19" s="6" t="s">
        <v>34</v>
      </c>
      <c r="C19" s="2">
        <v>17</v>
      </c>
      <c r="D19" s="7" t="s">
        <v>35</v>
      </c>
      <c r="E19" t="s">
        <v>116</v>
      </c>
      <c r="F19" s="13" t="s">
        <v>117</v>
      </c>
      <c r="G19">
        <f t="shared" si="0"/>
        <v>61450</v>
      </c>
      <c r="H19">
        <f t="shared" si="1"/>
        <v>61482</v>
      </c>
      <c r="J19" s="17" t="str">
        <f t="shared" si="3"/>
        <v></v>
      </c>
      <c r="K19" s="18" t="str">
        <f t="shared" si="4"/>
        <v></v>
      </c>
      <c r="L19">
        <v>61450</v>
      </c>
      <c r="M19">
        <v>61482</v>
      </c>
    </row>
    <row r="20" spans="1:13" x14ac:dyDescent="0.85">
      <c r="A20">
        <v>18</v>
      </c>
      <c r="B20" s="8" t="s">
        <v>36</v>
      </c>
      <c r="C20" s="1">
        <v>18</v>
      </c>
      <c r="D20" s="9" t="s">
        <v>37</v>
      </c>
      <c r="E20" t="s">
        <v>129</v>
      </c>
      <c r="F20" s="13" t="s">
        <v>130</v>
      </c>
      <c r="G20">
        <f t="shared" si="0"/>
        <v>61446</v>
      </c>
      <c r="H20">
        <f t="shared" si="1"/>
        <v>61478</v>
      </c>
      <c r="J20" s="17" t="str">
        <f t="shared" si="3"/>
        <v></v>
      </c>
      <c r="K20" s="18" t="str">
        <f t="shared" si="4"/>
        <v></v>
      </c>
      <c r="L20">
        <v>61446</v>
      </c>
      <c r="M20">
        <v>61478</v>
      </c>
    </row>
    <row r="21" spans="1:13" x14ac:dyDescent="0.85">
      <c r="A21">
        <v>19</v>
      </c>
      <c r="B21" s="6" t="s">
        <v>38</v>
      </c>
      <c r="C21" s="2">
        <v>19</v>
      </c>
      <c r="D21" s="7" t="s">
        <v>39</v>
      </c>
      <c r="E21" t="s">
        <v>129</v>
      </c>
      <c r="F21" s="13" t="s">
        <v>130</v>
      </c>
      <c r="G21">
        <f t="shared" si="0"/>
        <v>61446</v>
      </c>
      <c r="H21">
        <f t="shared" si="1"/>
        <v>61478</v>
      </c>
      <c r="J21" s="17" t="str">
        <f t="shared" si="3"/>
        <v></v>
      </c>
      <c r="K21" s="18" t="str">
        <f t="shared" si="4"/>
        <v></v>
      </c>
      <c r="L21">
        <v>61446</v>
      </c>
      <c r="M21">
        <v>61478</v>
      </c>
    </row>
    <row r="22" spans="1:13" x14ac:dyDescent="0.85">
      <c r="A22">
        <v>20</v>
      </c>
      <c r="B22" s="8" t="s">
        <v>40</v>
      </c>
      <c r="C22" s="1">
        <v>20</v>
      </c>
      <c r="D22" s="9" t="s">
        <v>41</v>
      </c>
      <c r="E22" t="s">
        <v>143</v>
      </c>
      <c r="F22" s="13" t="s">
        <v>143</v>
      </c>
      <c r="G22">
        <f t="shared" si="0"/>
        <v>61459</v>
      </c>
      <c r="H22">
        <f>HEX2DEC(F22)</f>
        <v>61459</v>
      </c>
      <c r="J22" s="17" t="str">
        <f t="shared" si="3"/>
        <v></v>
      </c>
      <c r="K22" s="18" t="str">
        <f t="shared" si="4"/>
        <v></v>
      </c>
      <c r="L22">
        <v>61459</v>
      </c>
      <c r="M22">
        <v>61459</v>
      </c>
    </row>
    <row r="23" spans="1:13" x14ac:dyDescent="0.85">
      <c r="A23">
        <v>21</v>
      </c>
      <c r="B23" s="6" t="s">
        <v>42</v>
      </c>
      <c r="C23" s="2">
        <v>21</v>
      </c>
      <c r="D23" s="7" t="s">
        <v>43</v>
      </c>
      <c r="E23" t="s">
        <v>121</v>
      </c>
      <c r="F23" t="s">
        <v>131</v>
      </c>
      <c r="G23">
        <f t="shared" si="0"/>
        <v>61618</v>
      </c>
      <c r="H23">
        <f t="shared" si="1"/>
        <v>61620</v>
      </c>
      <c r="J23" s="17" t="str">
        <f t="shared" si="3"/>
        <v></v>
      </c>
      <c r="K23" s="18" t="str">
        <f t="shared" si="4"/>
        <v></v>
      </c>
      <c r="L23">
        <v>61618</v>
      </c>
      <c r="M23">
        <v>61620</v>
      </c>
    </row>
    <row r="24" spans="1:13" x14ac:dyDescent="0.85">
      <c r="A24">
        <v>22</v>
      </c>
      <c r="B24" s="8" t="s">
        <v>44</v>
      </c>
      <c r="C24" s="1">
        <v>22</v>
      </c>
      <c r="D24" s="9" t="s">
        <v>45</v>
      </c>
      <c r="E24" t="s">
        <v>112</v>
      </c>
      <c r="F24" s="13" t="s">
        <v>113</v>
      </c>
      <c r="G24">
        <f t="shared" si="0"/>
        <v>61442</v>
      </c>
      <c r="H24">
        <f t="shared" si="1"/>
        <v>61574</v>
      </c>
      <c r="J24" s="17" t="str">
        <f t="shared" si="3"/>
        <v></v>
      </c>
      <c r="K24" s="18" t="str">
        <f t="shared" si="4"/>
        <v></v>
      </c>
      <c r="L24">
        <v>61442</v>
      </c>
      <c r="M24">
        <v>61574</v>
      </c>
    </row>
    <row r="25" spans="1:13" x14ac:dyDescent="0.85">
      <c r="A25">
        <v>23</v>
      </c>
      <c r="B25" s="6" t="s">
        <v>46</v>
      </c>
      <c r="C25" s="2">
        <v>23</v>
      </c>
      <c r="D25" s="7" t="s">
        <v>47</v>
      </c>
      <c r="E25" t="s">
        <v>110</v>
      </c>
      <c r="F25" t="s">
        <v>111</v>
      </c>
      <c r="G25">
        <f t="shared" si="0"/>
        <v>61453</v>
      </c>
      <c r="H25">
        <f t="shared" si="1"/>
        <v>61486</v>
      </c>
      <c r="J25" s="17" t="str">
        <f t="shared" si="3"/>
        <v></v>
      </c>
      <c r="K25" s="18" t="str">
        <f t="shared" si="4"/>
        <v></v>
      </c>
      <c r="L25">
        <v>61453</v>
      </c>
      <c r="M25">
        <v>61486</v>
      </c>
    </row>
    <row r="26" spans="1:13" x14ac:dyDescent="0.85">
      <c r="A26">
        <v>24</v>
      </c>
      <c r="B26" s="8" t="s">
        <v>48</v>
      </c>
      <c r="C26" s="1">
        <v>24</v>
      </c>
      <c r="D26" s="9" t="s">
        <v>49</v>
      </c>
      <c r="E26" t="s">
        <v>135</v>
      </c>
      <c r="F26" s="13" t="s">
        <v>136</v>
      </c>
      <c r="G26">
        <f t="shared" si="0"/>
        <v>61451</v>
      </c>
      <c r="H26">
        <f t="shared" si="1"/>
        <v>61483</v>
      </c>
      <c r="J26" s="17" t="str">
        <f t="shared" si="3"/>
        <v></v>
      </c>
      <c r="K26" s="18" t="str">
        <f t="shared" si="4"/>
        <v></v>
      </c>
      <c r="L26">
        <v>61451</v>
      </c>
      <c r="M26">
        <v>61483</v>
      </c>
    </row>
    <row r="27" spans="1:13" x14ac:dyDescent="0.85">
      <c r="A27">
        <v>25</v>
      </c>
      <c r="B27" s="6" t="s">
        <v>50</v>
      </c>
      <c r="C27" s="2">
        <v>25</v>
      </c>
      <c r="D27" s="7" t="s">
        <v>51</v>
      </c>
      <c r="E27" t="s">
        <v>126</v>
      </c>
      <c r="F27" s="13" t="s">
        <v>128</v>
      </c>
      <c r="G27">
        <f t="shared" si="0"/>
        <v>61449</v>
      </c>
      <c r="H27">
        <f t="shared" si="1"/>
        <v>61481</v>
      </c>
      <c r="J27" s="17" t="str">
        <f t="shared" si="3"/>
        <v></v>
      </c>
      <c r="K27" s="18" t="str">
        <f t="shared" si="4"/>
        <v></v>
      </c>
      <c r="L27">
        <v>61449</v>
      </c>
      <c r="M27">
        <v>61481</v>
      </c>
    </row>
    <row r="28" spans="1:13" x14ac:dyDescent="0.85">
      <c r="A28">
        <v>26</v>
      </c>
      <c r="B28" s="8" t="s">
        <v>52</v>
      </c>
      <c r="C28" s="1">
        <v>26</v>
      </c>
      <c r="D28" s="9" t="s">
        <v>53</v>
      </c>
      <c r="E28" t="s">
        <v>126</v>
      </c>
      <c r="F28" s="13" t="s">
        <v>128</v>
      </c>
      <c r="G28">
        <f t="shared" si="0"/>
        <v>61449</v>
      </c>
      <c r="H28">
        <f t="shared" si="1"/>
        <v>61481</v>
      </c>
      <c r="J28" s="17" t="str">
        <f t="shared" si="3"/>
        <v></v>
      </c>
      <c r="K28" s="18" t="str">
        <f t="shared" si="4"/>
        <v></v>
      </c>
      <c r="L28">
        <v>61449</v>
      </c>
      <c r="M28">
        <v>61481</v>
      </c>
    </row>
    <row r="29" spans="1:13" x14ac:dyDescent="0.85">
      <c r="A29">
        <v>27</v>
      </c>
      <c r="B29" s="6" t="s">
        <v>54</v>
      </c>
      <c r="C29" s="2">
        <v>27</v>
      </c>
      <c r="D29" s="7" t="s">
        <v>55</v>
      </c>
      <c r="E29" t="s">
        <v>135</v>
      </c>
      <c r="F29" s="13" t="s">
        <v>136</v>
      </c>
      <c r="G29">
        <f t="shared" si="0"/>
        <v>61451</v>
      </c>
      <c r="H29">
        <f t="shared" si="1"/>
        <v>61483</v>
      </c>
      <c r="J29" s="17" t="str">
        <f t="shared" si="3"/>
        <v></v>
      </c>
      <c r="K29" s="18" t="str">
        <f t="shared" si="4"/>
        <v></v>
      </c>
      <c r="L29">
        <v>61451</v>
      </c>
      <c r="M29">
        <v>61483</v>
      </c>
    </row>
    <row r="30" spans="1:13" x14ac:dyDescent="0.85">
      <c r="A30">
        <v>28</v>
      </c>
      <c r="B30" s="8" t="s">
        <v>56</v>
      </c>
      <c r="C30" s="1">
        <v>28</v>
      </c>
      <c r="D30" s="9" t="s">
        <v>57</v>
      </c>
      <c r="E30" t="s">
        <v>133</v>
      </c>
      <c r="F30" s="13" t="s">
        <v>134</v>
      </c>
      <c r="G30">
        <f t="shared" si="0"/>
        <v>61445</v>
      </c>
      <c r="H30">
        <f t="shared" si="1"/>
        <v>61477</v>
      </c>
      <c r="J30" s="17" t="str">
        <f t="shared" si="3"/>
        <v></v>
      </c>
      <c r="K30" s="18" t="str">
        <f t="shared" si="4"/>
        <v></v>
      </c>
      <c r="L30">
        <v>61445</v>
      </c>
      <c r="M30">
        <v>61477</v>
      </c>
    </row>
    <row r="31" spans="1:13" x14ac:dyDescent="0.85">
      <c r="A31">
        <v>29</v>
      </c>
      <c r="B31" s="6" t="s">
        <v>58</v>
      </c>
      <c r="C31" s="2">
        <v>29</v>
      </c>
      <c r="D31" s="7" t="s">
        <v>59</v>
      </c>
      <c r="E31" t="s">
        <v>122</v>
      </c>
      <c r="F31" s="13" t="s">
        <v>123</v>
      </c>
      <c r="G31">
        <f t="shared" si="0"/>
        <v>61443</v>
      </c>
      <c r="H31">
        <f t="shared" si="1"/>
        <v>61514</v>
      </c>
      <c r="J31" s="17" t="str">
        <f t="shared" si="3"/>
        <v></v>
      </c>
      <c r="K31" s="18" t="str">
        <f t="shared" si="4"/>
        <v></v>
      </c>
      <c r="L31">
        <v>61443</v>
      </c>
      <c r="M31">
        <v>61514</v>
      </c>
    </row>
    <row r="32" spans="1:13" x14ac:dyDescent="0.85">
      <c r="A32">
        <v>30</v>
      </c>
      <c r="B32" s="8" t="s">
        <v>60</v>
      </c>
      <c r="C32" s="1">
        <v>30</v>
      </c>
      <c r="D32" s="9" t="s">
        <v>61</v>
      </c>
      <c r="E32" t="s">
        <v>140</v>
      </c>
      <c r="F32" s="13" t="s">
        <v>140</v>
      </c>
      <c r="G32">
        <f t="shared" si="0"/>
        <v>61539</v>
      </c>
      <c r="H32">
        <f t="shared" si="1"/>
        <v>61539</v>
      </c>
      <c r="J32" s="17" t="str">
        <f t="shared" si="3"/>
        <v></v>
      </c>
      <c r="K32" s="18" t="str">
        <f t="shared" si="4"/>
        <v></v>
      </c>
      <c r="L32">
        <v>61539</v>
      </c>
      <c r="M32">
        <v>61539</v>
      </c>
    </row>
    <row r="33" spans="1:13" x14ac:dyDescent="0.85">
      <c r="A33">
        <v>31</v>
      </c>
      <c r="B33" s="6" t="s">
        <v>62</v>
      </c>
      <c r="C33" s="2">
        <v>31</v>
      </c>
      <c r="D33" s="7" t="s">
        <v>63</v>
      </c>
      <c r="E33" t="s">
        <v>126</v>
      </c>
      <c r="F33" s="13" t="s">
        <v>128</v>
      </c>
      <c r="G33">
        <f t="shared" si="0"/>
        <v>61449</v>
      </c>
      <c r="H33">
        <f t="shared" si="1"/>
        <v>61481</v>
      </c>
      <c r="J33" s="17" t="str">
        <f t="shared" si="3"/>
        <v></v>
      </c>
      <c r="K33" s="18" t="str">
        <f t="shared" si="4"/>
        <v></v>
      </c>
      <c r="L33">
        <v>61449</v>
      </c>
      <c r="M33">
        <v>61481</v>
      </c>
    </row>
    <row r="34" spans="1:13" x14ac:dyDescent="0.85">
      <c r="A34">
        <v>32</v>
      </c>
      <c r="B34" s="8" t="s">
        <v>64</v>
      </c>
      <c r="C34" s="1">
        <v>32</v>
      </c>
      <c r="D34" s="9" t="s">
        <v>65</v>
      </c>
      <c r="E34" t="s">
        <v>137</v>
      </c>
      <c r="F34" s="13" t="s">
        <v>137</v>
      </c>
      <c r="G34">
        <f t="shared" si="0"/>
        <v>61526</v>
      </c>
      <c r="H34">
        <f t="shared" si="1"/>
        <v>61526</v>
      </c>
      <c r="J34" s="17" t="str">
        <f t="shared" si="3"/>
        <v></v>
      </c>
      <c r="K34" s="18" t="str">
        <f t="shared" si="4"/>
        <v></v>
      </c>
      <c r="L34">
        <v>61526</v>
      </c>
      <c r="M34">
        <v>61526</v>
      </c>
    </row>
    <row r="35" spans="1:13" x14ac:dyDescent="0.85">
      <c r="A35">
        <v>33</v>
      </c>
      <c r="B35" s="6" t="s">
        <v>66</v>
      </c>
      <c r="C35" s="2">
        <v>33</v>
      </c>
      <c r="D35" s="7" t="s">
        <v>67</v>
      </c>
      <c r="E35" t="s">
        <v>138</v>
      </c>
      <c r="F35" s="13" t="s">
        <v>138</v>
      </c>
      <c r="G35">
        <f t="shared" si="0"/>
        <v>61538</v>
      </c>
      <c r="H35">
        <f t="shared" si="1"/>
        <v>61538</v>
      </c>
      <c r="J35" s="17" t="str">
        <f t="shared" si="3"/>
        <v></v>
      </c>
      <c r="K35" s="18" t="str">
        <f t="shared" si="4"/>
        <v></v>
      </c>
      <c r="L35">
        <v>61538</v>
      </c>
      <c r="M35">
        <v>61538</v>
      </c>
    </row>
    <row r="36" spans="1:13" x14ac:dyDescent="0.85">
      <c r="A36">
        <v>34</v>
      </c>
      <c r="B36" s="8" t="s">
        <v>68</v>
      </c>
      <c r="C36" s="1">
        <v>34</v>
      </c>
      <c r="D36" s="9" t="s">
        <v>69</v>
      </c>
      <c r="E36" t="s">
        <v>139</v>
      </c>
      <c r="F36" s="13" t="s">
        <v>139</v>
      </c>
      <c r="G36">
        <f t="shared" si="0"/>
        <v>61558</v>
      </c>
      <c r="H36">
        <f t="shared" si="1"/>
        <v>61558</v>
      </c>
      <c r="J36" s="17" t="str">
        <f t="shared" si="3"/>
        <v></v>
      </c>
      <c r="K36" s="18" t="str">
        <f t="shared" si="4"/>
        <v></v>
      </c>
      <c r="L36">
        <v>61558</v>
      </c>
      <c r="M36">
        <v>61558</v>
      </c>
    </row>
    <row r="37" spans="1:13" x14ac:dyDescent="0.85">
      <c r="A37">
        <v>35</v>
      </c>
      <c r="B37" s="6" t="s">
        <v>70</v>
      </c>
      <c r="C37" s="2">
        <v>35</v>
      </c>
      <c r="D37" s="7" t="s">
        <v>71</v>
      </c>
      <c r="E37" t="s">
        <v>141</v>
      </c>
      <c r="F37" s="13" t="s">
        <v>141</v>
      </c>
      <c r="G37">
        <f t="shared" si="0"/>
        <v>61570</v>
      </c>
      <c r="H37">
        <f t="shared" si="1"/>
        <v>61570</v>
      </c>
      <c r="J37" s="17" t="str">
        <f t="shared" si="3"/>
        <v></v>
      </c>
      <c r="K37" s="18" t="str">
        <f t="shared" si="4"/>
        <v></v>
      </c>
      <c r="L37">
        <v>61570</v>
      </c>
      <c r="M37">
        <v>61570</v>
      </c>
    </row>
    <row r="38" spans="1:13" x14ac:dyDescent="0.85">
      <c r="A38">
        <v>36</v>
      </c>
      <c r="B38" s="8" t="s">
        <v>72</v>
      </c>
      <c r="C38" s="1">
        <v>36</v>
      </c>
      <c r="D38" s="9" t="s">
        <v>73</v>
      </c>
      <c r="E38" t="s">
        <v>119</v>
      </c>
      <c r="F38" s="13" t="s">
        <v>120</v>
      </c>
      <c r="G38">
        <f t="shared" si="0"/>
        <v>61456</v>
      </c>
      <c r="H38">
        <f t="shared" si="1"/>
        <v>61485</v>
      </c>
      <c r="J38" s="17" t="str">
        <f t="shared" si="3"/>
        <v></v>
      </c>
      <c r="K38" s="18" t="str">
        <f t="shared" si="4"/>
        <v></v>
      </c>
      <c r="L38">
        <v>61456</v>
      </c>
      <c r="M38">
        <v>61485</v>
      </c>
    </row>
    <row r="39" spans="1:13" x14ac:dyDescent="0.85">
      <c r="A39">
        <v>37</v>
      </c>
      <c r="B39" s="6" t="s">
        <v>74</v>
      </c>
      <c r="C39" s="2">
        <v>37</v>
      </c>
      <c r="D39" s="7" t="s">
        <v>75</v>
      </c>
      <c r="E39" t="s">
        <v>141</v>
      </c>
      <c r="F39" s="13" t="s">
        <v>141</v>
      </c>
      <c r="G39">
        <f t="shared" si="0"/>
        <v>61570</v>
      </c>
      <c r="H39">
        <f t="shared" si="1"/>
        <v>61570</v>
      </c>
      <c r="J39" s="17" t="str">
        <f t="shared" si="3"/>
        <v></v>
      </c>
      <c r="K39" s="18" t="str">
        <f t="shared" si="4"/>
        <v></v>
      </c>
      <c r="L39">
        <v>61570</v>
      </c>
      <c r="M39">
        <v>61570</v>
      </c>
    </row>
    <row r="40" spans="1:13" x14ac:dyDescent="0.85">
      <c r="A40">
        <v>38</v>
      </c>
      <c r="B40" s="8" t="s">
        <v>76</v>
      </c>
      <c r="C40" s="1">
        <v>38</v>
      </c>
      <c r="D40" s="9" t="s">
        <v>77</v>
      </c>
      <c r="E40" t="s">
        <v>142</v>
      </c>
      <c r="F40" s="13" t="s">
        <v>142</v>
      </c>
      <c r="G40">
        <f t="shared" si="0"/>
        <v>61640</v>
      </c>
      <c r="H40">
        <f t="shared" si="1"/>
        <v>61640</v>
      </c>
      <c r="J40" s="17" t="str">
        <f t="shared" si="3"/>
        <v></v>
      </c>
      <c r="K40" s="18" t="str">
        <f t="shared" si="4"/>
        <v></v>
      </c>
      <c r="L40">
        <v>61640</v>
      </c>
      <c r="M40">
        <v>61640</v>
      </c>
    </row>
    <row r="41" spans="1:13" x14ac:dyDescent="0.85">
      <c r="A41">
        <v>39</v>
      </c>
      <c r="B41" s="6" t="s">
        <v>78</v>
      </c>
      <c r="C41" s="2">
        <v>39</v>
      </c>
      <c r="D41" s="7" t="s">
        <v>79</v>
      </c>
      <c r="E41" t="s">
        <v>124</v>
      </c>
      <c r="F41" t="s">
        <v>111</v>
      </c>
      <c r="G41">
        <f t="shared" si="0"/>
        <v>61622</v>
      </c>
      <c r="H41">
        <f t="shared" si="1"/>
        <v>61486</v>
      </c>
      <c r="J41" s="17" t="str">
        <f t="shared" si="3"/>
        <v></v>
      </c>
      <c r="K41" s="18" t="str">
        <f t="shared" si="4"/>
        <v></v>
      </c>
      <c r="L41">
        <v>61622</v>
      </c>
      <c r="M41">
        <v>61486</v>
      </c>
    </row>
    <row r="42" spans="1:13" x14ac:dyDescent="0.85">
      <c r="A42">
        <v>40</v>
      </c>
      <c r="B42" s="8" t="s">
        <v>80</v>
      </c>
      <c r="C42" s="1">
        <v>40</v>
      </c>
      <c r="D42" s="9" t="s">
        <v>81</v>
      </c>
      <c r="E42" t="s">
        <v>143</v>
      </c>
      <c r="F42" s="13" t="s">
        <v>143</v>
      </c>
      <c r="G42">
        <f t="shared" si="0"/>
        <v>61459</v>
      </c>
      <c r="H42">
        <f t="shared" si="1"/>
        <v>61459</v>
      </c>
      <c r="J42" s="17" t="str">
        <f t="shared" si="3"/>
        <v></v>
      </c>
      <c r="K42" s="18" t="str">
        <f t="shared" si="4"/>
        <v></v>
      </c>
      <c r="L42">
        <v>61459</v>
      </c>
      <c r="M42">
        <v>61459</v>
      </c>
    </row>
    <row r="43" spans="1:13" x14ac:dyDescent="0.85">
      <c r="A43">
        <v>41</v>
      </c>
      <c r="B43" s="6" t="s">
        <v>82</v>
      </c>
      <c r="C43" s="2">
        <v>41</v>
      </c>
      <c r="D43" s="7" t="s">
        <v>83</v>
      </c>
      <c r="E43" t="s">
        <v>144</v>
      </c>
      <c r="F43" s="13" t="s">
        <v>144</v>
      </c>
      <c r="G43">
        <f t="shared" si="0"/>
        <v>61555</v>
      </c>
      <c r="H43">
        <f t="shared" si="1"/>
        <v>61555</v>
      </c>
      <c r="J43" s="17" t="str">
        <f t="shared" si="3"/>
        <v></v>
      </c>
      <c r="K43" s="18" t="str">
        <f t="shared" si="4"/>
        <v></v>
      </c>
      <c r="L43">
        <v>61555</v>
      </c>
      <c r="M43">
        <v>61555</v>
      </c>
    </row>
    <row r="44" spans="1:13" x14ac:dyDescent="0.85">
      <c r="A44">
        <v>42</v>
      </c>
      <c r="B44" s="8" t="s">
        <v>84</v>
      </c>
      <c r="C44" s="1">
        <v>42</v>
      </c>
      <c r="D44" s="9" t="s">
        <v>85</v>
      </c>
      <c r="E44" t="s">
        <v>145</v>
      </c>
      <c r="F44" s="13" t="s">
        <v>145</v>
      </c>
      <c r="G44">
        <f t="shared" si="0"/>
        <v>61457</v>
      </c>
      <c r="H44">
        <f t="shared" si="1"/>
        <v>61457</v>
      </c>
      <c r="J44" s="17" t="str">
        <f t="shared" si="3"/>
        <v></v>
      </c>
      <c r="K44" s="18" t="str">
        <f t="shared" si="4"/>
        <v></v>
      </c>
      <c r="L44">
        <v>61457</v>
      </c>
      <c r="M44">
        <v>61457</v>
      </c>
    </row>
    <row r="45" spans="1:13" x14ac:dyDescent="0.85">
      <c r="A45">
        <v>43</v>
      </c>
      <c r="B45" s="6" t="s">
        <v>86</v>
      </c>
      <c r="C45" s="2">
        <v>43</v>
      </c>
      <c r="D45" s="7" t="s">
        <v>87</v>
      </c>
      <c r="E45" t="s">
        <v>116</v>
      </c>
      <c r="F45" t="s">
        <v>117</v>
      </c>
      <c r="G45">
        <f t="shared" si="0"/>
        <v>61450</v>
      </c>
      <c r="H45">
        <f t="shared" si="1"/>
        <v>61482</v>
      </c>
      <c r="J45" s="17" t="str">
        <f t="shared" si="3"/>
        <v></v>
      </c>
      <c r="K45" s="18" t="str">
        <f t="shared" si="4"/>
        <v></v>
      </c>
      <c r="L45">
        <v>61450</v>
      </c>
      <c r="M45">
        <v>61482</v>
      </c>
    </row>
    <row r="46" spans="1:13" x14ac:dyDescent="0.85">
      <c r="A46">
        <v>44</v>
      </c>
      <c r="B46" s="8" t="s">
        <v>88</v>
      </c>
      <c r="C46" s="1">
        <v>44</v>
      </c>
      <c r="D46" s="9" t="s">
        <v>89</v>
      </c>
      <c r="E46" t="s">
        <v>121</v>
      </c>
      <c r="F46" t="s">
        <v>131</v>
      </c>
      <c r="G46">
        <f t="shared" si="0"/>
        <v>61618</v>
      </c>
      <c r="H46">
        <f t="shared" si="1"/>
        <v>61620</v>
      </c>
      <c r="J46" s="17" t="str">
        <f t="shared" si="3"/>
        <v></v>
      </c>
      <c r="K46" s="18" t="str">
        <f t="shared" si="4"/>
        <v></v>
      </c>
      <c r="L46">
        <v>61618</v>
      </c>
      <c r="M46">
        <v>61620</v>
      </c>
    </row>
    <row r="47" spans="1:13" x14ac:dyDescent="0.85">
      <c r="A47">
        <v>45</v>
      </c>
      <c r="B47" s="6" t="s">
        <v>90</v>
      </c>
      <c r="C47" s="2">
        <v>45</v>
      </c>
      <c r="D47" s="7" t="s">
        <v>91</v>
      </c>
      <c r="E47" t="s">
        <v>143</v>
      </c>
      <c r="F47" s="13" t="s">
        <v>143</v>
      </c>
      <c r="G47">
        <f t="shared" si="0"/>
        <v>61459</v>
      </c>
      <c r="H47">
        <f t="shared" si="1"/>
        <v>61459</v>
      </c>
      <c r="J47" s="17" t="str">
        <f t="shared" si="3"/>
        <v></v>
      </c>
      <c r="K47" s="18" t="str">
        <f t="shared" si="4"/>
        <v></v>
      </c>
      <c r="L47">
        <v>61459</v>
      </c>
      <c r="M47">
        <v>61459</v>
      </c>
    </row>
    <row r="48" spans="1:13" x14ac:dyDescent="0.85">
      <c r="A48">
        <v>46</v>
      </c>
      <c r="B48" s="8" t="s">
        <v>92</v>
      </c>
      <c r="C48" s="1">
        <v>46</v>
      </c>
      <c r="D48" s="9" t="s">
        <v>93</v>
      </c>
      <c r="E48" t="s">
        <v>143</v>
      </c>
      <c r="F48" s="13" t="s">
        <v>143</v>
      </c>
      <c r="G48">
        <f t="shared" si="0"/>
        <v>61459</v>
      </c>
      <c r="H48">
        <f t="shared" si="1"/>
        <v>61459</v>
      </c>
      <c r="J48" s="17" t="str">
        <f t="shared" si="3"/>
        <v></v>
      </c>
      <c r="K48" s="18" t="str">
        <f t="shared" si="4"/>
        <v></v>
      </c>
      <c r="L48">
        <v>61459</v>
      </c>
      <c r="M48">
        <v>61459</v>
      </c>
    </row>
    <row r="49" spans="1:58" x14ac:dyDescent="0.85">
      <c r="A49">
        <v>47</v>
      </c>
      <c r="B49" s="6" t="s">
        <v>94</v>
      </c>
      <c r="C49" s="2">
        <v>47</v>
      </c>
      <c r="D49" s="7" t="s">
        <v>95</v>
      </c>
      <c r="E49" t="s">
        <v>143</v>
      </c>
      <c r="F49" s="13" t="s">
        <v>143</v>
      </c>
      <c r="G49">
        <f t="shared" si="0"/>
        <v>61459</v>
      </c>
      <c r="H49">
        <f t="shared" si="1"/>
        <v>61459</v>
      </c>
      <c r="J49" s="17" t="str">
        <f t="shared" si="3"/>
        <v></v>
      </c>
      <c r="K49" s="18" t="str">
        <f t="shared" si="4"/>
        <v></v>
      </c>
      <c r="L49">
        <v>61459</v>
      </c>
      <c r="M49">
        <v>61459</v>
      </c>
    </row>
    <row r="50" spans="1:58" x14ac:dyDescent="0.85">
      <c r="A50">
        <v>48</v>
      </c>
      <c r="B50" s="8" t="s">
        <v>96</v>
      </c>
      <c r="C50" s="1">
        <v>48</v>
      </c>
      <c r="D50" s="9" t="s">
        <v>97</v>
      </c>
      <c r="E50" t="s">
        <v>118</v>
      </c>
      <c r="F50" s="13" t="s">
        <v>118</v>
      </c>
      <c r="G50">
        <f t="shared" si="0"/>
        <v>61473</v>
      </c>
      <c r="H50">
        <f t="shared" si="1"/>
        <v>61473</v>
      </c>
      <c r="J50" s="17" t="str">
        <f t="shared" si="3"/>
        <v></v>
      </c>
      <c r="K50" s="18" t="str">
        <f t="shared" si="4"/>
        <v></v>
      </c>
      <c r="L50">
        <v>61473</v>
      </c>
      <c r="M50">
        <v>61473</v>
      </c>
    </row>
    <row r="51" spans="1:58" x14ac:dyDescent="0.85">
      <c r="A51">
        <v>49</v>
      </c>
      <c r="B51" s="6" t="s">
        <v>98</v>
      </c>
      <c r="C51" s="2">
        <v>49</v>
      </c>
      <c r="D51" s="7" t="s">
        <v>99</v>
      </c>
      <c r="E51" t="s">
        <v>121</v>
      </c>
      <c r="F51" s="13" t="s">
        <v>131</v>
      </c>
      <c r="G51">
        <f t="shared" si="0"/>
        <v>61618</v>
      </c>
      <c r="H51">
        <f t="shared" si="1"/>
        <v>61620</v>
      </c>
      <c r="J51" s="17" t="str">
        <f t="shared" si="3"/>
        <v></v>
      </c>
      <c r="K51" s="18" t="str">
        <f t="shared" si="4"/>
        <v></v>
      </c>
      <c r="L51">
        <v>61618</v>
      </c>
      <c r="M51">
        <v>61620</v>
      </c>
    </row>
    <row r="52" spans="1:58" x14ac:dyDescent="0.85">
      <c r="A52">
        <v>50</v>
      </c>
      <c r="B52" s="8" t="s">
        <v>100</v>
      </c>
      <c r="C52" s="1">
        <v>50</v>
      </c>
      <c r="D52" s="9" t="s">
        <v>101</v>
      </c>
      <c r="E52" t="s">
        <v>121</v>
      </c>
      <c r="F52" s="13" t="s">
        <v>131</v>
      </c>
      <c r="G52">
        <f t="shared" si="0"/>
        <v>61618</v>
      </c>
      <c r="H52">
        <f t="shared" si="1"/>
        <v>61620</v>
      </c>
      <c r="J52" s="17" t="str">
        <f t="shared" si="3"/>
        <v></v>
      </c>
      <c r="K52" s="18" t="str">
        <f t="shared" si="4"/>
        <v></v>
      </c>
      <c r="L52">
        <v>61618</v>
      </c>
      <c r="M52">
        <v>61620</v>
      </c>
    </row>
    <row r="53" spans="1:58" x14ac:dyDescent="0.85">
      <c r="A53">
        <v>51</v>
      </c>
      <c r="B53" s="6" t="s">
        <v>102</v>
      </c>
      <c r="C53" s="2">
        <v>51</v>
      </c>
      <c r="D53" s="7" t="s">
        <v>103</v>
      </c>
      <c r="E53" t="s">
        <v>116</v>
      </c>
      <c r="F53" t="s">
        <v>117</v>
      </c>
      <c r="G53">
        <f t="shared" si="0"/>
        <v>61450</v>
      </c>
      <c r="H53">
        <f t="shared" si="1"/>
        <v>61482</v>
      </c>
      <c r="J53" s="17" t="str">
        <f t="shared" si="3"/>
        <v></v>
      </c>
      <c r="K53" s="18" t="str">
        <f t="shared" si="4"/>
        <v></v>
      </c>
      <c r="L53">
        <v>61450</v>
      </c>
      <c r="M53">
        <v>61482</v>
      </c>
    </row>
    <row r="54" spans="1:58" x14ac:dyDescent="0.85">
      <c r="A54">
        <v>52</v>
      </c>
      <c r="B54" s="8" t="s">
        <v>104</v>
      </c>
      <c r="C54" s="1">
        <v>52</v>
      </c>
      <c r="D54" s="9" t="s">
        <v>105</v>
      </c>
      <c r="E54" t="s">
        <v>146</v>
      </c>
      <c r="F54" s="13" t="s">
        <v>147</v>
      </c>
      <c r="G54">
        <f t="shared" si="0"/>
        <v>61452</v>
      </c>
      <c r="H54">
        <f t="shared" si="1"/>
        <v>61569</v>
      </c>
      <c r="J54" s="17" t="str">
        <f t="shared" si="3"/>
        <v></v>
      </c>
      <c r="K54" s="18" t="str">
        <f t="shared" si="4"/>
        <v></v>
      </c>
      <c r="L54">
        <v>61452</v>
      </c>
      <c r="M54">
        <v>61569</v>
      </c>
    </row>
    <row r="55" spans="1:58" ht="28.5" thickBot="1" x14ac:dyDescent="0.9">
      <c r="A55">
        <v>53</v>
      </c>
      <c r="B55" s="10" t="s">
        <v>106</v>
      </c>
      <c r="C55" s="11">
        <v>53</v>
      </c>
      <c r="D55" s="12" t="s">
        <v>107</v>
      </c>
      <c r="E55" t="s">
        <v>148</v>
      </c>
      <c r="F55" s="13" t="s">
        <v>148</v>
      </c>
      <c r="G55">
        <f t="shared" si="0"/>
        <v>61557</v>
      </c>
      <c r="H55">
        <f t="shared" si="1"/>
        <v>61557</v>
      </c>
      <c r="J55" s="17" t="str">
        <f t="shared" si="3"/>
        <v></v>
      </c>
      <c r="K55" s="18" t="str">
        <f t="shared" si="4"/>
        <v></v>
      </c>
      <c r="L55">
        <v>61557</v>
      </c>
      <c r="M55">
        <v>61557</v>
      </c>
    </row>
    <row r="57" spans="1:58" ht="14.5" x14ac:dyDescent="0.35">
      <c r="E57">
        <v>61453</v>
      </c>
      <c r="F57">
        <v>61442</v>
      </c>
      <c r="G57">
        <v>61442</v>
      </c>
      <c r="H57">
        <v>61448</v>
      </c>
      <c r="I57">
        <v>61450</v>
      </c>
      <c r="J57">
        <v>61520</v>
      </c>
      <c r="K57">
        <v>61445</v>
      </c>
      <c r="L57">
        <v>61618</v>
      </c>
      <c r="M57">
        <v>61443</v>
      </c>
      <c r="N57">
        <v>61622</v>
      </c>
      <c r="O57">
        <v>61444</v>
      </c>
      <c r="P57">
        <v>61449</v>
      </c>
      <c r="Q57">
        <v>61445</v>
      </c>
      <c r="R57">
        <v>61448</v>
      </c>
      <c r="S57">
        <v>61449</v>
      </c>
      <c r="T57">
        <v>61448</v>
      </c>
      <c r="U57">
        <v>61450</v>
      </c>
      <c r="V57">
        <v>61450</v>
      </c>
      <c r="W57">
        <v>61446</v>
      </c>
      <c r="X57">
        <v>61446</v>
      </c>
      <c r="Y57">
        <v>61459</v>
      </c>
      <c r="Z57">
        <v>61618</v>
      </c>
      <c r="AA57">
        <v>61442</v>
      </c>
      <c r="AB57">
        <v>61453</v>
      </c>
      <c r="AC57">
        <v>61451</v>
      </c>
      <c r="AD57">
        <v>61449</v>
      </c>
      <c r="AE57">
        <v>61449</v>
      </c>
      <c r="AF57">
        <v>61451</v>
      </c>
      <c r="AG57">
        <v>61445</v>
      </c>
      <c r="AH57">
        <v>61443</v>
      </c>
      <c r="AI57">
        <v>61539</v>
      </c>
      <c r="AJ57">
        <v>61449</v>
      </c>
      <c r="AK57">
        <v>61526</v>
      </c>
      <c r="AL57">
        <v>61538</v>
      </c>
      <c r="AM57">
        <v>61558</v>
      </c>
      <c r="AN57">
        <v>61570</v>
      </c>
      <c r="AO57">
        <v>61456</v>
      </c>
      <c r="AP57">
        <v>61570</v>
      </c>
      <c r="AQ57">
        <v>61640</v>
      </c>
      <c r="AR57">
        <v>61622</v>
      </c>
      <c r="AS57">
        <v>61459</v>
      </c>
      <c r="AT57">
        <v>61555</v>
      </c>
      <c r="AU57">
        <v>61457</v>
      </c>
      <c r="AV57">
        <v>61450</v>
      </c>
      <c r="AW57">
        <v>61618</v>
      </c>
      <c r="AX57">
        <v>61459</v>
      </c>
      <c r="AY57">
        <v>61459</v>
      </c>
      <c r="AZ57">
        <v>61459</v>
      </c>
      <c r="BA57">
        <v>61473</v>
      </c>
      <c r="BB57">
        <v>61618</v>
      </c>
      <c r="BC57">
        <v>61618</v>
      </c>
      <c r="BD57">
        <v>61450</v>
      </c>
      <c r="BE57">
        <v>61452</v>
      </c>
      <c r="BF57">
        <v>61557</v>
      </c>
    </row>
    <row r="58" spans="1:58" ht="14.5" x14ac:dyDescent="0.35">
      <c r="E58" t="str">
        <f>E57&amp;","</f>
        <v>61453,</v>
      </c>
      <c r="F58" t="str">
        <f t="shared" ref="F58:BF58" si="5">F57&amp;","</f>
        <v>61442,</v>
      </c>
      <c r="G58" t="str">
        <f t="shared" si="5"/>
        <v>61442,</v>
      </c>
      <c r="H58" t="str">
        <f t="shared" si="5"/>
        <v>61448,</v>
      </c>
      <c r="I58" t="str">
        <f t="shared" si="5"/>
        <v>61450,</v>
      </c>
      <c r="J58" t="str">
        <f t="shared" si="5"/>
        <v>61520,</v>
      </c>
      <c r="K58" t="str">
        <f t="shared" si="5"/>
        <v>61445,</v>
      </c>
      <c r="L58" t="str">
        <f t="shared" si="5"/>
        <v>61618,</v>
      </c>
      <c r="M58" t="str">
        <f t="shared" si="5"/>
        <v>61443,</v>
      </c>
      <c r="N58" t="str">
        <f t="shared" si="5"/>
        <v>61622,</v>
      </c>
      <c r="O58" t="str">
        <f t="shared" si="5"/>
        <v>61444,</v>
      </c>
      <c r="P58" t="str">
        <f t="shared" si="5"/>
        <v>61449,</v>
      </c>
      <c r="Q58" t="str">
        <f t="shared" si="5"/>
        <v>61445,</v>
      </c>
      <c r="R58" t="str">
        <f t="shared" si="5"/>
        <v>61448,</v>
      </c>
      <c r="S58" t="str">
        <f t="shared" si="5"/>
        <v>61449,</v>
      </c>
      <c r="T58" t="str">
        <f t="shared" si="5"/>
        <v>61448,</v>
      </c>
      <c r="U58" t="str">
        <f t="shared" si="5"/>
        <v>61450,</v>
      </c>
      <c r="V58" t="str">
        <f t="shared" si="5"/>
        <v>61450,</v>
      </c>
      <c r="W58" t="str">
        <f t="shared" si="5"/>
        <v>61446,</v>
      </c>
      <c r="X58" t="str">
        <f t="shared" si="5"/>
        <v>61446,</v>
      </c>
      <c r="Y58" t="str">
        <f t="shared" si="5"/>
        <v>61459,</v>
      </c>
      <c r="Z58" t="str">
        <f t="shared" si="5"/>
        <v>61618,</v>
      </c>
      <c r="AA58" t="str">
        <f t="shared" si="5"/>
        <v>61442,</v>
      </c>
      <c r="AB58" t="str">
        <f t="shared" si="5"/>
        <v>61453,</v>
      </c>
      <c r="AC58" t="str">
        <f t="shared" si="5"/>
        <v>61451,</v>
      </c>
      <c r="AD58" t="str">
        <f t="shared" si="5"/>
        <v>61449,</v>
      </c>
      <c r="AE58" t="str">
        <f t="shared" si="5"/>
        <v>61449,</v>
      </c>
      <c r="AF58" t="str">
        <f t="shared" si="5"/>
        <v>61451,</v>
      </c>
      <c r="AG58" t="str">
        <f t="shared" si="5"/>
        <v>61445,</v>
      </c>
      <c r="AH58" t="str">
        <f t="shared" si="5"/>
        <v>61443,</v>
      </c>
      <c r="AI58" t="str">
        <f t="shared" si="5"/>
        <v>61539,</v>
      </c>
      <c r="AJ58" t="str">
        <f t="shared" si="5"/>
        <v>61449,</v>
      </c>
      <c r="AK58" t="str">
        <f t="shared" si="5"/>
        <v>61526,</v>
      </c>
      <c r="AL58" t="str">
        <f t="shared" si="5"/>
        <v>61538,</v>
      </c>
      <c r="AM58" t="str">
        <f t="shared" si="5"/>
        <v>61558,</v>
      </c>
      <c r="AN58" t="str">
        <f t="shared" si="5"/>
        <v>61570,</v>
      </c>
      <c r="AO58" t="str">
        <f t="shared" si="5"/>
        <v>61456,</v>
      </c>
      <c r="AP58" t="str">
        <f t="shared" si="5"/>
        <v>61570,</v>
      </c>
      <c r="AQ58" t="str">
        <f t="shared" si="5"/>
        <v>61640,</v>
      </c>
      <c r="AR58" t="str">
        <f t="shared" si="5"/>
        <v>61622,</v>
      </c>
      <c r="AS58" t="str">
        <f t="shared" si="5"/>
        <v>61459,</v>
      </c>
      <c r="AT58" t="str">
        <f t="shared" si="5"/>
        <v>61555,</v>
      </c>
      <c r="AU58" t="str">
        <f t="shared" si="5"/>
        <v>61457,</v>
      </c>
      <c r="AV58" t="str">
        <f t="shared" si="5"/>
        <v>61450,</v>
      </c>
      <c r="AW58" t="str">
        <f t="shared" si="5"/>
        <v>61618,</v>
      </c>
      <c r="AX58" t="str">
        <f t="shared" si="5"/>
        <v>61459,</v>
      </c>
      <c r="AY58" t="str">
        <f t="shared" si="5"/>
        <v>61459,</v>
      </c>
      <c r="AZ58" t="str">
        <f t="shared" si="5"/>
        <v>61459,</v>
      </c>
      <c r="BA58" t="str">
        <f t="shared" si="5"/>
        <v>61473,</v>
      </c>
      <c r="BB58" t="str">
        <f t="shared" si="5"/>
        <v>61618,</v>
      </c>
      <c r="BC58" t="str">
        <f t="shared" si="5"/>
        <v>61618,</v>
      </c>
      <c r="BD58" t="str">
        <f t="shared" si="5"/>
        <v>61450,</v>
      </c>
      <c r="BE58" t="str">
        <f t="shared" si="5"/>
        <v>61452,</v>
      </c>
      <c r="BF58" t="str">
        <f t="shared" si="5"/>
        <v>61557,</v>
      </c>
    </row>
    <row r="59" spans="1:58" ht="14.5" x14ac:dyDescent="0.35">
      <c r="E59">
        <v>61486</v>
      </c>
      <c r="F59">
        <v>61574</v>
      </c>
      <c r="G59">
        <v>61574</v>
      </c>
      <c r="H59">
        <v>61480</v>
      </c>
      <c r="I59">
        <v>61482</v>
      </c>
      <c r="J59">
        <v>61520</v>
      </c>
      <c r="K59">
        <v>61477</v>
      </c>
      <c r="L59">
        <v>61620</v>
      </c>
      <c r="M59">
        <v>61514</v>
      </c>
      <c r="N59">
        <v>61486</v>
      </c>
      <c r="O59">
        <v>61476</v>
      </c>
      <c r="P59">
        <v>61495</v>
      </c>
      <c r="Q59">
        <v>61477</v>
      </c>
      <c r="R59">
        <v>61480</v>
      </c>
      <c r="S59">
        <v>61481</v>
      </c>
      <c r="T59">
        <v>61480</v>
      </c>
      <c r="U59">
        <v>61482</v>
      </c>
      <c r="V59">
        <v>61482</v>
      </c>
      <c r="W59">
        <v>61478</v>
      </c>
      <c r="X59">
        <v>61478</v>
      </c>
      <c r="Y59">
        <v>61459</v>
      </c>
      <c r="Z59">
        <v>61620</v>
      </c>
      <c r="AA59">
        <v>61574</v>
      </c>
      <c r="AB59">
        <v>61486</v>
      </c>
      <c r="AC59">
        <v>61483</v>
      </c>
      <c r="AD59">
        <v>61481</v>
      </c>
      <c r="AE59">
        <v>61481</v>
      </c>
      <c r="AF59">
        <v>61483</v>
      </c>
      <c r="AG59">
        <v>61477</v>
      </c>
      <c r="AH59">
        <v>61514</v>
      </c>
      <c r="AI59">
        <v>61539</v>
      </c>
      <c r="AJ59">
        <v>61481</v>
      </c>
      <c r="AK59">
        <v>61526</v>
      </c>
      <c r="AL59">
        <v>61538</v>
      </c>
      <c r="AM59">
        <v>61558</v>
      </c>
      <c r="AN59">
        <v>61570</v>
      </c>
      <c r="AO59">
        <v>61485</v>
      </c>
      <c r="AP59">
        <v>61570</v>
      </c>
      <c r="AQ59">
        <v>61640</v>
      </c>
      <c r="AR59">
        <v>61486</v>
      </c>
      <c r="AS59">
        <v>61459</v>
      </c>
      <c r="AT59">
        <v>61555</v>
      </c>
      <c r="AU59">
        <v>61457</v>
      </c>
      <c r="AV59">
        <v>61482</v>
      </c>
      <c r="AW59">
        <v>61620</v>
      </c>
      <c r="AX59">
        <v>61459</v>
      </c>
      <c r="AY59">
        <v>61459</v>
      </c>
      <c r="AZ59">
        <v>61459</v>
      </c>
      <c r="BA59">
        <v>61473</v>
      </c>
      <c r="BB59">
        <v>61620</v>
      </c>
      <c r="BC59">
        <v>61620</v>
      </c>
      <c r="BD59">
        <v>61482</v>
      </c>
      <c r="BE59">
        <v>61569</v>
      </c>
      <c r="BF59">
        <v>61557</v>
      </c>
    </row>
    <row r="60" spans="1:58" ht="14.5" x14ac:dyDescent="0.35">
      <c r="E60" t="str">
        <f t="shared" ref="E60:AJ60" si="6">E59&amp;","</f>
        <v>61486,</v>
      </c>
      <c r="F60" t="str">
        <f t="shared" si="6"/>
        <v>61574,</v>
      </c>
      <c r="G60" t="str">
        <f t="shared" si="6"/>
        <v>61574,</v>
      </c>
      <c r="H60" t="str">
        <f t="shared" si="6"/>
        <v>61480,</v>
      </c>
      <c r="I60" t="str">
        <f t="shared" si="6"/>
        <v>61482,</v>
      </c>
      <c r="J60" t="str">
        <f t="shared" si="6"/>
        <v>61520,</v>
      </c>
      <c r="K60" t="str">
        <f t="shared" si="6"/>
        <v>61477,</v>
      </c>
      <c r="L60" t="str">
        <f t="shared" si="6"/>
        <v>61620,</v>
      </c>
      <c r="M60" t="str">
        <f t="shared" si="6"/>
        <v>61514,</v>
      </c>
      <c r="N60" t="str">
        <f t="shared" si="6"/>
        <v>61486,</v>
      </c>
      <c r="O60" t="str">
        <f t="shared" si="6"/>
        <v>61476,</v>
      </c>
      <c r="P60" t="str">
        <f t="shared" si="6"/>
        <v>61495,</v>
      </c>
      <c r="Q60" t="str">
        <f t="shared" si="6"/>
        <v>61477,</v>
      </c>
      <c r="R60" t="str">
        <f t="shared" si="6"/>
        <v>61480,</v>
      </c>
      <c r="S60" t="str">
        <f t="shared" si="6"/>
        <v>61481,</v>
      </c>
      <c r="T60" t="str">
        <f t="shared" si="6"/>
        <v>61480,</v>
      </c>
      <c r="U60" t="str">
        <f t="shared" si="6"/>
        <v>61482,</v>
      </c>
      <c r="V60" t="str">
        <f t="shared" si="6"/>
        <v>61482,</v>
      </c>
      <c r="W60" t="str">
        <f t="shared" si="6"/>
        <v>61478,</v>
      </c>
      <c r="X60" t="str">
        <f t="shared" si="6"/>
        <v>61478,</v>
      </c>
      <c r="Y60" t="str">
        <f t="shared" si="6"/>
        <v>61459,</v>
      </c>
      <c r="Z60" t="str">
        <f t="shared" si="6"/>
        <v>61620,</v>
      </c>
      <c r="AA60" t="str">
        <f t="shared" si="6"/>
        <v>61574,</v>
      </c>
      <c r="AB60" t="str">
        <f t="shared" si="6"/>
        <v>61486,</v>
      </c>
      <c r="AC60" t="str">
        <f t="shared" si="6"/>
        <v>61483,</v>
      </c>
      <c r="AD60" t="str">
        <f t="shared" si="6"/>
        <v>61481,</v>
      </c>
      <c r="AE60" t="str">
        <f t="shared" si="6"/>
        <v>61481,</v>
      </c>
      <c r="AF60" t="str">
        <f t="shared" si="6"/>
        <v>61483,</v>
      </c>
      <c r="AG60" t="str">
        <f t="shared" si="6"/>
        <v>61477,</v>
      </c>
      <c r="AH60" t="str">
        <f t="shared" si="6"/>
        <v>61514,</v>
      </c>
      <c r="AI60" t="str">
        <f t="shared" si="6"/>
        <v>61539,</v>
      </c>
      <c r="AJ60" t="str">
        <f t="shared" si="6"/>
        <v>61481,</v>
      </c>
      <c r="AK60" t="str">
        <f t="shared" ref="AK60:BP60" si="7">AK59&amp;","</f>
        <v>61526,</v>
      </c>
      <c r="AL60" t="str">
        <f t="shared" si="7"/>
        <v>61538,</v>
      </c>
      <c r="AM60" t="str">
        <f t="shared" si="7"/>
        <v>61558,</v>
      </c>
      <c r="AN60" t="str">
        <f t="shared" si="7"/>
        <v>61570,</v>
      </c>
      <c r="AO60" t="str">
        <f t="shared" si="7"/>
        <v>61485,</v>
      </c>
      <c r="AP60" t="str">
        <f t="shared" si="7"/>
        <v>61570,</v>
      </c>
      <c r="AQ60" t="str">
        <f t="shared" si="7"/>
        <v>61640,</v>
      </c>
      <c r="AR60" t="str">
        <f t="shared" si="7"/>
        <v>61486,</v>
      </c>
      <c r="AS60" t="str">
        <f t="shared" si="7"/>
        <v>61459,</v>
      </c>
      <c r="AT60" t="str">
        <f t="shared" si="7"/>
        <v>61555,</v>
      </c>
      <c r="AU60" t="str">
        <f t="shared" si="7"/>
        <v>61457,</v>
      </c>
      <c r="AV60" t="str">
        <f t="shared" si="7"/>
        <v>61482,</v>
      </c>
      <c r="AW60" t="str">
        <f t="shared" si="7"/>
        <v>61620,</v>
      </c>
      <c r="AX60" t="str">
        <f t="shared" si="7"/>
        <v>61459,</v>
      </c>
      <c r="AY60" t="str">
        <f t="shared" si="7"/>
        <v>61459,</v>
      </c>
      <c r="AZ60" t="str">
        <f t="shared" si="7"/>
        <v>61459,</v>
      </c>
      <c r="BA60" t="str">
        <f t="shared" si="7"/>
        <v>61473,</v>
      </c>
      <c r="BB60" t="str">
        <f t="shared" si="7"/>
        <v>61620,</v>
      </c>
      <c r="BC60" t="str">
        <f t="shared" si="7"/>
        <v>61620,</v>
      </c>
      <c r="BD60" t="str">
        <f t="shared" si="7"/>
        <v>61482,</v>
      </c>
      <c r="BE60" t="str">
        <f t="shared" si="7"/>
        <v>61569,</v>
      </c>
      <c r="BF60" t="str">
        <f t="shared" si="7"/>
        <v>61557,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Iulian Stoian</dc:creator>
  <cp:lastModifiedBy>Iulian Stoian</cp:lastModifiedBy>
  <dcterms:created xsi:type="dcterms:W3CDTF">2022-01-06T15:58:58Z</dcterms:created>
  <dcterms:modified xsi:type="dcterms:W3CDTF">2022-01-31T11:09:58Z</dcterms:modified>
</cp:coreProperties>
</file>