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Choropleth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G19" i="1"/>
  <c r="G18" i="1"/>
  <c r="F19" i="1"/>
  <c r="F18" i="1"/>
  <c r="H17" i="1"/>
  <c r="G17" i="1"/>
  <c r="F17" i="1"/>
  <c r="E19" i="1"/>
  <c r="E18" i="1"/>
  <c r="E17" i="1"/>
  <c r="D19" i="1"/>
  <c r="D18" i="1"/>
  <c r="D17" i="1"/>
</calcChain>
</file>

<file path=xl/sharedStrings.xml><?xml version="1.0" encoding="utf-8"?>
<sst xmlns="http://schemas.openxmlformats.org/spreadsheetml/2006/main" count="25" uniqueCount="25">
  <si>
    <t>Processamento dos dados</t>
  </si>
  <si>
    <t>draw()</t>
  </si>
  <si>
    <t>pan</t>
  </si>
  <si>
    <t>zoom</t>
  </si>
  <si>
    <t>Filtragem</t>
  </si>
  <si>
    <t>47.91+2783.0</t>
  </si>
  <si>
    <t>47.30+2639.6</t>
  </si>
  <si>
    <t>48.10+2826.7</t>
  </si>
  <si>
    <t>47.01+2618.2</t>
  </si>
  <si>
    <t>67.01+2744.2</t>
  </si>
  <si>
    <t>45.87+2601.4</t>
  </si>
  <si>
    <t>47.29+2650.1</t>
  </si>
  <si>
    <t>50.26+2749.3</t>
  </si>
  <si>
    <t>51.46+2651.7</t>
  </si>
  <si>
    <t>46.51+2663.8</t>
  </si>
  <si>
    <t>50.20+2785.3</t>
  </si>
  <si>
    <t>50.58+3037.8</t>
  </si>
  <si>
    <t>65.45+2785.4</t>
  </si>
  <si>
    <t>51.25+2837.3</t>
  </si>
  <si>
    <t>65.76+2578.3</t>
  </si>
  <si>
    <t>Total=</t>
  </si>
  <si>
    <t>Média(ms)=</t>
  </si>
  <si>
    <t>Média(s)=</t>
  </si>
  <si>
    <t>preProcess</t>
  </si>
  <si>
    <t>loadGeoJSON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</si>
</sst>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45" zoomScaleNormal="145" workbookViewId="0">
      <selection activeCell="D19" sqref="D19:H19"/>
    </sheetView>
  </sheetViews>
  <sheetFormatPr defaultRowHeight="15" x14ac:dyDescent="0.25"/>
  <cols>
    <col min="1" max="1" width="27.42578125" customWidth="1"/>
    <col min="2" max="2" width="27" customWidth="1"/>
    <col min="3" max="3" width="11.42578125" customWidth="1"/>
    <col min="4" max="4" width="14.140625" customWidth="1"/>
    <col min="5" max="5" width="11.5703125" customWidth="1"/>
  </cols>
  <sheetData>
    <row r="1" spans="2:8" x14ac:dyDescent="0.25"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t="s">
        <v>5</v>
      </c>
      <c r="C2">
        <v>47.91</v>
      </c>
      <c r="D2">
        <v>2783</v>
      </c>
      <c r="E2" s="1">
        <v>68.150000000000006</v>
      </c>
      <c r="F2" s="1">
        <v>49.71</v>
      </c>
      <c r="G2" s="1">
        <v>22.18</v>
      </c>
      <c r="H2" s="1">
        <v>13.84</v>
      </c>
    </row>
    <row r="3" spans="2:8" x14ac:dyDescent="0.25">
      <c r="B3" t="s">
        <v>6</v>
      </c>
      <c r="C3">
        <v>47.3</v>
      </c>
      <c r="D3">
        <v>2639.6</v>
      </c>
      <c r="E3" s="1">
        <v>75.25</v>
      </c>
      <c r="F3" s="1">
        <v>64.28</v>
      </c>
      <c r="G3" s="1">
        <v>20.51</v>
      </c>
      <c r="H3" s="1">
        <v>18.97</v>
      </c>
    </row>
    <row r="4" spans="2:8" x14ac:dyDescent="0.25">
      <c r="B4" t="s">
        <v>7</v>
      </c>
      <c r="C4">
        <v>48.1</v>
      </c>
      <c r="D4">
        <v>2826.7</v>
      </c>
      <c r="E4" s="1">
        <v>60.19</v>
      </c>
      <c r="F4" s="1">
        <v>64.58</v>
      </c>
      <c r="G4" s="1">
        <v>33.700000000000003</v>
      </c>
      <c r="H4" s="1">
        <v>20.350000000000001</v>
      </c>
    </row>
    <row r="5" spans="2:8" x14ac:dyDescent="0.25">
      <c r="B5" t="s">
        <v>8</v>
      </c>
      <c r="C5">
        <v>47.01</v>
      </c>
      <c r="D5">
        <v>2618.1999999999998</v>
      </c>
      <c r="E5" s="1">
        <v>57.64</v>
      </c>
      <c r="F5" s="1">
        <v>67.36</v>
      </c>
      <c r="G5" s="1">
        <v>18.43</v>
      </c>
      <c r="H5" s="1">
        <v>7.11</v>
      </c>
    </row>
    <row r="6" spans="2:8" x14ac:dyDescent="0.25">
      <c r="B6" t="s">
        <v>9</v>
      </c>
      <c r="C6">
        <v>67.010000000000005</v>
      </c>
      <c r="D6">
        <v>2744.2</v>
      </c>
      <c r="E6" s="1">
        <v>63.01</v>
      </c>
      <c r="F6" s="1">
        <v>84.67</v>
      </c>
      <c r="G6" s="1">
        <v>19.68</v>
      </c>
      <c r="H6" s="1">
        <v>19.11</v>
      </c>
    </row>
    <row r="7" spans="2:8" x14ac:dyDescent="0.25">
      <c r="B7" t="s">
        <v>10</v>
      </c>
      <c r="C7">
        <v>45.87</v>
      </c>
      <c r="D7">
        <v>2601.4</v>
      </c>
      <c r="E7" s="1">
        <v>61.75</v>
      </c>
      <c r="F7" s="1">
        <v>58.35</v>
      </c>
      <c r="G7" s="1">
        <v>22.39</v>
      </c>
      <c r="H7" s="1">
        <v>22.77</v>
      </c>
    </row>
    <row r="8" spans="2:8" x14ac:dyDescent="0.25">
      <c r="B8" t="s">
        <v>11</v>
      </c>
      <c r="C8">
        <v>47.29</v>
      </c>
      <c r="D8">
        <v>2650.1</v>
      </c>
      <c r="E8" s="1">
        <v>58.5</v>
      </c>
      <c r="F8" s="1">
        <v>66.72</v>
      </c>
      <c r="G8" s="1">
        <v>21.76</v>
      </c>
      <c r="H8" s="1">
        <v>20.79</v>
      </c>
    </row>
    <row r="9" spans="2:8" x14ac:dyDescent="0.25">
      <c r="B9" t="s">
        <v>12</v>
      </c>
      <c r="C9">
        <v>50.26</v>
      </c>
      <c r="D9">
        <v>2749.3</v>
      </c>
      <c r="E9" s="1">
        <v>62.7</v>
      </c>
      <c r="F9" s="1">
        <v>91.88</v>
      </c>
      <c r="G9" s="1">
        <v>20.95</v>
      </c>
      <c r="H9" s="1">
        <v>19.420000000000002</v>
      </c>
    </row>
    <row r="10" spans="2:8" x14ac:dyDescent="0.25">
      <c r="B10" t="s">
        <v>13</v>
      </c>
      <c r="C10">
        <v>51.46</v>
      </c>
      <c r="D10">
        <v>2651.7</v>
      </c>
      <c r="E10" s="1">
        <v>67.8</v>
      </c>
      <c r="F10" s="1">
        <v>86.45</v>
      </c>
      <c r="G10" s="1">
        <v>22</v>
      </c>
      <c r="H10" s="1">
        <v>14.49</v>
      </c>
    </row>
    <row r="11" spans="2:8" x14ac:dyDescent="0.25">
      <c r="B11" t="s">
        <v>14</v>
      </c>
      <c r="C11">
        <v>46.51</v>
      </c>
      <c r="D11">
        <v>2663.8</v>
      </c>
      <c r="E11" s="1">
        <v>65.069999999999993</v>
      </c>
      <c r="F11" s="1">
        <v>101.51</v>
      </c>
      <c r="G11" s="1">
        <v>16.809999999999999</v>
      </c>
      <c r="H11" s="1">
        <v>19.41</v>
      </c>
    </row>
    <row r="12" spans="2:8" x14ac:dyDescent="0.25">
      <c r="B12" t="s">
        <v>15</v>
      </c>
      <c r="C12">
        <v>50.2</v>
      </c>
      <c r="D12">
        <v>2785.3</v>
      </c>
      <c r="E12" s="1">
        <v>65.400000000000006</v>
      </c>
      <c r="F12" s="1">
        <v>67.989999999999995</v>
      </c>
      <c r="G12" s="1">
        <v>21.63</v>
      </c>
      <c r="H12" s="1">
        <v>21.39</v>
      </c>
    </row>
    <row r="13" spans="2:8" x14ac:dyDescent="0.25">
      <c r="B13" t="s">
        <v>16</v>
      </c>
      <c r="C13">
        <v>50.58</v>
      </c>
      <c r="D13">
        <v>3037.8</v>
      </c>
      <c r="E13" s="1">
        <v>61.81</v>
      </c>
      <c r="F13" s="1">
        <v>73.69</v>
      </c>
      <c r="G13" s="1">
        <v>23.56</v>
      </c>
      <c r="H13" s="1">
        <v>17.260000000000002</v>
      </c>
    </row>
    <row r="14" spans="2:8" x14ac:dyDescent="0.25">
      <c r="B14" t="s">
        <v>17</v>
      </c>
      <c r="C14">
        <v>65.45</v>
      </c>
      <c r="D14">
        <v>2785.4</v>
      </c>
      <c r="E14" s="1">
        <v>58.99</v>
      </c>
      <c r="F14" s="1">
        <v>50.76</v>
      </c>
      <c r="G14" s="1">
        <v>21.19</v>
      </c>
      <c r="H14" s="1">
        <v>18.420000000000002</v>
      </c>
    </row>
    <row r="15" spans="2:8" x14ac:dyDescent="0.25">
      <c r="B15" t="s">
        <v>18</v>
      </c>
      <c r="C15">
        <v>51.25</v>
      </c>
      <c r="D15">
        <v>2837.3</v>
      </c>
      <c r="E15" s="1">
        <v>85.38</v>
      </c>
      <c r="F15" s="1">
        <v>63.64</v>
      </c>
      <c r="G15" s="1">
        <v>20.41</v>
      </c>
      <c r="H15" s="1">
        <v>14.76</v>
      </c>
    </row>
    <row r="16" spans="2:8" x14ac:dyDescent="0.25">
      <c r="B16" t="s">
        <v>19</v>
      </c>
      <c r="C16">
        <v>65.760000000000005</v>
      </c>
      <c r="D16">
        <v>2578.3000000000002</v>
      </c>
      <c r="E16" s="1">
        <v>62.09</v>
      </c>
      <c r="F16" s="1">
        <v>58.5</v>
      </c>
      <c r="G16" s="1">
        <v>26.32</v>
      </c>
      <c r="H16" s="1">
        <v>18.97</v>
      </c>
    </row>
    <row r="17" spans="1:8" x14ac:dyDescent="0.25">
      <c r="A17" t="s">
        <v>20</v>
      </c>
      <c r="D17">
        <f>SUM(C2:D16)</f>
        <v>41734.060000000005</v>
      </c>
      <c r="E17">
        <f>SUM(E2:E16)</f>
        <v>973.73</v>
      </c>
      <c r="F17">
        <f>SUM(F2:F16)</f>
        <v>1050.0900000000001</v>
      </c>
      <c r="G17">
        <f>SUM(G2:G16)</f>
        <v>331.52</v>
      </c>
      <c r="H17">
        <f>SUM(H2:H16)</f>
        <v>267.06000000000006</v>
      </c>
    </row>
    <row r="18" spans="1:8" x14ac:dyDescent="0.25">
      <c r="A18" t="s">
        <v>21</v>
      </c>
      <c r="D18" s="2">
        <f>D17/15</f>
        <v>2782.2706666666668</v>
      </c>
      <c r="E18" s="2">
        <f>E17/15</f>
        <v>64.915333333333336</v>
      </c>
      <c r="F18" s="2">
        <f>F17/15</f>
        <v>70.006000000000014</v>
      </c>
      <c r="G18" s="2">
        <f>G17/15</f>
        <v>22.101333333333333</v>
      </c>
      <c r="H18" s="2">
        <f>H17/15</f>
        <v>17.804000000000006</v>
      </c>
    </row>
    <row r="19" spans="1:8" x14ac:dyDescent="0.25">
      <c r="A19" t="s">
        <v>22</v>
      </c>
      <c r="D19" s="3">
        <f>D18/1000</f>
        <v>2.7822706666666668</v>
      </c>
      <c r="E19" s="3">
        <f>E18/1000</f>
        <v>6.4915333333333339E-2</v>
      </c>
      <c r="F19" s="3">
        <f>F18/1000</f>
        <v>7.0006000000000013E-2</v>
      </c>
      <c r="G19" s="3">
        <f>G18/1000</f>
        <v>2.2101333333333334E-2</v>
      </c>
      <c r="H19" s="3">
        <f>H18/1000</f>
        <v>1.7804000000000007E-2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2017-04-08T10:14:04Z</dcterms:modified>
</cp:coreProperties>
</file>