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op\Desktop\Desempenho_Medias\V2\Choropleth\"/>
    </mc:Choice>
  </mc:AlternateContent>
  <bookViews>
    <workbookView xWindow="0" yWindow="0" windowWidth="38400" windowHeight="1221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E19" i="1"/>
  <c r="E18" i="1"/>
  <c r="E17" i="1"/>
  <c r="D17" i="1"/>
  <c r="D18" i="1" s="1"/>
  <c r="D19" i="1" s="1"/>
  <c r="H18" i="1"/>
  <c r="G19" i="1"/>
  <c r="G18" i="1"/>
  <c r="F19" i="1"/>
  <c r="F18" i="1"/>
  <c r="H17" i="1"/>
  <c r="G17" i="1"/>
  <c r="F17" i="1"/>
</calcChain>
</file>

<file path=xl/sharedStrings.xml><?xml version="1.0" encoding="utf-8"?>
<sst xmlns="http://schemas.openxmlformats.org/spreadsheetml/2006/main" count="25" uniqueCount="25">
  <si>
    <t>Processamento dos dados</t>
  </si>
  <si>
    <t>draw()</t>
  </si>
  <si>
    <t>pan</t>
  </si>
  <si>
    <t>zoom</t>
  </si>
  <si>
    <t>Filtragem</t>
  </si>
  <si>
    <t>35.88+2125.6</t>
  </si>
  <si>
    <t>18.76+2119.3</t>
  </si>
  <si>
    <t>39.51+2277.4</t>
  </si>
  <si>
    <t>19.31+2174.3</t>
  </si>
  <si>
    <t>19.58+2149.6</t>
  </si>
  <si>
    <t>19.66+2143.8</t>
  </si>
  <si>
    <t>16.66+2094.6</t>
  </si>
  <si>
    <t>15.79+1845.7</t>
  </si>
  <si>
    <t>16.51+1843.0</t>
  </si>
  <si>
    <t>18.08+1938.4</t>
  </si>
  <si>
    <t>17.62+1885.7</t>
  </si>
  <si>
    <t>17.83+2070.7</t>
  </si>
  <si>
    <t>17.01+1908.6</t>
  </si>
  <si>
    <t>16.10+1884.0</t>
  </si>
  <si>
    <t>33.52+2129.1</t>
  </si>
  <si>
    <t>Total=</t>
  </si>
  <si>
    <t>Média(ms)=</t>
  </si>
  <si>
    <t>Média(s)=</t>
  </si>
  <si>
    <t>preProcess</t>
  </si>
  <si>
    <t>loadGeoJSON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</si>
</sst>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zoomScale="160" zoomScaleNormal="160" workbookViewId="0">
      <selection activeCell="H20" sqref="H20"/>
    </sheetView>
  </sheetViews>
  <sheetFormatPr defaultRowHeight="15" x14ac:dyDescent="0.25"/>
  <cols>
    <col min="1" max="1" width="28.85546875" customWidth="1"/>
    <col min="2" max="2" width="30.42578125" customWidth="1"/>
    <col min="3" max="3" width="13.7109375" customWidth="1"/>
    <col min="4" max="4" width="13.85546875" customWidth="1"/>
    <col min="5" max="5" width="11.5703125" customWidth="1"/>
  </cols>
  <sheetData>
    <row r="1" spans="2:8" x14ac:dyDescent="0.25"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</row>
    <row r="2" spans="2:8" x14ac:dyDescent="0.25">
      <c r="B2" t="s">
        <v>5</v>
      </c>
      <c r="C2">
        <v>35.880000000000003</v>
      </c>
      <c r="D2">
        <v>2125.6</v>
      </c>
      <c r="E2" s="1">
        <v>18.34</v>
      </c>
      <c r="F2" s="1">
        <v>11.64</v>
      </c>
      <c r="G2" s="1">
        <v>9.61</v>
      </c>
      <c r="H2" s="1">
        <v>8.14</v>
      </c>
    </row>
    <row r="3" spans="2:8" x14ac:dyDescent="0.25">
      <c r="B3" t="s">
        <v>6</v>
      </c>
      <c r="C3">
        <v>18.760000000000002</v>
      </c>
      <c r="D3">
        <v>2119.3000000000002</v>
      </c>
      <c r="E3" s="1">
        <v>19.309999999999999</v>
      </c>
      <c r="F3" s="1">
        <v>15.63</v>
      </c>
      <c r="G3" s="1">
        <v>10.63</v>
      </c>
      <c r="H3" s="1">
        <v>8.11</v>
      </c>
    </row>
    <row r="4" spans="2:8" x14ac:dyDescent="0.25">
      <c r="B4" t="s">
        <v>7</v>
      </c>
      <c r="C4">
        <v>39.51</v>
      </c>
      <c r="D4">
        <v>2277.4</v>
      </c>
      <c r="E4" s="1">
        <v>17.29</v>
      </c>
      <c r="F4" s="1">
        <v>11.96</v>
      </c>
      <c r="G4" s="1">
        <v>10.54</v>
      </c>
      <c r="H4" s="1">
        <v>8.6300000000000008</v>
      </c>
    </row>
    <row r="5" spans="2:8" x14ac:dyDescent="0.25">
      <c r="B5" t="s">
        <v>8</v>
      </c>
      <c r="C5">
        <v>19.309999999999999</v>
      </c>
      <c r="D5">
        <v>2174.3000000000002</v>
      </c>
      <c r="E5" s="1">
        <v>18.72</v>
      </c>
      <c r="F5" s="1">
        <v>16.96</v>
      </c>
      <c r="G5" s="1">
        <v>9.89</v>
      </c>
      <c r="H5" s="1">
        <v>7.91</v>
      </c>
    </row>
    <row r="6" spans="2:8" x14ac:dyDescent="0.25">
      <c r="B6" t="s">
        <v>9</v>
      </c>
      <c r="C6">
        <v>19.579999999999998</v>
      </c>
      <c r="D6">
        <v>2149.6</v>
      </c>
      <c r="E6" s="1">
        <v>18.22</v>
      </c>
      <c r="F6" s="1">
        <v>27.83</v>
      </c>
      <c r="G6" s="1">
        <v>9.16</v>
      </c>
      <c r="H6" s="1">
        <v>7.75</v>
      </c>
    </row>
    <row r="7" spans="2:8" x14ac:dyDescent="0.25">
      <c r="B7" t="s">
        <v>10</v>
      </c>
      <c r="C7">
        <v>19.66</v>
      </c>
      <c r="D7">
        <v>2143.8000000000002</v>
      </c>
      <c r="E7" s="1">
        <v>17.940000000000001</v>
      </c>
      <c r="F7" s="1">
        <v>17.64</v>
      </c>
      <c r="G7" s="1">
        <v>12.58</v>
      </c>
      <c r="H7" s="1">
        <v>7.96</v>
      </c>
    </row>
    <row r="8" spans="2:8" x14ac:dyDescent="0.25">
      <c r="B8" t="s">
        <v>11</v>
      </c>
      <c r="C8">
        <v>16.66</v>
      </c>
      <c r="D8">
        <v>2094.6</v>
      </c>
      <c r="E8" s="1">
        <v>19.57</v>
      </c>
      <c r="F8" s="1">
        <v>21.67</v>
      </c>
      <c r="G8" s="1">
        <v>10.24</v>
      </c>
      <c r="H8" s="1">
        <v>9.0399999999999991</v>
      </c>
    </row>
    <row r="9" spans="2:8" x14ac:dyDescent="0.25">
      <c r="B9" t="s">
        <v>12</v>
      </c>
      <c r="C9">
        <v>15.79</v>
      </c>
      <c r="D9">
        <v>1845.7</v>
      </c>
      <c r="E9" s="1">
        <v>18.12</v>
      </c>
      <c r="F9" s="1">
        <v>31.51</v>
      </c>
      <c r="G9" s="1">
        <v>9.35</v>
      </c>
      <c r="H9" s="1">
        <v>10.029999999999999</v>
      </c>
    </row>
    <row r="10" spans="2:8" x14ac:dyDescent="0.25">
      <c r="B10" t="s">
        <v>13</v>
      </c>
      <c r="C10">
        <v>16.510000000000002</v>
      </c>
      <c r="D10">
        <v>1843</v>
      </c>
      <c r="E10" s="1">
        <v>17.11</v>
      </c>
      <c r="F10" s="1">
        <v>29.29</v>
      </c>
      <c r="G10" s="1">
        <v>9.8699999999999992</v>
      </c>
      <c r="H10" s="1">
        <v>7.79</v>
      </c>
    </row>
    <row r="11" spans="2:8" x14ac:dyDescent="0.25">
      <c r="B11" t="s">
        <v>14</v>
      </c>
      <c r="C11">
        <v>18.079999999999998</v>
      </c>
      <c r="D11">
        <v>1938.4</v>
      </c>
      <c r="E11" s="1">
        <v>18.54</v>
      </c>
      <c r="F11" s="1">
        <v>26.67</v>
      </c>
      <c r="G11" s="1">
        <v>9.31</v>
      </c>
      <c r="H11" s="1">
        <v>7.38</v>
      </c>
    </row>
    <row r="12" spans="2:8" x14ac:dyDescent="0.25">
      <c r="B12" t="s">
        <v>15</v>
      </c>
      <c r="C12">
        <v>17.62</v>
      </c>
      <c r="D12">
        <v>1885.7</v>
      </c>
      <c r="E12" s="1">
        <v>19.07</v>
      </c>
      <c r="F12" s="1">
        <v>19.09</v>
      </c>
      <c r="G12" s="1">
        <v>9.91</v>
      </c>
      <c r="H12" s="1">
        <v>7.45</v>
      </c>
    </row>
    <row r="13" spans="2:8" x14ac:dyDescent="0.25">
      <c r="B13" t="s">
        <v>16</v>
      </c>
      <c r="C13">
        <v>17.829999999999998</v>
      </c>
      <c r="D13">
        <v>2070.6999999999998</v>
      </c>
      <c r="E13" s="1">
        <v>17.920000000000002</v>
      </c>
      <c r="F13" s="1">
        <v>31.78</v>
      </c>
      <c r="G13" s="1">
        <v>9.2799999999999994</v>
      </c>
      <c r="H13" s="1">
        <v>9.23</v>
      </c>
    </row>
    <row r="14" spans="2:8" x14ac:dyDescent="0.25">
      <c r="B14" t="s">
        <v>17</v>
      </c>
      <c r="C14">
        <v>17.010000000000002</v>
      </c>
      <c r="D14">
        <v>1908.6</v>
      </c>
      <c r="E14" s="1">
        <v>12.98</v>
      </c>
      <c r="F14" s="1">
        <v>19.170000000000002</v>
      </c>
      <c r="G14" s="1">
        <v>8.83</v>
      </c>
      <c r="H14" s="1">
        <v>8.77</v>
      </c>
    </row>
    <row r="15" spans="2:8" x14ac:dyDescent="0.25">
      <c r="B15" t="s">
        <v>18</v>
      </c>
      <c r="C15">
        <v>16.100000000000001</v>
      </c>
      <c r="D15">
        <v>1884</v>
      </c>
      <c r="E15" s="1">
        <v>17.86</v>
      </c>
      <c r="F15" s="1">
        <v>34.479999999999997</v>
      </c>
      <c r="G15" s="1">
        <v>9.84</v>
      </c>
      <c r="H15" s="1">
        <v>8.01</v>
      </c>
    </row>
    <row r="16" spans="2:8" x14ac:dyDescent="0.25">
      <c r="B16" t="s">
        <v>19</v>
      </c>
      <c r="C16">
        <v>33.520000000000003</v>
      </c>
      <c r="D16">
        <v>2129.1</v>
      </c>
      <c r="E16" s="1">
        <v>18.22</v>
      </c>
      <c r="F16" s="1">
        <v>29.79</v>
      </c>
      <c r="G16" s="1">
        <v>8.5500000000000007</v>
      </c>
      <c r="H16" s="1">
        <v>7.73</v>
      </c>
    </row>
    <row r="17" spans="1:8" x14ac:dyDescent="0.25">
      <c r="A17" t="s">
        <v>20</v>
      </c>
      <c r="D17">
        <f>SUM(C2:D16)</f>
        <v>30911.62</v>
      </c>
      <c r="E17">
        <f>SUM(E2:E16)</f>
        <v>269.20999999999992</v>
      </c>
      <c r="F17">
        <f>SUM(F2:F16)</f>
        <v>345.11000000000007</v>
      </c>
      <c r="G17">
        <f>SUM(G2:G16)</f>
        <v>147.59</v>
      </c>
      <c r="H17">
        <f>SUM(H2:H16)</f>
        <v>123.93000000000002</v>
      </c>
    </row>
    <row r="18" spans="1:8" x14ac:dyDescent="0.25">
      <c r="A18" t="s">
        <v>21</v>
      </c>
      <c r="D18" s="2">
        <f>D17/15</f>
        <v>2060.7746666666667</v>
      </c>
      <c r="E18" s="2">
        <f>E17/15</f>
        <v>17.947333333333329</v>
      </c>
      <c r="F18" s="2">
        <f>F17/15</f>
        <v>23.007333333333339</v>
      </c>
      <c r="G18" s="2">
        <f>G17/15</f>
        <v>9.8393333333333342</v>
      </c>
      <c r="H18" s="2">
        <f>H17/15</f>
        <v>8.2620000000000022</v>
      </c>
    </row>
    <row r="19" spans="1:8" x14ac:dyDescent="0.25">
      <c r="A19" t="s">
        <v>22</v>
      </c>
      <c r="D19" s="3">
        <f>D18/1000</f>
        <v>2.0607746666666666</v>
      </c>
      <c r="E19" s="3">
        <f>E18/1000</f>
        <v>1.7947333333333329E-2</v>
      </c>
      <c r="F19" s="3">
        <f>F18/1000</f>
        <v>2.3007333333333338E-2</v>
      </c>
      <c r="G19" s="3">
        <f>G18/1000</f>
        <v>9.8393333333333336E-3</v>
      </c>
      <c r="H19" s="3">
        <f>H18/1000</f>
        <v>8.262000000000002E-3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Sysop</cp:lastModifiedBy>
  <dcterms:created xsi:type="dcterms:W3CDTF">2017-04-06T10:18:51Z</dcterms:created>
  <dcterms:modified xsi:type="dcterms:W3CDTF">2017-04-08T10:02:21Z</dcterms:modified>
</cp:coreProperties>
</file>