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 Melhorado\Tratados\Choropleth\Novos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 s="1"/>
  <c r="H19" i="1" s="1"/>
  <c r="G17" i="1"/>
  <c r="G18" i="1" s="1"/>
  <c r="G19" i="1" s="1"/>
  <c r="F17" i="1"/>
  <c r="F18" i="1" s="1"/>
  <c r="F19" i="1" s="1"/>
  <c r="E17" i="1"/>
  <c r="E18" i="1" s="1"/>
  <c r="E19" i="1" s="1"/>
  <c r="D17" i="1"/>
  <c r="D18" i="1" s="1"/>
  <c r="D19" i="1" s="1"/>
</calcChain>
</file>

<file path=xl/sharedStrings.xml><?xml version="1.0" encoding="utf-8"?>
<sst xmlns="http://schemas.openxmlformats.org/spreadsheetml/2006/main" count="25" uniqueCount="25">
  <si>
    <t>Processamento dos dados</t>
  </si>
  <si>
    <t>draw()</t>
  </si>
  <si>
    <t>pan</t>
  </si>
  <si>
    <t>zoom</t>
  </si>
  <si>
    <t>Filtragem</t>
  </si>
  <si>
    <t>Total=</t>
  </si>
  <si>
    <t>Média(s)=</t>
  </si>
  <si>
    <t>Média(ms)=</t>
  </si>
  <si>
    <t>preProcess</t>
  </si>
  <si>
    <t>loadGeoJSON</t>
  </si>
  <si>
    <t>37.68+2319.7</t>
  </si>
  <si>
    <t>55.65+2412.7</t>
  </si>
  <si>
    <t>35.47+2338.3</t>
  </si>
  <si>
    <t>55.44+2437.4</t>
  </si>
  <si>
    <t>63.07+2340.3</t>
  </si>
  <si>
    <t>32.72+2333.0</t>
  </si>
  <si>
    <t>37.92+2373.4</t>
  </si>
  <si>
    <t>32.19+2344.8</t>
  </si>
  <si>
    <t>34.10+2370.5</t>
  </si>
  <si>
    <t>37.28+2442.1</t>
  </si>
  <si>
    <t>36.69+2396.1</t>
  </si>
  <si>
    <t>37.72+2521.9</t>
  </si>
  <si>
    <t>37.23+2457.3</t>
  </si>
  <si>
    <t>38.52+2472.9</t>
  </si>
  <si>
    <t>33.40+2399.1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</si>
</sst>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30" zoomScaleNormal="130" workbookViewId="0">
      <selection activeCell="B17" sqref="B17"/>
    </sheetView>
  </sheetViews>
  <sheetFormatPr defaultRowHeight="15" x14ac:dyDescent="0.25"/>
  <cols>
    <col min="1" max="1" width="23.5703125" customWidth="1"/>
    <col min="2" max="2" width="24.7109375" customWidth="1"/>
    <col min="3" max="3" width="12.140625" customWidth="1"/>
    <col min="4" max="4" width="14" customWidth="1"/>
  </cols>
  <sheetData>
    <row r="1" spans="2:8" x14ac:dyDescent="0.25">
      <c r="B1" t="s">
        <v>0</v>
      </c>
      <c r="C1" t="s">
        <v>8</v>
      </c>
      <c r="D1" t="s">
        <v>9</v>
      </c>
      <c r="E1" t="s">
        <v>1</v>
      </c>
      <c r="F1" t="s">
        <v>2</v>
      </c>
      <c r="G1" t="s">
        <v>3</v>
      </c>
      <c r="H1" t="s">
        <v>4</v>
      </c>
    </row>
    <row r="2" spans="2:8" x14ac:dyDescent="0.25">
      <c r="B2" s="1" t="s">
        <v>10</v>
      </c>
      <c r="C2">
        <v>37.68</v>
      </c>
      <c r="D2">
        <v>2319.6999999999998</v>
      </c>
      <c r="E2" s="2">
        <v>61.87</v>
      </c>
      <c r="F2" s="2">
        <v>42.67</v>
      </c>
      <c r="G2" s="2">
        <v>19.38</v>
      </c>
      <c r="H2" s="2">
        <v>15.29</v>
      </c>
    </row>
    <row r="3" spans="2:8" x14ac:dyDescent="0.25">
      <c r="B3" t="s">
        <v>11</v>
      </c>
      <c r="C3">
        <v>55.65</v>
      </c>
      <c r="D3">
        <v>2412.6999999999998</v>
      </c>
      <c r="E3" s="2">
        <v>55.36</v>
      </c>
      <c r="F3" s="2">
        <v>39.29</v>
      </c>
      <c r="G3" s="2">
        <v>14.2</v>
      </c>
      <c r="H3" s="2">
        <v>17.7</v>
      </c>
    </row>
    <row r="4" spans="2:8" x14ac:dyDescent="0.25">
      <c r="B4" t="s">
        <v>12</v>
      </c>
      <c r="C4">
        <v>35.47</v>
      </c>
      <c r="D4">
        <v>2338.3000000000002</v>
      </c>
      <c r="E4" s="2">
        <v>48.03</v>
      </c>
      <c r="F4" s="2">
        <v>62.15</v>
      </c>
      <c r="G4" s="2">
        <v>24.48</v>
      </c>
      <c r="H4" s="2">
        <v>16.78</v>
      </c>
    </row>
    <row r="5" spans="2:8" x14ac:dyDescent="0.25">
      <c r="B5" t="s">
        <v>13</v>
      </c>
      <c r="C5">
        <v>55.44</v>
      </c>
      <c r="D5">
        <v>2437.4</v>
      </c>
      <c r="E5" s="2">
        <v>62.38</v>
      </c>
      <c r="F5" s="2">
        <v>24.88</v>
      </c>
      <c r="G5" s="2">
        <v>17.11</v>
      </c>
      <c r="H5" s="2">
        <v>17.82</v>
      </c>
    </row>
    <row r="6" spans="2:8" x14ac:dyDescent="0.25">
      <c r="B6" t="s">
        <v>14</v>
      </c>
      <c r="C6">
        <v>63.07</v>
      </c>
      <c r="D6">
        <v>2340.3000000000002</v>
      </c>
      <c r="E6" s="2">
        <v>51.72</v>
      </c>
      <c r="F6" s="2">
        <v>32.549999999999997</v>
      </c>
      <c r="G6" s="2">
        <v>15.89</v>
      </c>
      <c r="H6" s="2">
        <v>18.52</v>
      </c>
    </row>
    <row r="7" spans="2:8" x14ac:dyDescent="0.25">
      <c r="B7" t="s">
        <v>15</v>
      </c>
      <c r="C7">
        <v>32.72</v>
      </c>
      <c r="D7">
        <v>2333</v>
      </c>
      <c r="E7" s="2">
        <v>69.97</v>
      </c>
      <c r="F7" s="2">
        <v>33.26</v>
      </c>
      <c r="G7" s="2">
        <v>27.22</v>
      </c>
      <c r="H7" s="2">
        <v>18.86</v>
      </c>
    </row>
    <row r="8" spans="2:8" x14ac:dyDescent="0.25">
      <c r="B8" t="s">
        <v>16</v>
      </c>
      <c r="C8">
        <v>37.92</v>
      </c>
      <c r="D8">
        <v>2373.4</v>
      </c>
      <c r="E8" s="2">
        <v>60.58</v>
      </c>
      <c r="F8" s="2">
        <v>37.39</v>
      </c>
      <c r="G8" s="2">
        <v>14.38</v>
      </c>
      <c r="H8" s="2">
        <v>18.2</v>
      </c>
    </row>
    <row r="9" spans="2:8" x14ac:dyDescent="0.25">
      <c r="B9" t="s">
        <v>17</v>
      </c>
      <c r="C9">
        <v>32.19</v>
      </c>
      <c r="D9">
        <v>2344.8000000000002</v>
      </c>
      <c r="E9" s="2">
        <v>60.7</v>
      </c>
      <c r="F9" s="2">
        <v>42.94</v>
      </c>
      <c r="G9" s="2">
        <v>13.85</v>
      </c>
      <c r="H9" s="2">
        <v>18</v>
      </c>
    </row>
    <row r="10" spans="2:8" x14ac:dyDescent="0.25">
      <c r="B10" t="s">
        <v>18</v>
      </c>
      <c r="C10">
        <v>34.1</v>
      </c>
      <c r="D10">
        <v>2370.5</v>
      </c>
      <c r="E10" s="2">
        <v>57.48</v>
      </c>
      <c r="F10" s="2">
        <v>40.69</v>
      </c>
      <c r="G10" s="2">
        <v>19.59</v>
      </c>
      <c r="H10" s="2">
        <v>17.989999999999998</v>
      </c>
    </row>
    <row r="11" spans="2:8" x14ac:dyDescent="0.25">
      <c r="B11" t="s">
        <v>19</v>
      </c>
      <c r="C11">
        <v>37.28</v>
      </c>
      <c r="D11">
        <v>2442.1</v>
      </c>
      <c r="E11" s="2">
        <v>62.76</v>
      </c>
      <c r="F11" s="2">
        <v>43.31</v>
      </c>
      <c r="G11" s="2">
        <v>27.6</v>
      </c>
      <c r="H11" s="2">
        <v>17.059999999999999</v>
      </c>
    </row>
    <row r="12" spans="2:8" x14ac:dyDescent="0.25">
      <c r="B12" t="s">
        <v>20</v>
      </c>
      <c r="C12">
        <v>36.69</v>
      </c>
      <c r="D12">
        <v>2396.1</v>
      </c>
      <c r="E12" s="2">
        <v>59.75</v>
      </c>
      <c r="F12" s="2">
        <v>39.61</v>
      </c>
      <c r="G12" s="2">
        <v>18.2</v>
      </c>
      <c r="H12" s="2">
        <v>17.940000000000001</v>
      </c>
    </row>
    <row r="13" spans="2:8" x14ac:dyDescent="0.25">
      <c r="B13" t="s">
        <v>21</v>
      </c>
      <c r="C13">
        <v>37.72</v>
      </c>
      <c r="D13">
        <v>2521.9</v>
      </c>
      <c r="E13" s="2">
        <v>67.540000000000006</v>
      </c>
      <c r="F13" s="2">
        <v>50.13</v>
      </c>
      <c r="G13" s="2">
        <v>20.3</v>
      </c>
      <c r="H13" s="2">
        <v>17.77</v>
      </c>
    </row>
    <row r="14" spans="2:8" x14ac:dyDescent="0.25">
      <c r="B14" t="s">
        <v>22</v>
      </c>
      <c r="C14">
        <v>37.229999999999997</v>
      </c>
      <c r="D14">
        <v>2457.3000000000002</v>
      </c>
      <c r="E14" s="2">
        <v>59.67</v>
      </c>
      <c r="F14" s="2">
        <v>52.4</v>
      </c>
      <c r="G14" s="2">
        <v>18.36</v>
      </c>
      <c r="H14" s="2">
        <v>17.760000000000002</v>
      </c>
    </row>
    <row r="15" spans="2:8" x14ac:dyDescent="0.25">
      <c r="B15" t="s">
        <v>23</v>
      </c>
      <c r="C15">
        <v>38.520000000000003</v>
      </c>
      <c r="D15">
        <v>2472.9</v>
      </c>
      <c r="E15" s="2">
        <v>67.88</v>
      </c>
      <c r="F15" s="2">
        <v>57.46</v>
      </c>
      <c r="G15" s="2">
        <v>18.39</v>
      </c>
      <c r="H15" s="2">
        <v>17.7</v>
      </c>
    </row>
    <row r="16" spans="2:8" x14ac:dyDescent="0.25">
      <c r="B16" t="s">
        <v>24</v>
      </c>
      <c r="C16">
        <v>33.4</v>
      </c>
      <c r="D16">
        <v>2399.1</v>
      </c>
      <c r="E16" s="2">
        <v>61.09</v>
      </c>
      <c r="F16" s="2">
        <v>51.12</v>
      </c>
      <c r="G16" s="2">
        <v>18.079999999999998</v>
      </c>
      <c r="H16" s="2">
        <v>17.89</v>
      </c>
    </row>
    <row r="17" spans="1:8" x14ac:dyDescent="0.25">
      <c r="A17" t="s">
        <v>5</v>
      </c>
      <c r="D17">
        <f>SUM(C2:D16)</f>
        <v>36564.579999999994</v>
      </c>
      <c r="E17">
        <f>SUM(E2:E16)</f>
        <v>906.78</v>
      </c>
      <c r="F17">
        <f>SUM(F2:F16)</f>
        <v>649.85</v>
      </c>
      <c r="G17">
        <f>SUM(G2:G16)</f>
        <v>287.02999999999997</v>
      </c>
      <c r="H17">
        <f>SUM(H2:H16)</f>
        <v>265.28000000000003</v>
      </c>
    </row>
    <row r="18" spans="1:8" x14ac:dyDescent="0.25">
      <c r="A18" t="s">
        <v>7</v>
      </c>
      <c r="D18" s="3">
        <f>D17/15</f>
        <v>2437.6386666666663</v>
      </c>
      <c r="E18" s="3">
        <f>E17/15</f>
        <v>60.451999999999998</v>
      </c>
      <c r="F18" s="3">
        <f>F17/15</f>
        <v>43.323333333333338</v>
      </c>
      <c r="G18" s="3">
        <f>G17/15</f>
        <v>19.135333333333332</v>
      </c>
      <c r="H18" s="3">
        <f>H17/15</f>
        <v>17.685333333333336</v>
      </c>
    </row>
    <row r="19" spans="1:8" x14ac:dyDescent="0.25">
      <c r="A19" t="s">
        <v>6</v>
      </c>
      <c r="D19" s="4">
        <f>D18/1000</f>
        <v>2.4376386666666661</v>
      </c>
      <c r="E19" s="4">
        <f>E18/1000</f>
        <v>6.0451999999999999E-2</v>
      </c>
      <c r="F19" s="4">
        <f>F18/1000</f>
        <v>4.3323333333333339E-2</v>
      </c>
      <c r="G19" s="4">
        <f>G18/1000</f>
        <v>1.9135333333333331E-2</v>
      </c>
      <c r="H19" s="4">
        <f>H18/1000</f>
        <v>1.7685333333333338E-2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2017-04-06T11:30:02Z</dcterms:created>
  <dcterms:modified xsi:type="dcterms:W3CDTF">2017-04-12T18:57:52Z</dcterms:modified>
</cp:coreProperties>
</file>