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op\Desktop\Desempenho Melhorado\Tratados\Choropleth\Novos\"/>
    </mc:Choice>
  </mc:AlternateContent>
  <bookViews>
    <workbookView xWindow="0" yWindow="0" windowWidth="19200" windowHeight="1137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8" i="1" s="1"/>
  <c r="H19" i="1" s="1"/>
  <c r="G17" i="1"/>
  <c r="G18" i="1" s="1"/>
  <c r="G19" i="1" s="1"/>
  <c r="F17" i="1"/>
  <c r="F18" i="1" s="1"/>
  <c r="F19" i="1" s="1"/>
  <c r="E17" i="1"/>
  <c r="E18" i="1" s="1"/>
  <c r="E19" i="1" s="1"/>
  <c r="D17" i="1"/>
  <c r="D18" i="1" s="1"/>
  <c r="D19" i="1" s="1"/>
</calcChain>
</file>

<file path=xl/sharedStrings.xml><?xml version="1.0" encoding="utf-8"?>
<sst xmlns="http://schemas.openxmlformats.org/spreadsheetml/2006/main" count="25" uniqueCount="25">
  <si>
    <t>Processamento dos dados</t>
  </si>
  <si>
    <t>draw()</t>
  </si>
  <si>
    <t>pan</t>
  </si>
  <si>
    <t>zoom</t>
  </si>
  <si>
    <t>Filtragem</t>
  </si>
  <si>
    <t>Total=</t>
  </si>
  <si>
    <t>Média(ms)=</t>
  </si>
  <si>
    <t>Média(s)=</t>
  </si>
  <si>
    <t>preProcess</t>
  </si>
  <si>
    <t>loadGeoJSON</t>
  </si>
  <si>
    <t>45.37+2591.8</t>
  </si>
  <si>
    <t>46.64+2536.4</t>
  </si>
  <si>
    <t>41.88+2549.8</t>
  </si>
  <si>
    <t>52.53+2773.5</t>
  </si>
  <si>
    <t>49.61+2655.8</t>
  </si>
  <si>
    <t>51.57+2561.8</t>
  </si>
  <si>
    <t>47.08+2604.8</t>
  </si>
  <si>
    <t>47.63+2599.9</t>
  </si>
  <si>
    <t>47.00+2516.0</t>
  </si>
  <si>
    <t>50.60+3003.4</t>
  </si>
  <si>
    <t>52.08+2597.5</t>
  </si>
  <si>
    <t>85.27+2624.5</t>
  </si>
  <si>
    <t>45.54+2496.6</t>
  </si>
  <si>
    <t>50.32+2560.9</t>
  </si>
  <si>
    <t>44.03+2628.2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</si>
</sst>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115" zoomScaleNormal="115" workbookViewId="0">
      <selection activeCell="B16" sqref="B2:B16"/>
    </sheetView>
  </sheetViews>
  <sheetFormatPr defaultRowHeight="15" x14ac:dyDescent="0.25"/>
  <cols>
    <col min="1" max="1" width="27.42578125" customWidth="1"/>
    <col min="2" max="2" width="27" customWidth="1"/>
    <col min="3" max="3" width="11.42578125" customWidth="1"/>
    <col min="4" max="4" width="14.140625" customWidth="1"/>
    <col min="5" max="5" width="11.5703125" customWidth="1"/>
  </cols>
  <sheetData>
    <row r="1" spans="2:8" x14ac:dyDescent="0.25">
      <c r="B1" t="s">
        <v>0</v>
      </c>
      <c r="C1" t="s">
        <v>8</v>
      </c>
      <c r="D1" t="s">
        <v>9</v>
      </c>
      <c r="E1" t="s">
        <v>1</v>
      </c>
      <c r="F1" t="s">
        <v>2</v>
      </c>
      <c r="G1" t="s">
        <v>3</v>
      </c>
      <c r="H1" t="s">
        <v>4</v>
      </c>
    </row>
    <row r="2" spans="2:8" x14ac:dyDescent="0.25">
      <c r="B2" t="s">
        <v>10</v>
      </c>
      <c r="C2">
        <v>45.37</v>
      </c>
      <c r="D2">
        <v>2591.8000000000002</v>
      </c>
      <c r="E2" s="1">
        <v>83.24</v>
      </c>
      <c r="F2" s="1">
        <v>47.87</v>
      </c>
      <c r="G2" s="1">
        <v>28.33</v>
      </c>
      <c r="H2" s="1">
        <v>19.96</v>
      </c>
    </row>
    <row r="3" spans="2:8" x14ac:dyDescent="0.25">
      <c r="B3" t="s">
        <v>11</v>
      </c>
      <c r="C3">
        <v>46.64</v>
      </c>
      <c r="D3">
        <v>2536.4</v>
      </c>
      <c r="E3" s="1">
        <v>70.95</v>
      </c>
      <c r="F3" s="1">
        <v>71.290000000000006</v>
      </c>
      <c r="G3" s="1">
        <v>21.63</v>
      </c>
      <c r="H3" s="1">
        <v>19.170000000000002</v>
      </c>
    </row>
    <row r="4" spans="2:8" x14ac:dyDescent="0.25">
      <c r="B4" t="s">
        <v>12</v>
      </c>
      <c r="C4">
        <v>41.88</v>
      </c>
      <c r="D4">
        <v>2549.8000000000002</v>
      </c>
      <c r="E4" s="1">
        <v>64.209999999999994</v>
      </c>
      <c r="F4" s="1">
        <v>61.63</v>
      </c>
      <c r="G4" s="1">
        <v>28.59</v>
      </c>
      <c r="H4" s="1">
        <v>19.29</v>
      </c>
    </row>
    <row r="5" spans="2:8" x14ac:dyDescent="0.25">
      <c r="B5" t="s">
        <v>13</v>
      </c>
      <c r="C5">
        <v>52.53</v>
      </c>
      <c r="D5">
        <v>2773.5</v>
      </c>
      <c r="E5" s="1">
        <v>87.53</v>
      </c>
      <c r="F5" s="1">
        <v>35.76</v>
      </c>
      <c r="G5" s="1">
        <v>34.130000000000003</v>
      </c>
      <c r="H5" s="1">
        <v>19.850000000000001</v>
      </c>
    </row>
    <row r="6" spans="2:8" x14ac:dyDescent="0.25">
      <c r="B6" t="s">
        <v>14</v>
      </c>
      <c r="C6">
        <v>49.61</v>
      </c>
      <c r="D6">
        <v>2655.8</v>
      </c>
      <c r="E6" s="1">
        <v>91.78</v>
      </c>
      <c r="F6" s="1">
        <v>18.010000000000002</v>
      </c>
      <c r="G6" s="1">
        <v>18.66</v>
      </c>
      <c r="H6" s="1">
        <v>18.170000000000002</v>
      </c>
    </row>
    <row r="7" spans="2:8" x14ac:dyDescent="0.25">
      <c r="B7" t="s">
        <v>15</v>
      </c>
      <c r="C7">
        <v>51.57</v>
      </c>
      <c r="D7">
        <v>2561.8000000000002</v>
      </c>
      <c r="E7" s="1">
        <v>87.77</v>
      </c>
      <c r="F7" s="1">
        <v>48.66</v>
      </c>
      <c r="G7" s="1">
        <v>25.13</v>
      </c>
      <c r="H7" s="1">
        <v>19.27</v>
      </c>
    </row>
    <row r="8" spans="2:8" x14ac:dyDescent="0.25">
      <c r="B8" t="s">
        <v>16</v>
      </c>
      <c r="C8">
        <v>47.08</v>
      </c>
      <c r="D8">
        <v>2604.8000000000002</v>
      </c>
      <c r="E8" s="1">
        <v>64.099999999999994</v>
      </c>
      <c r="F8" s="1">
        <v>73.69</v>
      </c>
      <c r="G8" s="1">
        <v>19.649999999999999</v>
      </c>
      <c r="H8" s="1">
        <v>19.11</v>
      </c>
    </row>
    <row r="9" spans="2:8" x14ac:dyDescent="0.25">
      <c r="B9" t="s">
        <v>17</v>
      </c>
      <c r="C9">
        <v>47.63</v>
      </c>
      <c r="D9">
        <v>2599.9</v>
      </c>
      <c r="E9" s="1">
        <v>71.930000000000007</v>
      </c>
      <c r="F9" s="1">
        <v>53.08</v>
      </c>
      <c r="G9" s="1">
        <v>21.53</v>
      </c>
      <c r="H9" s="1">
        <v>19.04</v>
      </c>
    </row>
    <row r="10" spans="2:8" x14ac:dyDescent="0.25">
      <c r="B10" t="s">
        <v>18</v>
      </c>
      <c r="C10">
        <v>47</v>
      </c>
      <c r="D10">
        <v>2516</v>
      </c>
      <c r="E10" s="1">
        <v>62.22</v>
      </c>
      <c r="F10" s="1">
        <v>64.569999999999993</v>
      </c>
      <c r="G10" s="1">
        <v>26.09</v>
      </c>
      <c r="H10" s="1">
        <v>19.09</v>
      </c>
    </row>
    <row r="11" spans="2:8" x14ac:dyDescent="0.25">
      <c r="B11" t="s">
        <v>19</v>
      </c>
      <c r="C11">
        <v>50.6</v>
      </c>
      <c r="D11">
        <v>3003.4</v>
      </c>
      <c r="E11" s="1">
        <v>95.56</v>
      </c>
      <c r="F11" s="1">
        <v>59.22</v>
      </c>
      <c r="G11" s="1">
        <v>26.98</v>
      </c>
      <c r="H11" s="1">
        <v>19.03</v>
      </c>
    </row>
    <row r="12" spans="2:8" x14ac:dyDescent="0.25">
      <c r="B12" t="s">
        <v>20</v>
      </c>
      <c r="C12">
        <v>52.08</v>
      </c>
      <c r="D12">
        <v>2597.5</v>
      </c>
      <c r="E12" s="1">
        <v>94.32</v>
      </c>
      <c r="F12" s="1">
        <v>43.83</v>
      </c>
      <c r="G12" s="1">
        <v>36.69</v>
      </c>
      <c r="H12" s="1">
        <v>19.14</v>
      </c>
    </row>
    <row r="13" spans="2:8" x14ac:dyDescent="0.25">
      <c r="B13" t="s">
        <v>21</v>
      </c>
      <c r="C13">
        <v>85.27</v>
      </c>
      <c r="D13">
        <v>2624.5</v>
      </c>
      <c r="E13" s="1">
        <v>66.45</v>
      </c>
      <c r="F13" s="1">
        <v>51.25</v>
      </c>
      <c r="G13" s="1">
        <v>41.77</v>
      </c>
      <c r="H13" s="1">
        <v>19.28</v>
      </c>
    </row>
    <row r="14" spans="2:8" x14ac:dyDescent="0.25">
      <c r="B14" t="s">
        <v>22</v>
      </c>
      <c r="C14">
        <v>45.54</v>
      </c>
      <c r="D14">
        <v>2496.6</v>
      </c>
      <c r="E14" s="1">
        <v>58.05</v>
      </c>
      <c r="F14" s="1">
        <v>69.25</v>
      </c>
      <c r="G14" s="1">
        <v>27.24</v>
      </c>
      <c r="H14" s="1">
        <v>18.59</v>
      </c>
    </row>
    <row r="15" spans="2:8" x14ac:dyDescent="0.25">
      <c r="B15" t="s">
        <v>23</v>
      </c>
      <c r="C15">
        <v>50.32</v>
      </c>
      <c r="D15">
        <v>2560.9</v>
      </c>
      <c r="E15" s="1">
        <v>62.44</v>
      </c>
      <c r="F15" s="1">
        <v>29.35</v>
      </c>
      <c r="G15" s="1">
        <v>29.51</v>
      </c>
      <c r="H15" s="1">
        <v>19.239999999999998</v>
      </c>
    </row>
    <row r="16" spans="2:8" x14ac:dyDescent="0.25">
      <c r="B16" t="s">
        <v>24</v>
      </c>
      <c r="C16">
        <v>44.03</v>
      </c>
      <c r="D16">
        <v>2628.2</v>
      </c>
      <c r="E16" s="1">
        <v>86.54</v>
      </c>
      <c r="F16" s="1">
        <v>64.569999999999993</v>
      </c>
      <c r="G16" s="1">
        <v>21.26</v>
      </c>
      <c r="H16" s="1">
        <v>18.88</v>
      </c>
    </row>
    <row r="17" spans="1:8" x14ac:dyDescent="0.25">
      <c r="A17" t="s">
        <v>5</v>
      </c>
      <c r="D17">
        <f>SUM(C2:D16)</f>
        <v>40058.050000000003</v>
      </c>
      <c r="E17">
        <f>SUM(E2:E16)</f>
        <v>1147.0899999999999</v>
      </c>
      <c r="F17">
        <f>SUM(F2:F16)</f>
        <v>792.03</v>
      </c>
      <c r="G17">
        <f>SUM(G2:G16)</f>
        <v>407.18999999999994</v>
      </c>
      <c r="H17">
        <f>SUM(H2:H16)</f>
        <v>287.11</v>
      </c>
    </row>
    <row r="18" spans="1:8" x14ac:dyDescent="0.25">
      <c r="A18" t="s">
        <v>6</v>
      </c>
      <c r="D18" s="2">
        <f>D17/15</f>
        <v>2670.5366666666669</v>
      </c>
      <c r="E18" s="2">
        <f>E17/15</f>
        <v>76.472666666666655</v>
      </c>
      <c r="F18" s="2">
        <f>F17/15</f>
        <v>52.802</v>
      </c>
      <c r="G18" s="2">
        <f>G17/15</f>
        <v>27.145999999999997</v>
      </c>
      <c r="H18" s="2">
        <f>H17/15</f>
        <v>19.140666666666668</v>
      </c>
    </row>
    <row r="19" spans="1:8" x14ac:dyDescent="0.25">
      <c r="A19" t="s">
        <v>7</v>
      </c>
      <c r="D19" s="3">
        <f>D18/1000</f>
        <v>2.670536666666667</v>
      </c>
      <c r="E19" s="3">
        <f>E18/1000</f>
        <v>7.6472666666666661E-2</v>
      </c>
      <c r="F19" s="3">
        <f>F18/1000</f>
        <v>5.2802000000000002E-2</v>
      </c>
      <c r="G19" s="3">
        <f>G18/1000</f>
        <v>2.7145999999999997E-2</v>
      </c>
      <c r="H19" s="3">
        <f>H18/1000</f>
        <v>1.9140666666666667E-2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Sysop</dc:creator>
  <cp:lastModifiedBy>Sysop</cp:lastModifiedBy>
  <dcterms:created xsi:type="dcterms:W3CDTF">2017-04-06T12:46:07Z</dcterms:created>
  <dcterms:modified xsi:type="dcterms:W3CDTF">2017-04-12T19:52:16Z</dcterms:modified>
</cp:coreProperties>
</file>