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Dot Map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H17" i="1"/>
  <c r="G17" i="1"/>
  <c r="G19" i="1" s="1"/>
  <c r="F17" i="1"/>
  <c r="F19" i="1" s="1"/>
  <c r="H18" i="1"/>
  <c r="H19" i="1" s="1"/>
  <c r="E19" i="1"/>
  <c r="E18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<sst xmlns="http://schemas.openxmlformats.org/spreadsheetml/2006/main" count="25" uniqueCount="25">
  <si>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</si>
  <si>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</si>
  <si>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</si>
  <si>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</si>
  <si>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</si>
  <si>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32.47+2397.8</t>
  </si>
  <si>
    <t>35.21+2420.6</t>
  </si>
  <si>
    <t>32.80+2371.6</t>
  </si>
  <si>
    <t>31.22+2313.9</t>
  </si>
  <si>
    <t>29.65+2452.6</t>
  </si>
  <si>
    <t>29.37+2344.0</t>
  </si>
  <si>
    <t>30.51+2432.0</t>
  </si>
  <si>
    <t>34.36+2281.7</t>
  </si>
  <si>
    <t>30.59+2230.6</t>
  </si>
  <si>
    <t>33.18+2313.9</t>
  </si>
  <si>
    <t>27.95+2393.9</t>
  </si>
  <si>
    <t>28.58+2384.4</t>
  </si>
  <si>
    <t>30.48+2256.6</t>
  </si>
  <si>
    <t>30.63+2359.5</t>
  </si>
  <si>
    <t>31.00+2285.0</t>
  </si>
  <si>
    <t>preProcess</t>
  </si>
  <si>
    <t>loadGeoJSON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</si>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</sst>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60" zoomScaleNormal="160" workbookViewId="0">
      <selection activeCell="D19" sqref="D19"/>
    </sheetView>
  </sheetViews>
  <sheetFormatPr defaultRowHeight="15" x14ac:dyDescent="0.25"/>
  <cols>
    <col min="1" max="1" width="27.42578125" customWidth="1"/>
    <col min="2" max="2" width="23.85546875" customWidth="1"/>
    <col min="3" max="3" width="11.85546875" customWidth="1"/>
    <col min="4" max="4" width="13.28515625" customWidth="1"/>
    <col min="5" max="5" width="11.5703125" customWidth="1"/>
    <col min="6" max="6" width="11.42578125" customWidth="1"/>
    <col min="7" max="7" width="10.85546875" customWidth="1"/>
    <col min="8" max="8" width="11.5703125" customWidth="1"/>
  </cols>
  <sheetData>
    <row r="1" spans="2:8" x14ac:dyDescent="0.25">
      <c r="B1" t="s">
        <v>0</v>
      </c>
      <c r="C1" t="s">
        <v>20</v>
      </c>
      <c r="D1" t="s">
        <v>21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32.47</v>
      </c>
      <c r="D2">
        <v>2397.8000000000002</v>
      </c>
      <c r="E2" s="1">
        <v>2.9</v>
      </c>
      <c r="F2" s="1">
        <v>0.55000000000000004</v>
      </c>
      <c r="G2" s="1">
        <v>1.21</v>
      </c>
      <c r="H2" s="1">
        <v>0.38</v>
      </c>
    </row>
    <row r="3" spans="2:8" x14ac:dyDescent="0.25">
      <c r="B3" t="s">
        <v>6</v>
      </c>
      <c r="C3">
        <v>35.21</v>
      </c>
      <c r="D3">
        <v>2420.6</v>
      </c>
      <c r="E3" s="1">
        <v>4.1900000000000004</v>
      </c>
      <c r="F3" s="1">
        <v>0.56000000000000005</v>
      </c>
      <c r="G3" s="1">
        <v>0.95</v>
      </c>
      <c r="H3" s="1">
        <v>0.33</v>
      </c>
    </row>
    <row r="4" spans="2:8" x14ac:dyDescent="0.25">
      <c r="B4" t="s">
        <v>7</v>
      </c>
      <c r="C4">
        <v>32.799999999999997</v>
      </c>
      <c r="D4">
        <v>2371.6</v>
      </c>
      <c r="E4" s="1">
        <v>3.23</v>
      </c>
      <c r="F4" s="1">
        <v>0.52</v>
      </c>
      <c r="G4" s="1">
        <v>1.0900000000000001</v>
      </c>
      <c r="H4" s="1">
        <v>0.25</v>
      </c>
    </row>
    <row r="5" spans="2:8" x14ac:dyDescent="0.25">
      <c r="B5" t="s">
        <v>8</v>
      </c>
      <c r="C5">
        <v>31.22</v>
      </c>
      <c r="D5">
        <v>2313.9</v>
      </c>
      <c r="E5" s="1">
        <v>2.75</v>
      </c>
      <c r="F5" s="1">
        <v>0.73</v>
      </c>
      <c r="G5" s="1">
        <v>0.86</v>
      </c>
      <c r="H5" s="1">
        <v>0.24</v>
      </c>
    </row>
    <row r="6" spans="2:8" x14ac:dyDescent="0.25">
      <c r="B6" t="s">
        <v>9</v>
      </c>
      <c r="C6">
        <v>29.65</v>
      </c>
      <c r="D6">
        <v>2452.6</v>
      </c>
      <c r="E6" s="1">
        <v>2.74</v>
      </c>
      <c r="F6" s="1">
        <v>0.63</v>
      </c>
      <c r="G6" s="1">
        <v>0.94</v>
      </c>
      <c r="H6" s="1">
        <v>0.28000000000000003</v>
      </c>
    </row>
    <row r="7" spans="2:8" x14ac:dyDescent="0.25">
      <c r="B7" t="s">
        <v>10</v>
      </c>
      <c r="C7">
        <v>29.37</v>
      </c>
      <c r="D7">
        <v>2344</v>
      </c>
      <c r="E7" s="1">
        <v>2.42</v>
      </c>
      <c r="F7" s="1">
        <v>0.82</v>
      </c>
      <c r="G7" s="1">
        <v>0.97</v>
      </c>
      <c r="H7" s="1">
        <v>0.27</v>
      </c>
    </row>
    <row r="8" spans="2:8" x14ac:dyDescent="0.25">
      <c r="B8" t="s">
        <v>11</v>
      </c>
      <c r="C8">
        <v>30.51</v>
      </c>
      <c r="D8">
        <v>2432</v>
      </c>
      <c r="E8" s="1">
        <v>2.58</v>
      </c>
      <c r="F8" s="1">
        <v>0.44</v>
      </c>
      <c r="G8" s="1">
        <v>0.54</v>
      </c>
      <c r="H8" s="1">
        <v>0.3</v>
      </c>
    </row>
    <row r="9" spans="2:8" x14ac:dyDescent="0.25">
      <c r="B9" t="s">
        <v>12</v>
      </c>
      <c r="C9">
        <v>34.36</v>
      </c>
      <c r="D9">
        <v>2281.6999999999998</v>
      </c>
      <c r="E9" s="1">
        <v>2.4500000000000002</v>
      </c>
      <c r="F9" s="1">
        <v>0.54</v>
      </c>
      <c r="G9" s="1">
        <v>0.95</v>
      </c>
      <c r="H9" s="1">
        <v>0.28000000000000003</v>
      </c>
    </row>
    <row r="10" spans="2:8" x14ac:dyDescent="0.25">
      <c r="B10" t="s">
        <v>13</v>
      </c>
      <c r="C10">
        <v>30.59</v>
      </c>
      <c r="D10">
        <v>2230.6</v>
      </c>
      <c r="E10" s="1">
        <v>1.81</v>
      </c>
      <c r="F10" s="1">
        <v>0.62</v>
      </c>
      <c r="G10" s="1">
        <v>0.85</v>
      </c>
      <c r="H10" s="1">
        <v>0.53</v>
      </c>
    </row>
    <row r="11" spans="2:8" x14ac:dyDescent="0.25">
      <c r="B11" t="s">
        <v>14</v>
      </c>
      <c r="C11">
        <v>33.18</v>
      </c>
      <c r="D11">
        <v>2313.9</v>
      </c>
      <c r="E11" s="1">
        <v>2.93</v>
      </c>
      <c r="F11" s="1">
        <v>0.53</v>
      </c>
      <c r="G11" s="1">
        <v>0.86</v>
      </c>
      <c r="H11" s="1">
        <v>0.23</v>
      </c>
    </row>
    <row r="12" spans="2:8" x14ac:dyDescent="0.25">
      <c r="B12" t="s">
        <v>15</v>
      </c>
      <c r="C12">
        <v>27.95</v>
      </c>
      <c r="D12">
        <v>2393.9</v>
      </c>
      <c r="E12" s="1">
        <v>2.3199999999999998</v>
      </c>
      <c r="F12" s="1">
        <v>0.61</v>
      </c>
      <c r="G12" s="1">
        <v>0.98</v>
      </c>
      <c r="H12" s="1">
        <v>0.31</v>
      </c>
    </row>
    <row r="13" spans="2:8" x14ac:dyDescent="0.25">
      <c r="B13" t="s">
        <v>16</v>
      </c>
      <c r="C13">
        <v>28.58</v>
      </c>
      <c r="D13">
        <v>2384.4</v>
      </c>
      <c r="E13" s="1">
        <v>2.4700000000000002</v>
      </c>
      <c r="F13" s="1">
        <v>0.52</v>
      </c>
      <c r="G13" s="1">
        <v>0.95</v>
      </c>
      <c r="H13" s="1">
        <v>0.21</v>
      </c>
    </row>
    <row r="14" spans="2:8" x14ac:dyDescent="0.25">
      <c r="B14" t="s">
        <v>17</v>
      </c>
      <c r="C14">
        <v>30.48</v>
      </c>
      <c r="D14">
        <v>2256.6</v>
      </c>
      <c r="E14" s="1">
        <v>2.25</v>
      </c>
      <c r="F14" s="1">
        <v>0.62</v>
      </c>
      <c r="G14" s="1">
        <v>0.94</v>
      </c>
      <c r="H14" s="1">
        <v>0.24</v>
      </c>
    </row>
    <row r="15" spans="2:8" x14ac:dyDescent="0.25">
      <c r="B15" t="s">
        <v>18</v>
      </c>
      <c r="C15">
        <v>30.63</v>
      </c>
      <c r="D15">
        <v>2359.5</v>
      </c>
      <c r="E15" s="1">
        <v>2.7</v>
      </c>
      <c r="F15" s="1">
        <v>0.56999999999999995</v>
      </c>
      <c r="G15" s="1">
        <v>0.95</v>
      </c>
      <c r="H15" s="1">
        <v>0.22</v>
      </c>
    </row>
    <row r="16" spans="2:8" x14ac:dyDescent="0.25">
      <c r="B16" t="s">
        <v>19</v>
      </c>
      <c r="C16">
        <v>31</v>
      </c>
      <c r="D16">
        <v>2285</v>
      </c>
      <c r="E16" s="1">
        <v>2.2200000000000002</v>
      </c>
      <c r="F16" s="1">
        <v>0.56000000000000005</v>
      </c>
      <c r="G16" s="1">
        <v>0.95</v>
      </c>
      <c r="H16" s="1">
        <v>0.28000000000000003</v>
      </c>
    </row>
    <row r="17" spans="1:8" x14ac:dyDescent="0.25">
      <c r="A17" t="s">
        <v>22</v>
      </c>
      <c r="D17">
        <f>SUM(C2:D16)</f>
        <v>35706.100000000006</v>
      </c>
      <c r="E17">
        <f>SUM(E2:E16)</f>
        <v>39.96</v>
      </c>
      <c r="F17">
        <f>SUM(F2:F16)</f>
        <v>8.82</v>
      </c>
      <c r="G17">
        <f>SUM(G2:G16)</f>
        <v>13.989999999999998</v>
      </c>
      <c r="H17">
        <f>SUM(H2:H16)</f>
        <v>4.3500000000000005</v>
      </c>
    </row>
    <row r="18" spans="1:8" x14ac:dyDescent="0.25">
      <c r="A18" t="s">
        <v>23</v>
      </c>
      <c r="D18" s="2">
        <f>D17/15</f>
        <v>2380.4066666666672</v>
      </c>
      <c r="E18" s="2">
        <f>E17/15</f>
        <v>2.6640000000000001</v>
      </c>
      <c r="F18" s="2">
        <f>F17/15</f>
        <v>0.58799999999999997</v>
      </c>
      <c r="G18" s="2">
        <f>G17/15</f>
        <v>0.93266666666666653</v>
      </c>
      <c r="H18" s="2">
        <f>H17/15</f>
        <v>0.29000000000000004</v>
      </c>
    </row>
    <row r="19" spans="1:8" x14ac:dyDescent="0.25">
      <c r="A19" t="s">
        <v>24</v>
      </c>
      <c r="D19" s="3">
        <f>D18/1000</f>
        <v>2.380406666666667</v>
      </c>
      <c r="E19" s="3">
        <f>E18/1000</f>
        <v>2.6640000000000001E-3</v>
      </c>
      <c r="F19" s="3">
        <f>F18/1000</f>
        <v>5.8799999999999998E-4</v>
      </c>
      <c r="G19" s="3">
        <f>G18/1000</f>
        <v>9.326666666666665E-4</v>
      </c>
      <c r="H19" s="3">
        <f>H18/1000</f>
        <v>2.9000000000000006E-4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2017-04-08T10:31:23Z</dcterms:modified>
</cp:coreProperties>
</file>