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y_space\sumbal_abrar\Commulative_Score\"/>
    </mc:Choice>
  </mc:AlternateContent>
  <bookViews>
    <workbookView xWindow="0" yWindow="0" windowWidth="20175" windowHeight="8880" activeTab="1"/>
  </bookViews>
  <sheets>
    <sheet name="Calculation" sheetId="1" r:id="rId1"/>
    <sheet name="Findings" sheetId="3" r:id="rId2"/>
  </sheets>
  <calcPr calcId="152511"/>
</workbook>
</file>

<file path=xl/calcChain.xml><?xml version="1.0" encoding="utf-8"?>
<calcChain xmlns="http://schemas.openxmlformats.org/spreadsheetml/2006/main">
  <c r="Z30" i="1" l="1"/>
  <c r="Y30" i="1"/>
  <c r="X30" i="1"/>
  <c r="W30" i="1"/>
  <c r="V30" i="1"/>
  <c r="U30" i="1"/>
  <c r="T30" i="1"/>
  <c r="S30" i="1"/>
  <c r="R30" i="1"/>
  <c r="Q30" i="1"/>
  <c r="P30" i="1"/>
  <c r="O30" i="1"/>
  <c r="Z23" i="1"/>
  <c r="Y23" i="1"/>
  <c r="X23" i="1"/>
  <c r="W23" i="1"/>
  <c r="V23" i="1"/>
  <c r="U23" i="1"/>
  <c r="T23" i="1"/>
  <c r="S23" i="1"/>
  <c r="R23" i="1"/>
  <c r="Q23" i="1"/>
  <c r="P23" i="1"/>
  <c r="O23" i="1"/>
  <c r="Z9" i="1"/>
  <c r="Y9" i="1"/>
  <c r="X9" i="1"/>
  <c r="W9" i="1"/>
  <c r="V9" i="1"/>
  <c r="U9" i="1"/>
  <c r="T9" i="1"/>
  <c r="S9" i="1"/>
  <c r="R9" i="1"/>
  <c r="Q9" i="1"/>
  <c r="P9" i="1"/>
  <c r="O9" i="1"/>
  <c r="Z16" i="1"/>
  <c r="Y16" i="1"/>
  <c r="X16" i="1"/>
  <c r="W16" i="1"/>
  <c r="V16" i="1"/>
  <c r="U16" i="1"/>
  <c r="T16" i="1"/>
  <c r="S16" i="1"/>
  <c r="R16" i="1"/>
  <c r="Q16" i="1"/>
  <c r="P16" i="1"/>
  <c r="O16" i="1"/>
  <c r="Z2" i="1"/>
  <c r="Y2" i="1"/>
  <c r="X2" i="1"/>
  <c r="W2" i="1"/>
  <c r="V2" i="1"/>
  <c r="U2" i="1"/>
  <c r="T2" i="1"/>
  <c r="S2" i="1"/>
  <c r="R2" i="1"/>
  <c r="Q2" i="1"/>
  <c r="P2" i="1"/>
  <c r="O2" i="1"/>
</calcChain>
</file>

<file path=xl/sharedStrings.xml><?xml version="1.0" encoding="utf-8"?>
<sst xmlns="http://schemas.openxmlformats.org/spreadsheetml/2006/main" count="157" uniqueCount="17">
  <si>
    <t>A*</t>
  </si>
  <si>
    <t>A</t>
  </si>
  <si>
    <t>B</t>
  </si>
  <si>
    <t>C</t>
  </si>
  <si>
    <t>Core Ranking</t>
  </si>
  <si>
    <t>Commulative_Paper_Citation</t>
  </si>
  <si>
    <t>Average_Paper_cititation</t>
  </si>
  <si>
    <t>Commualtive h_index</t>
  </si>
  <si>
    <t>Average_h_index</t>
  </si>
  <si>
    <t>Commualtive g_index</t>
  </si>
  <si>
    <t>Average_g_index</t>
  </si>
  <si>
    <t>Commualtive publication_index</t>
  </si>
  <si>
    <t>Average_publication_index</t>
  </si>
  <si>
    <t>Commualtive google_h_index</t>
  </si>
  <si>
    <t>Average_google_h__index</t>
  </si>
  <si>
    <t>Commualtive i10- google_index</t>
  </si>
  <si>
    <t>Average_i10- google__index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</si>
</sst>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2" xfId="0" applyBorder="1"/>
    <xf numFmtId="0" fontId="0" fillId="0" borderId="1" xfId="0" applyBorder="1" applyAlignment="1">
      <alignment horizontal="center"/>
    </xf>
    <xf numFmtId="0" fontId="1" fillId="2" borderId="2" xfId="0" applyFont="1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0" xfId="0" applyFill="1"/>
    <xf numFmtId="0" fontId="0" fillId="3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view="pageBreakPreview" zoomScale="60" zoomScaleNormal="80" workbookViewId="0">
      <selection activeCell="A35" sqref="A35"/>
    </sheetView>
  </sheetViews>
  <sheetFormatPr defaultRowHeight="15" x14ac:dyDescent="0.25"/>
  <cols>
    <col min="2" max="2" width="28.140625" customWidth="1"/>
    <col min="3" max="3" width="26.42578125" customWidth="1"/>
    <col min="4" max="4" width="24.42578125" customWidth="1"/>
    <col min="5" max="13" width="20.85546875" customWidth="1"/>
    <col min="14" max="14" width="18.42578125" customWidth="1"/>
    <col min="15" max="15" width="39" bestFit="1" customWidth="1"/>
    <col min="16" max="16" width="34" bestFit="1" customWidth="1"/>
    <col min="17" max="17" width="28.42578125" bestFit="1" customWidth="1"/>
    <col min="18" max="18" width="23" bestFit="1" customWidth="1"/>
    <col min="26" max="26" width="36.85546875" bestFit="1" customWidth="1"/>
  </cols>
  <sheetData>
    <row r="1" spans="1:26" ht="15.75" thickBot="1" x14ac:dyDescent="0.3">
      <c r="A1" s="2">
        <v>2010</v>
      </c>
      <c r="B1" s="3" t="s">
        <v>5</v>
      </c>
      <c r="C1" s="3" t="s">
        <v>6</v>
      </c>
      <c r="D1" s="3" t="s">
        <v>9</v>
      </c>
      <c r="E1" s="3" t="s">
        <v>10</v>
      </c>
      <c r="F1" s="3" t="s">
        <v>7</v>
      </c>
      <c r="G1" s="3" t="s">
        <v>8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16</v>
      </c>
      <c r="N1" s="3" t="s">
        <v>4</v>
      </c>
      <c r="O1" s="3" t="s">
        <v>5</v>
      </c>
      <c r="P1" s="3" t="s">
        <v>6</v>
      </c>
      <c r="Q1" s="3" t="s">
        <v>9</v>
      </c>
      <c r="R1" s="3" t="s">
        <v>10</v>
      </c>
      <c r="S1" s="3" t="s">
        <v>7</v>
      </c>
      <c r="T1" s="3" t="s">
        <v>8</v>
      </c>
      <c r="U1" s="3" t="s">
        <v>11</v>
      </c>
      <c r="V1" s="3" t="s">
        <v>12</v>
      </c>
      <c r="W1" s="3" t="s">
        <v>13</v>
      </c>
      <c r="X1" s="3" t="s">
        <v>14</v>
      </c>
      <c r="Y1" s="3" t="s">
        <v>15</v>
      </c>
      <c r="Z1" s="3" t="s">
        <v>16</v>
      </c>
    </row>
    <row r="2" spans="1:26" x14ac:dyDescent="0.25">
      <c r="A2" s="4" t="s">
        <v>0</v>
      </c>
      <c r="B2">
        <v>3442.7550141199999</v>
      </c>
      <c r="C2">
        <v>80.064070095800005</v>
      </c>
      <c r="D2">
        <v>316.52622181700002</v>
      </c>
      <c r="E2">
        <v>7.3610749259899997</v>
      </c>
      <c r="F2">
        <v>46528</v>
      </c>
      <c r="G2">
        <v>1082.0465116299999</v>
      </c>
      <c r="H2">
        <v>171.88374233100001</v>
      </c>
      <c r="I2">
        <v>3.99729633329</v>
      </c>
      <c r="J2">
        <v>97836</v>
      </c>
      <c r="K2">
        <v>2275.2558139500002</v>
      </c>
      <c r="L2">
        <v>331.28718462</v>
      </c>
      <c r="M2">
        <v>7.7043531307100004</v>
      </c>
      <c r="N2" s="1">
        <v>50</v>
      </c>
      <c r="O2">
        <f>CORREL(B2:B5,$N$2:$N$5)</f>
        <v>-0.99720566534255461</v>
      </c>
      <c r="P2">
        <f t="shared" ref="P2:AB2" si="0">CORREL(C2:C5,$N$2:$N$5)</f>
        <v>-0.69736340402023833</v>
      </c>
      <c r="Q2">
        <f t="shared" si="0"/>
        <v>-0.65040837249209449</v>
      </c>
      <c r="R2">
        <f t="shared" si="0"/>
        <v>0.99550241241368886</v>
      </c>
      <c r="S2">
        <f t="shared" si="0"/>
        <v>-0.46463047519696687</v>
      </c>
      <c r="T2">
        <f t="shared" si="0"/>
        <v>0.88692438232132265</v>
      </c>
      <c r="U2">
        <f t="shared" si="0"/>
        <v>-0.62807188884620946</v>
      </c>
      <c r="V2">
        <f t="shared" si="0"/>
        <v>0.99313415876920486</v>
      </c>
      <c r="W2">
        <f t="shared" si="0"/>
        <v>-0.55374830081661697</v>
      </c>
      <c r="X2">
        <f t="shared" si="0"/>
        <v>0.48135229934718943</v>
      </c>
      <c r="Y2">
        <f t="shared" si="0"/>
        <v>-0.66762277663510594</v>
      </c>
      <c r="Z2">
        <f t="shared" si="0"/>
        <v>0.98843049838614627</v>
      </c>
    </row>
    <row r="3" spans="1:26" x14ac:dyDescent="0.25">
      <c r="A3" s="5" t="s">
        <v>1</v>
      </c>
      <c r="B3">
        <v>8079.3111382099996</v>
      </c>
      <c r="C3">
        <v>71.498328656699996</v>
      </c>
      <c r="D3">
        <v>771.77499284600003</v>
      </c>
      <c r="E3">
        <v>6.8298671933300001</v>
      </c>
      <c r="F3">
        <v>123093</v>
      </c>
      <c r="G3">
        <v>1089.31858407</v>
      </c>
      <c r="H3">
        <v>408.01241733699999</v>
      </c>
      <c r="I3">
        <v>3.6107293569599999</v>
      </c>
      <c r="J3">
        <v>262136</v>
      </c>
      <c r="K3">
        <v>2319.7876106200001</v>
      </c>
      <c r="L3">
        <v>825.756556402</v>
      </c>
      <c r="M3">
        <v>7.3075801451500002</v>
      </c>
      <c r="N3" s="1">
        <v>40</v>
      </c>
    </row>
    <row r="4" spans="1:26" x14ac:dyDescent="0.25">
      <c r="A4" s="5" t="s">
        <v>2</v>
      </c>
      <c r="B4">
        <v>14129.073274300001</v>
      </c>
      <c r="C4">
        <v>73.5889233037</v>
      </c>
      <c r="D4">
        <v>1154.9653536200001</v>
      </c>
      <c r="E4">
        <v>6.0154445500799998</v>
      </c>
      <c r="F4">
        <v>186300</v>
      </c>
      <c r="G4">
        <v>970.3125</v>
      </c>
      <c r="H4">
        <v>567.63172874999998</v>
      </c>
      <c r="I4">
        <v>2.9564152539099999</v>
      </c>
      <c r="J4">
        <v>498467</v>
      </c>
      <c r="K4">
        <v>2596.1822916699998</v>
      </c>
      <c r="L4">
        <v>1260.94016046</v>
      </c>
      <c r="M4">
        <v>6.5673966690699999</v>
      </c>
      <c r="N4" s="1">
        <v>30</v>
      </c>
    </row>
    <row r="5" spans="1:26" ht="15.75" thickBot="1" x14ac:dyDescent="0.3">
      <c r="A5" s="6" t="s">
        <v>3</v>
      </c>
      <c r="B5">
        <v>18124.184655500001</v>
      </c>
      <c r="C5">
        <v>123.293773167</v>
      </c>
      <c r="D5">
        <v>764.50104372099997</v>
      </c>
      <c r="E5">
        <v>5.20068737225</v>
      </c>
      <c r="F5">
        <v>95419</v>
      </c>
      <c r="G5">
        <v>649.10884353699998</v>
      </c>
      <c r="H5">
        <v>382.30773814999998</v>
      </c>
      <c r="I5">
        <v>2.6007329125899998</v>
      </c>
      <c r="J5">
        <v>255203</v>
      </c>
      <c r="K5">
        <v>1736.0748299300001</v>
      </c>
      <c r="L5">
        <v>841.61937639999996</v>
      </c>
      <c r="M5">
        <v>5.72530188027</v>
      </c>
      <c r="N5" s="1">
        <v>20</v>
      </c>
    </row>
    <row r="6" spans="1:26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26" ht="15.75" thickBot="1" x14ac:dyDescent="0.3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</row>
    <row r="8" spans="1:26" ht="15.75" thickBot="1" x14ac:dyDescent="0.3">
      <c r="A8" s="2">
        <v>2011</v>
      </c>
      <c r="B8" s="3" t="s">
        <v>5</v>
      </c>
      <c r="C8" s="3" t="s">
        <v>6</v>
      </c>
      <c r="D8" s="3" t="s">
        <v>9</v>
      </c>
      <c r="E8" s="3" t="s">
        <v>10</v>
      </c>
      <c r="F8" s="3" t="s">
        <v>7</v>
      </c>
      <c r="G8" s="3" t="s">
        <v>8</v>
      </c>
      <c r="H8" s="3" t="s">
        <v>11</v>
      </c>
      <c r="I8" s="3" t="s">
        <v>12</v>
      </c>
      <c r="J8" s="3" t="s">
        <v>13</v>
      </c>
      <c r="K8" s="3" t="s">
        <v>14</v>
      </c>
      <c r="L8" s="3" t="s">
        <v>15</v>
      </c>
      <c r="M8" s="3" t="s">
        <v>16</v>
      </c>
      <c r="N8" s="3" t="s">
        <v>4</v>
      </c>
      <c r="O8" s="3" t="s">
        <v>5</v>
      </c>
      <c r="P8" s="3" t="s">
        <v>6</v>
      </c>
      <c r="Q8" s="3" t="s">
        <v>9</v>
      </c>
      <c r="R8" s="3" t="s">
        <v>10</v>
      </c>
      <c r="S8" s="3" t="s">
        <v>7</v>
      </c>
      <c r="T8" s="3" t="s">
        <v>8</v>
      </c>
      <c r="U8" s="3" t="s">
        <v>11</v>
      </c>
      <c r="V8" s="3" t="s">
        <v>12</v>
      </c>
      <c r="W8" s="3" t="s">
        <v>13</v>
      </c>
      <c r="X8" s="3" t="s">
        <v>14</v>
      </c>
      <c r="Y8" s="3" t="s">
        <v>15</v>
      </c>
      <c r="Z8" s="3" t="s">
        <v>16</v>
      </c>
    </row>
    <row r="9" spans="1:26" x14ac:dyDescent="0.25">
      <c r="A9" s="4" t="s">
        <v>0</v>
      </c>
      <c r="B9">
        <v>3285.7878313199999</v>
      </c>
      <c r="C9">
        <v>84.250970033900003</v>
      </c>
      <c r="D9">
        <v>302.69708129499998</v>
      </c>
      <c r="E9">
        <v>7.76146362296</v>
      </c>
      <c r="F9">
        <v>52601</v>
      </c>
      <c r="G9">
        <v>1348.7435897400001</v>
      </c>
      <c r="H9">
        <v>161.24312151399999</v>
      </c>
      <c r="I9">
        <v>4.1344390131699997</v>
      </c>
      <c r="J9">
        <v>109503</v>
      </c>
      <c r="K9">
        <v>2807.7692307699999</v>
      </c>
      <c r="L9">
        <v>316.53238504500001</v>
      </c>
      <c r="M9">
        <v>8.1162150011499996</v>
      </c>
      <c r="N9" s="1">
        <v>50</v>
      </c>
      <c r="O9">
        <f>CORREL(B9:B12,$N$9:$N$12)</f>
        <v>-0.99273756561176596</v>
      </c>
      <c r="P9">
        <f t="shared" ref="P9:Z9" si="1">CORREL(C9:C12,$N$9:$N$12)</f>
        <v>-0.53831978118642565</v>
      </c>
      <c r="Q9">
        <f t="shared" si="1"/>
        <v>-0.63765171603518955</v>
      </c>
      <c r="R9">
        <f t="shared" si="1"/>
        <v>0.9997431445510363</v>
      </c>
      <c r="S9">
        <f t="shared" si="1"/>
        <v>-0.32587148560514717</v>
      </c>
      <c r="T9">
        <f t="shared" si="1"/>
        <v>0.95296330854355027</v>
      </c>
      <c r="U9">
        <f t="shared" si="1"/>
        <v>-0.61776729179957868</v>
      </c>
      <c r="V9">
        <f t="shared" si="1"/>
        <v>0.99473106558386093</v>
      </c>
      <c r="W9">
        <f t="shared" si="1"/>
        <v>-0.42846412399438921</v>
      </c>
      <c r="X9">
        <f t="shared" si="1"/>
        <v>0.74400364430676535</v>
      </c>
      <c r="Y9">
        <f t="shared" si="1"/>
        <v>-0.64805851920422786</v>
      </c>
      <c r="Z9">
        <f t="shared" si="1"/>
        <v>0.99638370907968965</v>
      </c>
    </row>
    <row r="10" spans="1:26" x14ac:dyDescent="0.25">
      <c r="A10" s="5" t="s">
        <v>1</v>
      </c>
      <c r="B10">
        <v>6391.88568149</v>
      </c>
      <c r="C10">
        <v>54.631501551200003</v>
      </c>
      <c r="D10">
        <v>808.197579507</v>
      </c>
      <c r="E10">
        <v>6.9076716197100003</v>
      </c>
      <c r="F10">
        <v>116979</v>
      </c>
      <c r="G10">
        <v>999.82051282099997</v>
      </c>
      <c r="H10">
        <v>424.80484166000002</v>
      </c>
      <c r="I10">
        <v>3.6308106124799999</v>
      </c>
      <c r="J10">
        <v>247727</v>
      </c>
      <c r="K10">
        <v>2117.3247863199999</v>
      </c>
      <c r="L10">
        <v>865.02495320000003</v>
      </c>
      <c r="M10">
        <v>7.39337566838</v>
      </c>
      <c r="N10" s="1">
        <v>40</v>
      </c>
    </row>
    <row r="11" spans="1:26" x14ac:dyDescent="0.25">
      <c r="A11" s="5" t="s">
        <v>2</v>
      </c>
      <c r="B11">
        <v>12275.3995853</v>
      </c>
      <c r="C11">
        <v>70.956066966999998</v>
      </c>
      <c r="D11">
        <v>1064.21601119</v>
      </c>
      <c r="E11">
        <v>6.1515376369399997</v>
      </c>
      <c r="F11">
        <v>170138</v>
      </c>
      <c r="G11">
        <v>983.45664739899996</v>
      </c>
      <c r="H11">
        <v>522.73177500600002</v>
      </c>
      <c r="I11">
        <v>3.02157095379</v>
      </c>
      <c r="J11">
        <v>458635</v>
      </c>
      <c r="K11">
        <v>2651.0693641600001</v>
      </c>
      <c r="L11">
        <v>1167.60105064</v>
      </c>
      <c r="M11">
        <v>6.7491390210100004</v>
      </c>
      <c r="N11" s="1">
        <v>30</v>
      </c>
    </row>
    <row r="12" spans="1:26" ht="15.75" thickBot="1" x14ac:dyDescent="0.3">
      <c r="A12" s="6" t="s">
        <v>3</v>
      </c>
      <c r="B12">
        <v>15757.1917177</v>
      </c>
      <c r="C12">
        <v>113.36109149399999</v>
      </c>
      <c r="D12">
        <v>738.39966763899997</v>
      </c>
      <c r="E12">
        <v>5.3122278247399999</v>
      </c>
      <c r="F12">
        <v>77955</v>
      </c>
      <c r="G12">
        <v>560.82733812900005</v>
      </c>
      <c r="H12">
        <v>372.102190501</v>
      </c>
      <c r="I12">
        <v>2.67699417627</v>
      </c>
      <c r="J12">
        <v>202587</v>
      </c>
      <c r="K12">
        <v>1457.4604316499999</v>
      </c>
      <c r="L12">
        <v>805.38082083999996</v>
      </c>
      <c r="M12">
        <v>5.7941066247500004</v>
      </c>
      <c r="N12" s="1">
        <v>20</v>
      </c>
    </row>
    <row r="13" spans="1:26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26" ht="15.75" thickBot="1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26" ht="15.75" thickBot="1" x14ac:dyDescent="0.3">
      <c r="A15" s="2">
        <v>2012</v>
      </c>
      <c r="B15" s="3" t="s">
        <v>5</v>
      </c>
      <c r="C15" s="3" t="s">
        <v>6</v>
      </c>
      <c r="D15" s="3" t="s">
        <v>9</v>
      </c>
      <c r="E15" s="3" t="s">
        <v>10</v>
      </c>
      <c r="F15" s="3" t="s">
        <v>7</v>
      </c>
      <c r="G15" s="3" t="s">
        <v>8</v>
      </c>
      <c r="H15" s="3" t="s">
        <v>11</v>
      </c>
      <c r="I15" s="3" t="s">
        <v>12</v>
      </c>
      <c r="J15" s="3" t="s">
        <v>13</v>
      </c>
      <c r="K15" s="3" t="s">
        <v>14</v>
      </c>
      <c r="L15" s="3" t="s">
        <v>15</v>
      </c>
      <c r="M15" s="3" t="s">
        <v>16</v>
      </c>
      <c r="N15" s="3" t="s">
        <v>4</v>
      </c>
      <c r="O15" s="3" t="s">
        <v>5</v>
      </c>
      <c r="P15" s="3" t="s">
        <v>6</v>
      </c>
      <c r="Q15" s="3" t="s">
        <v>9</v>
      </c>
      <c r="R15" s="3" t="s">
        <v>10</v>
      </c>
      <c r="S15" s="3" t="s">
        <v>7</v>
      </c>
      <c r="T15" s="3" t="s">
        <v>8</v>
      </c>
      <c r="U15" s="3" t="s">
        <v>11</v>
      </c>
      <c r="V15" s="3" t="s">
        <v>12</v>
      </c>
      <c r="W15" s="3" t="s">
        <v>13</v>
      </c>
      <c r="X15" s="3" t="s">
        <v>14</v>
      </c>
      <c r="Y15" s="3" t="s">
        <v>15</v>
      </c>
      <c r="Z15" s="3" t="s">
        <v>16</v>
      </c>
    </row>
    <row r="16" spans="1:26" x14ac:dyDescent="0.25">
      <c r="A16" s="4" t="s">
        <v>0</v>
      </c>
      <c r="B16">
        <v>1750.49554246</v>
      </c>
      <c r="C16">
        <v>76.108501846099998</v>
      </c>
      <c r="D16">
        <v>204.45069794700001</v>
      </c>
      <c r="E16">
        <v>8.8891607803100001</v>
      </c>
      <c r="F16">
        <v>64653</v>
      </c>
      <c r="G16">
        <v>2811</v>
      </c>
      <c r="H16">
        <v>110.212761515</v>
      </c>
      <c r="I16">
        <v>4.7918591963199999</v>
      </c>
      <c r="J16">
        <v>134270</v>
      </c>
      <c r="K16">
        <v>5837.8260869599999</v>
      </c>
      <c r="L16">
        <v>212.74409393299999</v>
      </c>
      <c r="M16">
        <v>9.2497432144899996</v>
      </c>
      <c r="N16" s="1">
        <v>50</v>
      </c>
      <c r="O16">
        <f>CORREL(B16:B19,$N$16:$N$19)</f>
        <v>-0.92863292485299931</v>
      </c>
      <c r="P16">
        <f t="shared" ref="P16:Z16" si="2">CORREL(C16:C19,$N$16:$N$19)</f>
        <v>-0.78835433981970637</v>
      </c>
      <c r="Q16">
        <f t="shared" si="2"/>
        <v>-0.65881355950810117</v>
      </c>
      <c r="R16">
        <f t="shared" si="2"/>
        <v>0.99153511430026531</v>
      </c>
      <c r="S16">
        <f t="shared" si="2"/>
        <v>-0.54200783144126485</v>
      </c>
      <c r="T16">
        <f t="shared" si="2"/>
        <v>0.98189746494575836</v>
      </c>
      <c r="U16">
        <f t="shared" si="2"/>
        <v>-0.64003640341694112</v>
      </c>
      <c r="V16">
        <f t="shared" si="2"/>
        <v>0.98456626745093134</v>
      </c>
      <c r="W16">
        <f t="shared" si="2"/>
        <v>-0.64795065056500722</v>
      </c>
      <c r="X16">
        <f t="shared" si="2"/>
        <v>0.76513563804027784</v>
      </c>
      <c r="Y16">
        <f t="shared" si="2"/>
        <v>-0.67143666588575768</v>
      </c>
      <c r="Z16">
        <f t="shared" si="2"/>
        <v>0.9959542675394526</v>
      </c>
    </row>
    <row r="17" spans="1:26" x14ac:dyDescent="0.25">
      <c r="A17" s="5" t="s">
        <v>1</v>
      </c>
      <c r="B17">
        <v>5046.3020580299999</v>
      </c>
      <c r="C17">
        <v>67.284027440399996</v>
      </c>
      <c r="D17">
        <v>575.89990649900005</v>
      </c>
      <c r="E17">
        <v>7.6786654199799997</v>
      </c>
      <c r="F17">
        <v>161822</v>
      </c>
      <c r="G17">
        <v>2157.6266666699998</v>
      </c>
      <c r="H17">
        <v>301.89467783399999</v>
      </c>
      <c r="I17">
        <v>4.0252623711200002</v>
      </c>
      <c r="J17">
        <v>341260</v>
      </c>
      <c r="K17">
        <v>4550.1333333299999</v>
      </c>
      <c r="L17">
        <v>618.43805727599999</v>
      </c>
      <c r="M17">
        <v>8.2458407636800004</v>
      </c>
      <c r="N17" s="1">
        <v>40</v>
      </c>
    </row>
    <row r="18" spans="1:26" x14ac:dyDescent="0.25">
      <c r="A18" s="5" t="s">
        <v>2</v>
      </c>
      <c r="B18">
        <v>10798.997504299999</v>
      </c>
      <c r="C18">
        <v>79.404393413700006</v>
      </c>
      <c r="D18">
        <v>935.46395645400003</v>
      </c>
      <c r="E18">
        <v>6.8784114445200002</v>
      </c>
      <c r="F18">
        <v>261490</v>
      </c>
      <c r="G18">
        <v>1922.7205882400001</v>
      </c>
      <c r="H18">
        <v>457.77722864899999</v>
      </c>
      <c r="I18">
        <v>3.3660090341800002</v>
      </c>
      <c r="J18">
        <v>701941</v>
      </c>
      <c r="K18">
        <v>5161.3308823500001</v>
      </c>
      <c r="L18">
        <v>1033.1390641999999</v>
      </c>
      <c r="M18">
        <v>7.5966107661500004</v>
      </c>
      <c r="N18" s="1">
        <v>30</v>
      </c>
    </row>
    <row r="19" spans="1:26" ht="15.75" thickBot="1" x14ac:dyDescent="0.3">
      <c r="A19" s="6" t="s">
        <v>3</v>
      </c>
      <c r="B19">
        <v>10189.0103058</v>
      </c>
      <c r="C19">
        <v>106.135524019</v>
      </c>
      <c r="D19">
        <v>592.57418312100003</v>
      </c>
      <c r="E19">
        <v>6.1726477408399996</v>
      </c>
      <c r="F19">
        <v>144599</v>
      </c>
      <c r="G19">
        <v>1506.23958333</v>
      </c>
      <c r="H19">
        <v>293.16811621800002</v>
      </c>
      <c r="I19">
        <v>3.0538345439399999</v>
      </c>
      <c r="J19">
        <v>406649</v>
      </c>
      <c r="K19">
        <v>4235.9270833299997</v>
      </c>
      <c r="L19">
        <v>655.93105263500001</v>
      </c>
      <c r="M19">
        <v>6.8326151316099999</v>
      </c>
      <c r="N19" s="1">
        <v>20</v>
      </c>
    </row>
    <row r="20" spans="1:26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1:26" ht="15.75" thickBot="1" x14ac:dyDescent="0.3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26" ht="15.75" thickBot="1" x14ac:dyDescent="0.3">
      <c r="A22" s="2">
        <v>2013</v>
      </c>
      <c r="B22" s="3" t="s">
        <v>5</v>
      </c>
      <c r="C22" s="3" t="s">
        <v>6</v>
      </c>
      <c r="D22" s="3" t="s">
        <v>9</v>
      </c>
      <c r="E22" s="3" t="s">
        <v>10</v>
      </c>
      <c r="F22" s="3" t="s">
        <v>7</v>
      </c>
      <c r="G22" s="3" t="s">
        <v>8</v>
      </c>
      <c r="H22" s="3" t="s">
        <v>11</v>
      </c>
      <c r="I22" s="3" t="s">
        <v>12</v>
      </c>
      <c r="J22" s="3" t="s">
        <v>13</v>
      </c>
      <c r="K22" s="3" t="s">
        <v>14</v>
      </c>
      <c r="L22" s="3" t="s">
        <v>15</v>
      </c>
      <c r="M22" s="3" t="s">
        <v>16</v>
      </c>
      <c r="N22" s="3" t="s">
        <v>4</v>
      </c>
      <c r="O22" s="3" t="s">
        <v>5</v>
      </c>
      <c r="P22" s="3" t="s">
        <v>6</v>
      </c>
      <c r="Q22" s="3" t="s">
        <v>9</v>
      </c>
      <c r="R22" s="3" t="s">
        <v>10</v>
      </c>
      <c r="S22" s="3" t="s">
        <v>7</v>
      </c>
      <c r="T22" s="3" t="s">
        <v>8</v>
      </c>
      <c r="U22" s="3" t="s">
        <v>11</v>
      </c>
      <c r="V22" s="3" t="s">
        <v>12</v>
      </c>
      <c r="W22" s="3" t="s">
        <v>13</v>
      </c>
      <c r="X22" s="3" t="s">
        <v>14</v>
      </c>
      <c r="Y22" s="3" t="s">
        <v>15</v>
      </c>
      <c r="Z22" s="3" t="s">
        <v>16</v>
      </c>
    </row>
    <row r="23" spans="1:26" x14ac:dyDescent="0.25">
      <c r="A23" s="4" t="s">
        <v>0</v>
      </c>
      <c r="B23">
        <v>469.66781112699999</v>
      </c>
      <c r="C23">
        <v>52.185312347500002</v>
      </c>
      <c r="D23">
        <v>66.6552917673</v>
      </c>
      <c r="E23">
        <v>7.4061435296999996</v>
      </c>
      <c r="F23">
        <v>20478</v>
      </c>
      <c r="G23">
        <v>2275.3333333300002</v>
      </c>
      <c r="H23">
        <v>30.8209450051</v>
      </c>
      <c r="I23">
        <v>3.4245494450099998</v>
      </c>
      <c r="J23">
        <v>50095</v>
      </c>
      <c r="K23">
        <v>5566.1111111099999</v>
      </c>
      <c r="L23">
        <v>72.634571470799997</v>
      </c>
      <c r="M23">
        <v>8.0705079412000007</v>
      </c>
      <c r="N23" s="1">
        <v>50</v>
      </c>
      <c r="O23">
        <f>CORREL(B23:B26,$N$23:$N$26)</f>
        <v>-0.99816343837315835</v>
      </c>
      <c r="P23">
        <f t="shared" ref="P23:Z23" si="3">CORREL(C23:C26,$N$23:$N$26)</f>
        <v>-0.7290338327313618</v>
      </c>
      <c r="Q23">
        <f t="shared" si="3"/>
        <v>-0.46552053818117645</v>
      </c>
      <c r="R23">
        <f t="shared" si="3"/>
        <v>0.9880787375022595</v>
      </c>
      <c r="S23">
        <f t="shared" si="3"/>
        <v>0.21420556519425324</v>
      </c>
      <c r="T23">
        <f t="shared" si="3"/>
        <v>0.94666709790512527</v>
      </c>
      <c r="U23">
        <f t="shared" si="3"/>
        <v>-0.56055850702194931</v>
      </c>
      <c r="V23">
        <f t="shared" si="3"/>
        <v>0.95948211478433842</v>
      </c>
      <c r="W23">
        <f t="shared" si="3"/>
        <v>0.17269533575425688</v>
      </c>
      <c r="X23">
        <f t="shared" si="3"/>
        <v>0.91637001987869904</v>
      </c>
      <c r="Y23">
        <f t="shared" si="3"/>
        <v>-0.46023583796473666</v>
      </c>
      <c r="Z23">
        <f t="shared" si="3"/>
        <v>0.9903595348713411</v>
      </c>
    </row>
    <row r="24" spans="1:26" x14ac:dyDescent="0.25">
      <c r="A24" s="5" t="s">
        <v>1</v>
      </c>
      <c r="B24">
        <v>1096.8741047799999</v>
      </c>
      <c r="C24">
        <v>64.522006163699999</v>
      </c>
      <c r="D24">
        <v>106.375778314</v>
      </c>
      <c r="E24">
        <v>6.2573987243499998</v>
      </c>
      <c r="F24">
        <v>19882</v>
      </c>
      <c r="G24">
        <v>1169.5294117599999</v>
      </c>
      <c r="H24">
        <v>53.973048585199997</v>
      </c>
      <c r="I24">
        <v>3.1748852108999999</v>
      </c>
      <c r="J24">
        <v>43376</v>
      </c>
      <c r="K24">
        <v>2551.5294117600001</v>
      </c>
      <c r="L24">
        <v>115.149874357</v>
      </c>
      <c r="M24">
        <v>6.7735220209799998</v>
      </c>
      <c r="N24" s="1">
        <v>40</v>
      </c>
    </row>
    <row r="25" spans="1:26" x14ac:dyDescent="0.25">
      <c r="A25" s="5" t="s">
        <v>2</v>
      </c>
      <c r="B25">
        <v>1665.06627458</v>
      </c>
      <c r="C25">
        <v>50.456553775099998</v>
      </c>
      <c r="D25">
        <v>171.338655407</v>
      </c>
      <c r="E25">
        <v>5.1920804668900002</v>
      </c>
      <c r="F25">
        <v>34064</v>
      </c>
      <c r="G25">
        <v>1032.24242424</v>
      </c>
      <c r="H25">
        <v>84.913719900100006</v>
      </c>
      <c r="I25">
        <v>2.57314302728</v>
      </c>
      <c r="J25">
        <v>87640</v>
      </c>
      <c r="K25">
        <v>2655.7575757599998</v>
      </c>
      <c r="L25">
        <v>189.17675946700001</v>
      </c>
      <c r="M25">
        <v>5.7326290747500002</v>
      </c>
      <c r="N25" s="1">
        <v>30</v>
      </c>
    </row>
    <row r="26" spans="1:26" ht="15.75" thickBot="1" x14ac:dyDescent="0.3">
      <c r="A26" s="6" t="s">
        <v>3</v>
      </c>
      <c r="B26">
        <v>2141.4402917799998</v>
      </c>
      <c r="C26">
        <v>101.97334722799999</v>
      </c>
      <c r="D26">
        <v>97.854009865500004</v>
      </c>
      <c r="E26">
        <v>4.6597147554999996</v>
      </c>
      <c r="F26">
        <v>10357</v>
      </c>
      <c r="G26">
        <v>493.19047619000003</v>
      </c>
      <c r="H26">
        <v>52.701884878599998</v>
      </c>
      <c r="I26">
        <v>2.50961356565</v>
      </c>
      <c r="J26">
        <v>23361</v>
      </c>
      <c r="K26">
        <v>1112.4285714299999</v>
      </c>
      <c r="L26">
        <v>106.323222857</v>
      </c>
      <c r="M26">
        <v>5.0630106122300003</v>
      </c>
      <c r="N26" s="1">
        <v>20</v>
      </c>
    </row>
    <row r="27" spans="1:26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26" ht="15.75" thickBot="1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26" ht="15.75" thickBot="1" x14ac:dyDescent="0.3">
      <c r="A29" s="2">
        <v>2014</v>
      </c>
      <c r="B29" s="3" t="s">
        <v>5</v>
      </c>
      <c r="C29" s="3" t="s">
        <v>6</v>
      </c>
      <c r="D29" s="3" t="s">
        <v>9</v>
      </c>
      <c r="E29" s="3" t="s">
        <v>10</v>
      </c>
      <c r="F29" s="3" t="s">
        <v>7</v>
      </c>
      <c r="G29" s="3" t="s">
        <v>8</v>
      </c>
      <c r="H29" s="3" t="s">
        <v>11</v>
      </c>
      <c r="I29" s="3" t="s">
        <v>12</v>
      </c>
      <c r="J29" s="3" t="s">
        <v>13</v>
      </c>
      <c r="K29" s="3" t="s">
        <v>14</v>
      </c>
      <c r="L29" s="3" t="s">
        <v>15</v>
      </c>
      <c r="M29" s="3" t="s">
        <v>16</v>
      </c>
      <c r="N29" s="3" t="s">
        <v>4</v>
      </c>
      <c r="O29" s="3" t="s">
        <v>5</v>
      </c>
      <c r="P29" s="3" t="s">
        <v>6</v>
      </c>
      <c r="Q29" s="3" t="s">
        <v>9</v>
      </c>
      <c r="R29" s="3" t="s">
        <v>10</v>
      </c>
      <c r="S29" s="3" t="s">
        <v>7</v>
      </c>
      <c r="T29" s="3" t="s">
        <v>8</v>
      </c>
      <c r="U29" s="3" t="s">
        <v>11</v>
      </c>
      <c r="V29" s="3" t="s">
        <v>12</v>
      </c>
      <c r="W29" s="3" t="s">
        <v>13</v>
      </c>
      <c r="X29" s="3" t="s">
        <v>14</v>
      </c>
      <c r="Y29" s="3" t="s">
        <v>15</v>
      </c>
      <c r="Z29" s="3" t="s">
        <v>16</v>
      </c>
    </row>
    <row r="30" spans="1:26" x14ac:dyDescent="0.25">
      <c r="A30" s="4" t="s">
        <v>0</v>
      </c>
      <c r="B30">
        <v>710.97514460100001</v>
      </c>
      <c r="C30">
        <v>59.247928716700002</v>
      </c>
      <c r="D30">
        <v>93.573324377999995</v>
      </c>
      <c r="E30">
        <v>7.7977770314999999</v>
      </c>
      <c r="F30">
        <v>12463</v>
      </c>
      <c r="G30">
        <v>1038.58333333</v>
      </c>
      <c r="H30">
        <v>43.646058574199998</v>
      </c>
      <c r="I30">
        <v>3.63717154785</v>
      </c>
      <c r="J30">
        <v>28491</v>
      </c>
      <c r="K30">
        <v>2374.25</v>
      </c>
      <c r="L30">
        <v>99.0370917507</v>
      </c>
      <c r="M30">
        <v>8.2530909792300005</v>
      </c>
      <c r="N30" s="1">
        <v>50</v>
      </c>
      <c r="O30">
        <f>CORREL(B30:B33,$N$30:$N$33)</f>
        <v>-0.97628111961989861</v>
      </c>
      <c r="P30">
        <f t="shared" ref="P30:Z30" si="4">CORREL(C30:C33,$N$30:$N$33)</f>
        <v>-0.8977423394908377</v>
      </c>
      <c r="Q30">
        <f t="shared" si="4"/>
        <v>-0.58440413121249579</v>
      </c>
      <c r="R30">
        <f t="shared" si="4"/>
        <v>0.98326243096788968</v>
      </c>
      <c r="S30">
        <f t="shared" si="4"/>
        <v>-0.65484471719837967</v>
      </c>
      <c r="T30">
        <f t="shared" si="4"/>
        <v>0.98277229955915302</v>
      </c>
      <c r="U30">
        <f t="shared" si="4"/>
        <v>-0.61459360932523999</v>
      </c>
      <c r="V30">
        <f t="shared" si="4"/>
        <v>0.9932537307725483</v>
      </c>
      <c r="W30">
        <f t="shared" si="4"/>
        <v>-0.75851943554059531</v>
      </c>
      <c r="X30">
        <f t="shared" si="4"/>
        <v>0.75866493023375303</v>
      </c>
      <c r="Y30">
        <f t="shared" si="4"/>
        <v>-0.59821646911780502</v>
      </c>
      <c r="Z30">
        <f t="shared" si="4"/>
        <v>0.987656729712448</v>
      </c>
    </row>
    <row r="31" spans="1:26" x14ac:dyDescent="0.25">
      <c r="A31" s="5" t="s">
        <v>1</v>
      </c>
      <c r="B31">
        <v>1887.98872295</v>
      </c>
      <c r="C31">
        <v>60.902862030500003</v>
      </c>
      <c r="D31">
        <v>194.22225503999999</v>
      </c>
      <c r="E31">
        <v>6.2652340335399996</v>
      </c>
      <c r="F31">
        <v>30268</v>
      </c>
      <c r="G31">
        <v>976.38709677400004</v>
      </c>
      <c r="H31">
        <v>95.990255115099998</v>
      </c>
      <c r="I31">
        <v>3.0964598424199998</v>
      </c>
      <c r="J31">
        <v>71473</v>
      </c>
      <c r="K31">
        <v>2305.5806451600001</v>
      </c>
      <c r="L31">
        <v>211.75359525499999</v>
      </c>
      <c r="M31">
        <v>6.8307611372699997</v>
      </c>
      <c r="N31" s="1">
        <v>40</v>
      </c>
    </row>
    <row r="32" spans="1:26" x14ac:dyDescent="0.25">
      <c r="A32" s="5" t="s">
        <v>2</v>
      </c>
      <c r="B32">
        <v>5953.0965956099999</v>
      </c>
      <c r="C32">
        <v>90.198433266899997</v>
      </c>
      <c r="D32">
        <v>371.20972683600002</v>
      </c>
      <c r="E32">
        <v>5.6243898005500004</v>
      </c>
      <c r="F32">
        <v>54188</v>
      </c>
      <c r="G32">
        <v>821.03030303000003</v>
      </c>
      <c r="H32">
        <v>175.77102783800001</v>
      </c>
      <c r="I32">
        <v>2.6631973914799998</v>
      </c>
      <c r="J32">
        <v>143846</v>
      </c>
      <c r="K32">
        <v>2179.48484848</v>
      </c>
      <c r="L32">
        <v>408.55407155</v>
      </c>
      <c r="M32">
        <v>6.1902132053100001</v>
      </c>
      <c r="N32" s="1">
        <v>30</v>
      </c>
    </row>
    <row r="33" spans="1:14" ht="15.75" thickBot="1" x14ac:dyDescent="0.3">
      <c r="A33" s="6" t="s">
        <v>3</v>
      </c>
      <c r="B33">
        <v>7539.3313433599997</v>
      </c>
      <c r="C33">
        <v>171.348439622</v>
      </c>
      <c r="D33">
        <v>207.97228016</v>
      </c>
      <c r="E33">
        <v>4.7266427309000001</v>
      </c>
      <c r="F33">
        <v>33409</v>
      </c>
      <c r="G33">
        <v>759.29545454499998</v>
      </c>
      <c r="H33">
        <v>103.27374303800001</v>
      </c>
      <c r="I33">
        <v>2.3471305236000002</v>
      </c>
      <c r="J33">
        <v>99237</v>
      </c>
      <c r="K33">
        <v>2255.3863636400001</v>
      </c>
      <c r="L33">
        <v>231.11029399099999</v>
      </c>
      <c r="M33">
        <v>5.2525066816099999</v>
      </c>
      <c r="N33" s="1">
        <v>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G1" sqref="G1:G1048576"/>
    </sheetView>
  </sheetViews>
  <sheetFormatPr defaultRowHeight="15" x14ac:dyDescent="0.25"/>
  <cols>
    <col min="1" max="1" width="30" bestFit="1" customWidth="1"/>
    <col min="6" max="6" width="12.7109375" bestFit="1" customWidth="1"/>
    <col min="7" max="7" width="18" bestFit="1" customWidth="1"/>
  </cols>
  <sheetData>
    <row r="1" spans="1:6" x14ac:dyDescent="0.25">
      <c r="B1" s="9">
        <v>2010</v>
      </c>
      <c r="C1" s="9">
        <v>2011</v>
      </c>
      <c r="D1" s="9">
        <v>2012</v>
      </c>
      <c r="E1" s="9">
        <v>2013</v>
      </c>
      <c r="F1" s="9">
        <v>2014</v>
      </c>
    </row>
    <row r="2" spans="1:6" x14ac:dyDescent="0.25">
      <c r="A2" s="3" t="s">
        <v>5</v>
      </c>
      <c r="B2">
        <v>-0.99720566534255461</v>
      </c>
      <c r="C2">
        <v>-0.99273756561176596</v>
      </c>
      <c r="D2">
        <v>-0.92863292485299931</v>
      </c>
      <c r="E2">
        <v>-0.99816343837315835</v>
      </c>
      <c r="F2">
        <v>-0.97628111961989861</v>
      </c>
    </row>
    <row r="3" spans="1:6" x14ac:dyDescent="0.25">
      <c r="A3" s="3" t="s">
        <v>6</v>
      </c>
      <c r="B3">
        <v>-0.69736340402023833</v>
      </c>
      <c r="C3">
        <v>-0.53831978118642565</v>
      </c>
      <c r="D3">
        <v>-0.78835433981970637</v>
      </c>
      <c r="E3">
        <v>-0.7290338327313618</v>
      </c>
      <c r="F3">
        <v>-0.8977423394908377</v>
      </c>
    </row>
    <row r="4" spans="1:6" x14ac:dyDescent="0.25">
      <c r="A4" s="3" t="s">
        <v>9</v>
      </c>
      <c r="B4">
        <v>-0.65040837249209449</v>
      </c>
      <c r="C4">
        <v>-0.63765171603518955</v>
      </c>
      <c r="D4">
        <v>-0.65881355950810117</v>
      </c>
      <c r="E4">
        <v>-0.46552053818117645</v>
      </c>
      <c r="F4">
        <v>-0.58440413121249579</v>
      </c>
    </row>
    <row r="5" spans="1:6" x14ac:dyDescent="0.25">
      <c r="A5" s="3" t="s">
        <v>10</v>
      </c>
      <c r="B5" s="8">
        <v>0.99550241241368886</v>
      </c>
      <c r="C5" s="8">
        <v>0.9997431445510363</v>
      </c>
      <c r="D5" s="8">
        <v>0.99153511430026531</v>
      </c>
      <c r="E5" s="8">
        <v>0.9880787375022595</v>
      </c>
      <c r="F5" s="8">
        <v>0.98326243096788968</v>
      </c>
    </row>
    <row r="6" spans="1:6" x14ac:dyDescent="0.25">
      <c r="A6" s="3" t="s">
        <v>7</v>
      </c>
      <c r="B6">
        <v>-0.46463047519696687</v>
      </c>
      <c r="C6">
        <v>-0.32587148560514717</v>
      </c>
      <c r="D6">
        <v>-0.54200783144126485</v>
      </c>
      <c r="E6">
        <v>0.21420556519425324</v>
      </c>
      <c r="F6">
        <v>-0.65484471719837967</v>
      </c>
    </row>
    <row r="7" spans="1:6" x14ac:dyDescent="0.25">
      <c r="A7" s="3" t="s">
        <v>8</v>
      </c>
      <c r="B7" s="8">
        <v>0.88692438232132265</v>
      </c>
      <c r="C7" s="8">
        <v>0.95296330854355027</v>
      </c>
      <c r="D7" s="8">
        <v>0.98189746494575836</v>
      </c>
      <c r="E7" s="8">
        <v>0.94666709790512527</v>
      </c>
      <c r="F7" s="8">
        <v>0.98277229955915302</v>
      </c>
    </row>
    <row r="8" spans="1:6" x14ac:dyDescent="0.25">
      <c r="A8" s="3" t="s">
        <v>11</v>
      </c>
      <c r="B8">
        <v>-0.62807188884620946</v>
      </c>
      <c r="C8">
        <v>-0.61776729179957868</v>
      </c>
      <c r="D8">
        <v>-0.64003640341694112</v>
      </c>
      <c r="E8">
        <v>-0.56055850702194931</v>
      </c>
      <c r="F8">
        <v>-0.61459360932523999</v>
      </c>
    </row>
    <row r="9" spans="1:6" x14ac:dyDescent="0.25">
      <c r="A9" s="3" t="s">
        <v>12</v>
      </c>
      <c r="B9" s="8">
        <v>0.99313415876920486</v>
      </c>
      <c r="C9" s="8">
        <v>0.99473106558386093</v>
      </c>
      <c r="D9" s="8">
        <v>0.98456626745093134</v>
      </c>
      <c r="E9" s="8">
        <v>0.95948211478433842</v>
      </c>
      <c r="F9" s="8">
        <v>0.9932537307725483</v>
      </c>
    </row>
    <row r="10" spans="1:6" x14ac:dyDescent="0.25">
      <c r="A10" s="3" t="s">
        <v>13</v>
      </c>
      <c r="B10">
        <v>-0.55374830081661697</v>
      </c>
      <c r="C10">
        <v>-0.42846412399438921</v>
      </c>
      <c r="D10">
        <v>-0.64795065056500722</v>
      </c>
      <c r="E10">
        <v>0.17269533575425688</v>
      </c>
      <c r="F10">
        <v>-0.75851943554059531</v>
      </c>
    </row>
    <row r="11" spans="1:6" x14ac:dyDescent="0.25">
      <c r="A11" s="3" t="s">
        <v>14</v>
      </c>
      <c r="B11" s="8">
        <v>0.48135229934718943</v>
      </c>
      <c r="C11" s="8">
        <v>0.74400364430676535</v>
      </c>
      <c r="D11" s="8">
        <v>0.76513563804027784</v>
      </c>
      <c r="E11" s="8">
        <v>0.91637001987869904</v>
      </c>
      <c r="F11" s="8">
        <v>0.75866493023375303</v>
      </c>
    </row>
    <row r="12" spans="1:6" x14ac:dyDescent="0.25">
      <c r="A12" s="3" t="s">
        <v>15</v>
      </c>
      <c r="B12">
        <v>-0.66762277663510594</v>
      </c>
      <c r="C12">
        <v>-0.64805851920422786</v>
      </c>
      <c r="D12">
        <v>-0.67143666588575768</v>
      </c>
      <c r="E12">
        <v>-0.46023583796473666</v>
      </c>
      <c r="F12">
        <v>-0.59821646911780502</v>
      </c>
    </row>
    <row r="13" spans="1:6" x14ac:dyDescent="0.25">
      <c r="A13" s="3" t="s">
        <v>16</v>
      </c>
      <c r="B13" s="8">
        <v>0.98843049838614627</v>
      </c>
      <c r="C13" s="8">
        <v>0.99638370907968965</v>
      </c>
      <c r="D13" s="8">
        <v>0.9959542675394526</v>
      </c>
      <c r="E13" s="8">
        <v>0.9903595348713411</v>
      </c>
      <c r="F13" s="8">
        <v>0.987656729712448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</vt:lpstr>
      <vt:lpstr>Findings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Sumbal Abrar Janjua</dc:creator>
  <cp:lastModifiedBy>Usman</cp:lastModifiedBy>
  <cp:lastPrinted>2018-01-14T03:25:24Z</cp:lastPrinted>
  <dcterms:created xsi:type="dcterms:W3CDTF">2017-12-02T17:00:54Z</dcterms:created>
  <dcterms:modified xsi:type="dcterms:W3CDTF">2018-01-14T03:25:37Z</dcterms:modified>
</cp:coreProperties>
</file>