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seSebastian\Publications\Bibliographie\Low Power\ADC\"/>
    </mc:Choice>
  </mc:AlternateContent>
  <xr:revisionPtr revIDLastSave="0" documentId="8_{454B1F70-2019-4BEC-B343-CE72ABBDC49C}" xr6:coauthVersionLast="45" xr6:coauthVersionMax="45" xr10:uidLastSave="{00000000-0000-0000-0000-000000000000}"/>
  <bookViews>
    <workbookView xWindow="-110" yWindow="-110" windowWidth="19420" windowHeight="10420" xr2:uid="{361401C7-DBF9-44EA-8B73-A3563D2BE2A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4" i="1"/>
</calcChain>
</file>

<file path=xl/sharedStrings.xml><?xml version="1.0" encoding="utf-8"?>
<sst xmlns="http://schemas.openxmlformats.org/spreadsheetml/2006/main" count="396" uniqueCount="113">
  <si>
    <t>ADS7056</t>
  </si>
  <si>
    <t>Part #</t>
  </si>
  <si>
    <t>Interface</t>
  </si>
  <si>
    <t>Ksps</t>
  </si>
  <si>
    <t>Precision [Bit]</t>
  </si>
  <si>
    <t>SPI</t>
  </si>
  <si>
    <t>Consumption [µW]</t>
  </si>
  <si>
    <t>ADS7042</t>
  </si>
  <si>
    <t>Vdd [v]</t>
  </si>
  <si>
    <t>ADS7041</t>
  </si>
  <si>
    <t>MAX11904</t>
  </si>
  <si>
    <t>SPI-QSPI-MICROWIRE DSP-Compatible</t>
  </si>
  <si>
    <t>MAX11201</t>
  </si>
  <si>
    <t>2-Wire Serial</t>
  </si>
  <si>
    <t>MAX11200</t>
  </si>
  <si>
    <t>MAX11202</t>
  </si>
  <si>
    <t>AD7091R</t>
  </si>
  <si>
    <t>AD7788/9</t>
  </si>
  <si>
    <t>MCP355X</t>
  </si>
  <si>
    <t>MCP3021</t>
  </si>
  <si>
    <t>Single-ended</t>
  </si>
  <si>
    <t>I²C</t>
  </si>
  <si>
    <t>2.7 - 5.5</t>
  </si>
  <si>
    <t>0 - 5.8</t>
  </si>
  <si>
    <t>0.25</t>
  </si>
  <si>
    <t>-40 to 125</t>
  </si>
  <si>
    <t>5/SOT-23</t>
  </si>
  <si>
    <t>MCP3221</t>
  </si>
  <si>
    <t>0.75</t>
  </si>
  <si>
    <t>MCP3201</t>
  </si>
  <si>
    <t>0 - 5.5</t>
  </si>
  <si>
    <t>0.75(Grade B), 1(Grade C)</t>
  </si>
  <si>
    <t>-40 to 85</t>
  </si>
  <si>
    <t>8/MSOP</t>
  </si>
  <si>
    <t>8/PDIP</t>
  </si>
  <si>
    <t>8/SOIC</t>
  </si>
  <si>
    <t>8/TSSOP</t>
  </si>
  <si>
    <t>MCP3204</t>
  </si>
  <si>
    <t>14/PDIP</t>
  </si>
  <si>
    <t>14/SOIC</t>
  </si>
  <si>
    <t>14/TSSOP</t>
  </si>
  <si>
    <t>MCP3208</t>
  </si>
  <si>
    <t>16/PDIP</t>
  </si>
  <si>
    <t>16/SOIC</t>
  </si>
  <si>
    <t>MCP3301</t>
  </si>
  <si>
    <t>1 Differential</t>
  </si>
  <si>
    <t>4.5 - 5.5</t>
  </si>
  <si>
    <t>0.5(Grade B), 1(Grade C)</t>
  </si>
  <si>
    <t>MCP3302</t>
  </si>
  <si>
    <t>2 Differential</t>
  </si>
  <si>
    <t>MCP3304</t>
  </si>
  <si>
    <t>4 Differential</t>
  </si>
  <si>
    <t>MCP3001</t>
  </si>
  <si>
    <t>0.5</t>
  </si>
  <si>
    <t>MCP3004</t>
  </si>
  <si>
    <t>MCP3008</t>
  </si>
  <si>
    <t>MCP3002</t>
  </si>
  <si>
    <t>MCP3202</t>
  </si>
  <si>
    <t>MCP33141-05</t>
  </si>
  <si>
    <t>1.7 - 1.9</t>
  </si>
  <si>
    <t>1.7 - 5.5</t>
  </si>
  <si>
    <t>0 - 5.1</t>
  </si>
  <si>
    <t>73.3</t>
  </si>
  <si>
    <t>99.9</t>
  </si>
  <si>
    <t>-99.2</t>
  </si>
  <si>
    <t>0.09</t>
  </si>
  <si>
    <t>10/MSOP</t>
  </si>
  <si>
    <t>10/TDFN</t>
  </si>
  <si>
    <t>MCP33141-10</t>
  </si>
  <si>
    <t>-100.4</t>
  </si>
  <si>
    <t>MCP33141D-05</t>
  </si>
  <si>
    <t>-5.1 - 5.1</t>
  </si>
  <si>
    <t>73.8</t>
  </si>
  <si>
    <t>99.8</t>
  </si>
  <si>
    <t>-98.9</t>
  </si>
  <si>
    <t>0.07</t>
  </si>
  <si>
    <t>MCP33141D-10</t>
  </si>
  <si>
    <t>-101.5</t>
  </si>
  <si>
    <t>MCP33151-05</t>
  </si>
  <si>
    <t>80.4</t>
  </si>
  <si>
    <t>102.7</t>
  </si>
  <si>
    <t>-100.9</t>
  </si>
  <si>
    <t>0.39</t>
  </si>
  <si>
    <t>MCP33151-10</t>
  </si>
  <si>
    <t>103.9</t>
  </si>
  <si>
    <t>-102.5</t>
  </si>
  <si>
    <t>MCP33151D-05</t>
  </si>
  <si>
    <t>83.7</t>
  </si>
  <si>
    <t>103.8</t>
  </si>
  <si>
    <t>0.27</t>
  </si>
  <si>
    <t>MCP33151D-10</t>
  </si>
  <si>
    <t>83.8</t>
  </si>
  <si>
    <t>107.3</t>
  </si>
  <si>
    <t>-104.7</t>
  </si>
  <si>
    <t>MCP33111-05</t>
  </si>
  <si>
    <t>95.9</t>
  </si>
  <si>
    <t>-93.7</t>
  </si>
  <si>
    <t>0.12</t>
  </si>
  <si>
    <t>73.9</t>
  </si>
  <si>
    <t>99.3</t>
  </si>
  <si>
    <t>-96.7</t>
  </si>
  <si>
    <t>83.5</t>
  </si>
  <si>
    <t>98.8</t>
  </si>
  <si>
    <t>-97.2</t>
  </si>
  <si>
    <t>0.55</t>
  </si>
  <si>
    <t>85.1</t>
  </si>
  <si>
    <t>103.5</t>
  </si>
  <si>
    <t>86.7</t>
  </si>
  <si>
    <t>98.9</t>
  </si>
  <si>
    <t>-97.4</t>
  </si>
  <si>
    <t>2.2</t>
  </si>
  <si>
    <t>91.3</t>
  </si>
  <si>
    <t>-99.3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</si>
</sst>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icrochipdirect.com/ProductDetails.aspx?Category=MCP3301" TargetMode="External"/><Relationship Id="rId18" Type="http://schemas.openxmlformats.org/officeDocument/2006/relationships/hyperlink" Target="http://www.microchip.com/wwwproducts/MCP3304/documents" TargetMode="External"/><Relationship Id="rId26" Type="http://schemas.openxmlformats.org/officeDocument/2006/relationships/hyperlink" Target="http://www.microchip.com/wwwproducts/MCP3002/documents" TargetMode="External"/><Relationship Id="rId39" Type="http://schemas.openxmlformats.org/officeDocument/2006/relationships/hyperlink" Target="http://www.microchipdirect.com/ProductDetails.aspx?Category=MCP33151-10" TargetMode="External"/><Relationship Id="rId21" Type="http://schemas.openxmlformats.org/officeDocument/2006/relationships/hyperlink" Target="http://www.microchipdirect.com/ProductDetails.aspx?Category=MCP3004" TargetMode="External"/><Relationship Id="rId34" Type="http://schemas.openxmlformats.org/officeDocument/2006/relationships/hyperlink" Target="http://www.microchip.com/wwwproducts/MCP33141D-05/documents" TargetMode="External"/><Relationship Id="rId42" Type="http://schemas.openxmlformats.org/officeDocument/2006/relationships/hyperlink" Target="http://www.microchip.com/wwwproducts/MCP33151D-05/documents" TargetMode="External"/><Relationship Id="rId47" Type="http://schemas.openxmlformats.org/officeDocument/2006/relationships/hyperlink" Target="http://www.microchipdirect.com/ProductDetails.aspx?Category=MCP33111-10" TargetMode="External"/><Relationship Id="rId50" Type="http://schemas.openxmlformats.org/officeDocument/2006/relationships/hyperlink" Target="http://www.microchip.com/wwwproducts/MCP33111D-05/documents" TargetMode="External"/><Relationship Id="rId55" Type="http://schemas.openxmlformats.org/officeDocument/2006/relationships/hyperlink" Target="http://www.microchipdirect.com/ProductDetails.aspx?Category=MCP33121-10" TargetMode="External"/><Relationship Id="rId63" Type="http://schemas.openxmlformats.org/officeDocument/2006/relationships/hyperlink" Target="http://www.microchipdirect.com/ProductDetails.aspx?Category=MCP33131-10" TargetMode="External"/><Relationship Id="rId7" Type="http://schemas.openxmlformats.org/officeDocument/2006/relationships/hyperlink" Target="http://www.microchipdirect.com/ProductDetails.aspx?Category=MCP3201" TargetMode="External"/><Relationship Id="rId2" Type="http://schemas.openxmlformats.org/officeDocument/2006/relationships/image" Target="../media/image1.png"/><Relationship Id="rId16" Type="http://schemas.openxmlformats.org/officeDocument/2006/relationships/hyperlink" Target="http://www.microchip.com/wwwproducts/MCP3302/documents" TargetMode="External"/><Relationship Id="rId20" Type="http://schemas.openxmlformats.org/officeDocument/2006/relationships/hyperlink" Target="http://www.microchip.com/wwwproducts/MCP3001/documents" TargetMode="External"/><Relationship Id="rId29" Type="http://schemas.openxmlformats.org/officeDocument/2006/relationships/hyperlink" Target="http://www.microchipdirect.com/ProductDetails.aspx?Category=MCP33141-05" TargetMode="External"/><Relationship Id="rId41" Type="http://schemas.openxmlformats.org/officeDocument/2006/relationships/hyperlink" Target="http://www.microchipdirect.com/ProductDetails.aspx?Category=MCP33151D-05" TargetMode="External"/><Relationship Id="rId54" Type="http://schemas.openxmlformats.org/officeDocument/2006/relationships/hyperlink" Target="http://www.microchip.com/wwwproducts/MCP33121-05/documents" TargetMode="External"/><Relationship Id="rId62" Type="http://schemas.openxmlformats.org/officeDocument/2006/relationships/hyperlink" Target="http://www.microchip.com/wwwproducts/MCP33131-05/documents" TargetMode="External"/><Relationship Id="rId1" Type="http://schemas.openxmlformats.org/officeDocument/2006/relationships/hyperlink" Target="http://www.microchipdirect.com/ProductDetails.aspx?Category=MCP3021" TargetMode="External"/><Relationship Id="rId6" Type="http://schemas.openxmlformats.org/officeDocument/2006/relationships/hyperlink" Target="http://www.microchip.com/wwwproducts/MCP3221/documents" TargetMode="External"/><Relationship Id="rId11" Type="http://schemas.openxmlformats.org/officeDocument/2006/relationships/hyperlink" Target="http://www.microchipdirect.com/ProductDetails.aspx?Category=MCP3208" TargetMode="External"/><Relationship Id="rId24" Type="http://schemas.openxmlformats.org/officeDocument/2006/relationships/hyperlink" Target="http://www.microchip.com/wwwproducts/MCP3008/documents" TargetMode="External"/><Relationship Id="rId32" Type="http://schemas.openxmlformats.org/officeDocument/2006/relationships/hyperlink" Target="http://www.microchip.com/wwwproducts/MCP33141-10/documents" TargetMode="External"/><Relationship Id="rId37" Type="http://schemas.openxmlformats.org/officeDocument/2006/relationships/hyperlink" Target="http://www.microchipdirect.com/ProductDetails.aspx?Category=MCP33151-05" TargetMode="External"/><Relationship Id="rId40" Type="http://schemas.openxmlformats.org/officeDocument/2006/relationships/hyperlink" Target="http://www.microchip.com/wwwproducts/MCP33151-10/documents" TargetMode="External"/><Relationship Id="rId45" Type="http://schemas.openxmlformats.org/officeDocument/2006/relationships/hyperlink" Target="http://www.microchipdirect.com/ProductDetails.aspx?Category=MCP33111-05" TargetMode="External"/><Relationship Id="rId53" Type="http://schemas.openxmlformats.org/officeDocument/2006/relationships/hyperlink" Target="http://www.microchipdirect.com/ProductDetails.aspx?Category=MCP33121-05" TargetMode="External"/><Relationship Id="rId58" Type="http://schemas.openxmlformats.org/officeDocument/2006/relationships/hyperlink" Target="http://www.microchip.com/wwwproducts/MCP33121D-05/documents" TargetMode="External"/><Relationship Id="rId66" Type="http://schemas.openxmlformats.org/officeDocument/2006/relationships/hyperlink" Target="http://www.microchip.com/wwwproducts/MCP33131D-05/documents" TargetMode="External"/><Relationship Id="rId5" Type="http://schemas.openxmlformats.org/officeDocument/2006/relationships/hyperlink" Target="http://www.microchipdirect.com/ProductDetails.aspx?Category=MCP3221" TargetMode="External"/><Relationship Id="rId15" Type="http://schemas.openxmlformats.org/officeDocument/2006/relationships/hyperlink" Target="http://www.microchipdirect.com/ProductDetails.aspx?Category=MCP3302" TargetMode="External"/><Relationship Id="rId23" Type="http://schemas.openxmlformats.org/officeDocument/2006/relationships/hyperlink" Target="http://www.microchipdirect.com/ProductDetails.aspx?Category=MCP3008" TargetMode="External"/><Relationship Id="rId28" Type="http://schemas.openxmlformats.org/officeDocument/2006/relationships/hyperlink" Target="http://www.microchip.com/wwwproducts/MCP3202/documents" TargetMode="External"/><Relationship Id="rId36" Type="http://schemas.openxmlformats.org/officeDocument/2006/relationships/hyperlink" Target="http://www.microchip.com/wwwproducts/MCP33141D-10/documents" TargetMode="External"/><Relationship Id="rId49" Type="http://schemas.openxmlformats.org/officeDocument/2006/relationships/hyperlink" Target="http://www.microchipdirect.com/ProductDetails.aspx?Category=MCP33111D-05" TargetMode="External"/><Relationship Id="rId57" Type="http://schemas.openxmlformats.org/officeDocument/2006/relationships/hyperlink" Target="http://www.microchipdirect.com/ProductDetails.aspx?Category=MCP33121D-05" TargetMode="External"/><Relationship Id="rId61" Type="http://schemas.openxmlformats.org/officeDocument/2006/relationships/hyperlink" Target="http://www.microchipdirect.com/ProductDetails.aspx?Category=MCP33131-05" TargetMode="External"/><Relationship Id="rId10" Type="http://schemas.openxmlformats.org/officeDocument/2006/relationships/hyperlink" Target="http://www.microchip.com/wwwproducts/MCP3204/documents" TargetMode="External"/><Relationship Id="rId19" Type="http://schemas.openxmlformats.org/officeDocument/2006/relationships/hyperlink" Target="http://www.microchipdirect.com/ProductDetails.aspx?Category=MCP3001" TargetMode="External"/><Relationship Id="rId31" Type="http://schemas.openxmlformats.org/officeDocument/2006/relationships/hyperlink" Target="http://www.microchipdirect.com/ProductDetails.aspx?Category=MCP33141-10" TargetMode="External"/><Relationship Id="rId44" Type="http://schemas.openxmlformats.org/officeDocument/2006/relationships/hyperlink" Target="http://www.microchip.com/wwwproducts/MCP33151D-10/documents" TargetMode="External"/><Relationship Id="rId52" Type="http://schemas.openxmlformats.org/officeDocument/2006/relationships/hyperlink" Target="http://www.microchip.com/wwwproducts/MCP33111D-10/documents" TargetMode="External"/><Relationship Id="rId60" Type="http://schemas.openxmlformats.org/officeDocument/2006/relationships/hyperlink" Target="http://www.microchip.com/wwwproducts/MCP33121D-10/documents" TargetMode="External"/><Relationship Id="rId65" Type="http://schemas.openxmlformats.org/officeDocument/2006/relationships/hyperlink" Target="http://www.microchipdirect.com/ProductDetails.aspx?Category=MCP33131D-05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://www.microchipdirect.com/ProductDetails.aspx?Category=MCP3204" TargetMode="External"/><Relationship Id="rId14" Type="http://schemas.openxmlformats.org/officeDocument/2006/relationships/hyperlink" Target="http://www.microchip.com/wwwproducts/MCP3301/documents" TargetMode="External"/><Relationship Id="rId22" Type="http://schemas.openxmlformats.org/officeDocument/2006/relationships/hyperlink" Target="http://www.microchip.com/wwwproducts/MCP3004/documents" TargetMode="External"/><Relationship Id="rId27" Type="http://schemas.openxmlformats.org/officeDocument/2006/relationships/hyperlink" Target="http://www.microchipdirect.com/ProductDetails.aspx?Category=MCP3202" TargetMode="External"/><Relationship Id="rId30" Type="http://schemas.openxmlformats.org/officeDocument/2006/relationships/hyperlink" Target="http://www.microchip.com/wwwproducts/MCP33141-05/documents" TargetMode="External"/><Relationship Id="rId35" Type="http://schemas.openxmlformats.org/officeDocument/2006/relationships/hyperlink" Target="http://www.microchipdirect.com/ProductDetails.aspx?Category=MCP33141D-10" TargetMode="External"/><Relationship Id="rId43" Type="http://schemas.openxmlformats.org/officeDocument/2006/relationships/hyperlink" Target="http://www.microchipdirect.com/ProductDetails.aspx?Category=MCP33151D-10" TargetMode="External"/><Relationship Id="rId48" Type="http://schemas.openxmlformats.org/officeDocument/2006/relationships/hyperlink" Target="http://www.microchip.com/wwwproducts/MCP33111-10/documents" TargetMode="External"/><Relationship Id="rId56" Type="http://schemas.openxmlformats.org/officeDocument/2006/relationships/hyperlink" Target="http://www.microchip.com/wwwproducts/MCP33121-10/documents" TargetMode="External"/><Relationship Id="rId64" Type="http://schemas.openxmlformats.org/officeDocument/2006/relationships/hyperlink" Target="http://www.microchip.com/wwwproducts/MCP33131-10/documents" TargetMode="External"/><Relationship Id="rId8" Type="http://schemas.openxmlformats.org/officeDocument/2006/relationships/hyperlink" Target="http://www.microchip.com/wwwproducts/MCP3201/documents" TargetMode="External"/><Relationship Id="rId51" Type="http://schemas.openxmlformats.org/officeDocument/2006/relationships/hyperlink" Target="http://www.microchipdirect.com/ProductDetails.aspx?Category=MCP33111D-10" TargetMode="External"/><Relationship Id="rId3" Type="http://schemas.openxmlformats.org/officeDocument/2006/relationships/hyperlink" Target="http://www.microchip.com/wwwproducts/MCP3021/documents" TargetMode="External"/><Relationship Id="rId12" Type="http://schemas.openxmlformats.org/officeDocument/2006/relationships/hyperlink" Target="http://www.microchip.com/wwwproducts/MCP3208/documents" TargetMode="External"/><Relationship Id="rId17" Type="http://schemas.openxmlformats.org/officeDocument/2006/relationships/hyperlink" Target="http://www.microchipdirect.com/ProductDetails.aspx?Category=MCP3304" TargetMode="External"/><Relationship Id="rId25" Type="http://schemas.openxmlformats.org/officeDocument/2006/relationships/hyperlink" Target="http://www.microchipdirect.com/ProductDetails.aspx?Category=MCP3002" TargetMode="External"/><Relationship Id="rId33" Type="http://schemas.openxmlformats.org/officeDocument/2006/relationships/hyperlink" Target="http://www.microchipdirect.com/ProductDetails.aspx?Category=MCP33141D-05" TargetMode="External"/><Relationship Id="rId38" Type="http://schemas.openxmlformats.org/officeDocument/2006/relationships/hyperlink" Target="http://www.microchip.com/wwwproducts/MCP33151-05/documents" TargetMode="External"/><Relationship Id="rId46" Type="http://schemas.openxmlformats.org/officeDocument/2006/relationships/hyperlink" Target="http://www.microchip.com/wwwproducts/MCP33111-05/documents" TargetMode="External"/><Relationship Id="rId59" Type="http://schemas.openxmlformats.org/officeDocument/2006/relationships/hyperlink" Target="http://www.microchipdirect.com/ProductDetails.aspx?Category=MCP33121D-1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102</xdr:row>
      <xdr:rowOff>0</xdr:rowOff>
    </xdr:from>
    <xdr:to>
      <xdr:col>2</xdr:col>
      <xdr:colOff>209550</xdr:colOff>
      <xdr:row>103</xdr:row>
      <xdr:rowOff>25400</xdr:rowOff>
    </xdr:to>
    <xdr:pic>
      <xdr:nvPicPr>
        <xdr:cNvPr id="2" name="Image 1">
          <a:hlinkClick xmlns:r="http://schemas.openxmlformats.org/officeDocument/2006/relationships" r:id="rId1" tgtFrame="_blank" tooltip="Buy"/>
          <a:extLst>
            <a:ext uri="{FF2B5EF4-FFF2-40B4-BE49-F238E27FC236}">
              <a16:creationId xmlns:a16="http://schemas.microsoft.com/office/drawing/2014/main" id="{C9216C8D-AA3F-43C3-9665-89520353E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4196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152400</xdr:colOff>
      <xdr:row>102</xdr:row>
      <xdr:rowOff>152400</xdr:rowOff>
    </xdr:to>
    <xdr:pic>
      <xdr:nvPicPr>
        <xdr:cNvPr id="3" name="Image 2">
          <a:hlinkClick xmlns:r="http://schemas.openxmlformats.org/officeDocument/2006/relationships" r:id="rId3" tgtFrame="_blank" tooltip="Documents"/>
          <a:extLst>
            <a:ext uri="{FF2B5EF4-FFF2-40B4-BE49-F238E27FC236}">
              <a16:creationId xmlns:a16="http://schemas.microsoft.com/office/drawing/2014/main" id="{1326E756-60BE-4899-80EB-00D50F040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441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209550</xdr:colOff>
      <xdr:row>104</xdr:row>
      <xdr:rowOff>25400</xdr:rowOff>
    </xdr:to>
    <xdr:pic>
      <xdr:nvPicPr>
        <xdr:cNvPr id="4" name="Image 3">
          <a:hlinkClick xmlns:r="http://schemas.openxmlformats.org/officeDocument/2006/relationships" r:id="rId5" tgtFrame="_blank" tooltip="Buy"/>
          <a:extLst>
            <a:ext uri="{FF2B5EF4-FFF2-40B4-BE49-F238E27FC236}">
              <a16:creationId xmlns:a16="http://schemas.microsoft.com/office/drawing/2014/main" id="{FC3EBC91-A7CA-4015-A6A8-148E973CA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879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152400</xdr:colOff>
      <xdr:row>103</xdr:row>
      <xdr:rowOff>152400</xdr:rowOff>
    </xdr:to>
    <xdr:pic>
      <xdr:nvPicPr>
        <xdr:cNvPr id="5" name="Image 4">
          <a:hlinkClick xmlns:r="http://schemas.openxmlformats.org/officeDocument/2006/relationships" r:id="rId6" tgtFrame="_blank" tooltip="Documents"/>
          <a:extLst>
            <a:ext uri="{FF2B5EF4-FFF2-40B4-BE49-F238E27FC236}">
              <a16:creationId xmlns:a16="http://schemas.microsoft.com/office/drawing/2014/main" id="{D7A6E9E3-F0D5-409D-886F-7047D92BC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478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209550</xdr:colOff>
      <xdr:row>105</xdr:row>
      <xdr:rowOff>25400</xdr:rowOff>
    </xdr:to>
    <xdr:pic>
      <xdr:nvPicPr>
        <xdr:cNvPr id="6" name="Image 5">
          <a:hlinkClick xmlns:r="http://schemas.openxmlformats.org/officeDocument/2006/relationships" r:id="rId7" tgtFrame="_blank" tooltip="Buy"/>
          <a:extLst>
            <a:ext uri="{FF2B5EF4-FFF2-40B4-BE49-F238E27FC236}">
              <a16:creationId xmlns:a16="http://schemas.microsoft.com/office/drawing/2014/main" id="{82D96935-0F0F-4E02-AF75-D4F67403B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562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152400</xdr:colOff>
      <xdr:row>104</xdr:row>
      <xdr:rowOff>152400</xdr:rowOff>
    </xdr:to>
    <xdr:pic>
      <xdr:nvPicPr>
        <xdr:cNvPr id="7" name="Image 6">
          <a:hlinkClick xmlns:r="http://schemas.openxmlformats.org/officeDocument/2006/relationships" r:id="rId8" tgtFrame="_blank" tooltip="Documents"/>
          <a:extLst>
            <a:ext uri="{FF2B5EF4-FFF2-40B4-BE49-F238E27FC236}">
              <a16:creationId xmlns:a16="http://schemas.microsoft.com/office/drawing/2014/main" id="{C4FB4C12-F942-475E-85DA-CFA6AC5CB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515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209550</xdr:colOff>
      <xdr:row>109</xdr:row>
      <xdr:rowOff>25400</xdr:rowOff>
    </xdr:to>
    <xdr:pic>
      <xdr:nvPicPr>
        <xdr:cNvPr id="8" name="Image 7">
          <a:hlinkClick xmlns:r="http://schemas.openxmlformats.org/officeDocument/2006/relationships" r:id="rId9" tgtFrame="_blank" tooltip="Buy"/>
          <a:extLst>
            <a:ext uri="{FF2B5EF4-FFF2-40B4-BE49-F238E27FC236}">
              <a16:creationId xmlns:a16="http://schemas.microsoft.com/office/drawing/2014/main" id="{5FA65A4D-994B-4F06-9D06-0B58E9C34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928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152400</xdr:colOff>
      <xdr:row>108</xdr:row>
      <xdr:rowOff>152400</xdr:rowOff>
    </xdr:to>
    <xdr:pic>
      <xdr:nvPicPr>
        <xdr:cNvPr id="9" name="Image 8">
          <a:hlinkClick xmlns:r="http://schemas.openxmlformats.org/officeDocument/2006/relationships" r:id="rId10" tgtFrame="_blank" tooltip="Documents"/>
          <a:extLst>
            <a:ext uri="{FF2B5EF4-FFF2-40B4-BE49-F238E27FC236}">
              <a16:creationId xmlns:a16="http://schemas.microsoft.com/office/drawing/2014/main" id="{5AA74C81-2DD8-4CB7-9C35-68E033EED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58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209550</xdr:colOff>
      <xdr:row>112</xdr:row>
      <xdr:rowOff>25400</xdr:rowOff>
    </xdr:to>
    <xdr:pic>
      <xdr:nvPicPr>
        <xdr:cNvPr id="10" name="Image 9">
          <a:hlinkClick xmlns:r="http://schemas.openxmlformats.org/officeDocument/2006/relationships" r:id="rId11" tgtFrame="_blank" tooltip="Buy"/>
          <a:extLst>
            <a:ext uri="{FF2B5EF4-FFF2-40B4-BE49-F238E27FC236}">
              <a16:creationId xmlns:a16="http://schemas.microsoft.com/office/drawing/2014/main" id="{377B52DE-0E87-4567-8D69-835E3AD14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452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152400</xdr:colOff>
      <xdr:row>111</xdr:row>
      <xdr:rowOff>152400</xdr:rowOff>
    </xdr:to>
    <xdr:pic>
      <xdr:nvPicPr>
        <xdr:cNvPr id="11" name="Image 10">
          <a:hlinkClick xmlns:r="http://schemas.openxmlformats.org/officeDocument/2006/relationships" r:id="rId12" tgtFrame="_blank" tooltip="Documents"/>
          <a:extLst>
            <a:ext uri="{FF2B5EF4-FFF2-40B4-BE49-F238E27FC236}">
              <a16:creationId xmlns:a16="http://schemas.microsoft.com/office/drawing/2014/main" id="{2EF7FD0E-7BFA-4355-81A5-763190BE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644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209550</xdr:colOff>
      <xdr:row>114</xdr:row>
      <xdr:rowOff>25400</xdr:rowOff>
    </xdr:to>
    <xdr:pic>
      <xdr:nvPicPr>
        <xdr:cNvPr id="12" name="Image 11">
          <a:hlinkClick xmlns:r="http://schemas.openxmlformats.org/officeDocument/2006/relationships" r:id="rId13" tgtFrame="_blank" tooltip="Buy"/>
          <a:extLst>
            <a:ext uri="{FF2B5EF4-FFF2-40B4-BE49-F238E27FC236}">
              <a16:creationId xmlns:a16="http://schemas.microsoft.com/office/drawing/2014/main" id="{CC7BC16F-4446-47ED-9255-4C55207CE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977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152400</xdr:colOff>
      <xdr:row>113</xdr:row>
      <xdr:rowOff>152400</xdr:rowOff>
    </xdr:to>
    <xdr:pic>
      <xdr:nvPicPr>
        <xdr:cNvPr id="13" name="Image 12">
          <a:hlinkClick xmlns:r="http://schemas.openxmlformats.org/officeDocument/2006/relationships" r:id="rId14" tgtFrame="_blank" tooltip="Documents"/>
          <a:extLst>
            <a:ext uri="{FF2B5EF4-FFF2-40B4-BE49-F238E27FC236}">
              <a16:creationId xmlns:a16="http://schemas.microsoft.com/office/drawing/2014/main" id="{D54A2F07-7D65-4F67-9DD0-E2106714B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699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209550</xdr:colOff>
      <xdr:row>117</xdr:row>
      <xdr:rowOff>25400</xdr:rowOff>
    </xdr:to>
    <xdr:pic>
      <xdr:nvPicPr>
        <xdr:cNvPr id="14" name="Image 13">
          <a:hlinkClick xmlns:r="http://schemas.openxmlformats.org/officeDocument/2006/relationships" r:id="rId15" tgtFrame="_blank" tooltip="Buy"/>
          <a:extLst>
            <a:ext uri="{FF2B5EF4-FFF2-40B4-BE49-F238E27FC236}">
              <a16:creationId xmlns:a16="http://schemas.microsoft.com/office/drawing/2014/main" id="{78E5CE3B-1F0B-4AA2-B7D5-633221C0F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501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152400</xdr:colOff>
      <xdr:row>116</xdr:row>
      <xdr:rowOff>152400</xdr:rowOff>
    </xdr:to>
    <xdr:pic>
      <xdr:nvPicPr>
        <xdr:cNvPr id="15" name="Image 14">
          <a:hlinkClick xmlns:r="http://schemas.openxmlformats.org/officeDocument/2006/relationships" r:id="rId16" tgtFrame="_blank" tooltip="Documents"/>
          <a:extLst>
            <a:ext uri="{FF2B5EF4-FFF2-40B4-BE49-F238E27FC236}">
              <a16:creationId xmlns:a16="http://schemas.microsoft.com/office/drawing/2014/main" id="{602BD016-AB04-4096-9035-BD942E17B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75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209550</xdr:colOff>
      <xdr:row>120</xdr:row>
      <xdr:rowOff>25400</xdr:rowOff>
    </xdr:to>
    <xdr:pic>
      <xdr:nvPicPr>
        <xdr:cNvPr id="16" name="Image 15">
          <a:hlinkClick xmlns:r="http://schemas.openxmlformats.org/officeDocument/2006/relationships" r:id="rId17" tgtFrame="_blank" tooltip="Buy"/>
          <a:extLst>
            <a:ext uri="{FF2B5EF4-FFF2-40B4-BE49-F238E27FC236}">
              <a16:creationId xmlns:a16="http://schemas.microsoft.com/office/drawing/2014/main" id="{A0415502-065B-4233-B4E9-3EB562610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1026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152400</xdr:colOff>
      <xdr:row>119</xdr:row>
      <xdr:rowOff>152400</xdr:rowOff>
    </xdr:to>
    <xdr:pic>
      <xdr:nvPicPr>
        <xdr:cNvPr id="17" name="Image 16">
          <a:hlinkClick xmlns:r="http://schemas.openxmlformats.org/officeDocument/2006/relationships" r:id="rId18" tgtFrame="_blank" tooltip="Documents"/>
          <a:extLst>
            <a:ext uri="{FF2B5EF4-FFF2-40B4-BE49-F238E27FC236}">
              <a16:creationId xmlns:a16="http://schemas.microsoft.com/office/drawing/2014/main" id="{5777D3DD-459D-4A5E-AD3F-BA9BD9330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810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209550</xdr:colOff>
      <xdr:row>122</xdr:row>
      <xdr:rowOff>25400</xdr:rowOff>
    </xdr:to>
    <xdr:pic>
      <xdr:nvPicPr>
        <xdr:cNvPr id="18" name="Image 17">
          <a:hlinkClick xmlns:r="http://schemas.openxmlformats.org/officeDocument/2006/relationships" r:id="rId19" tgtFrame="_blank" tooltip="Buy"/>
          <a:extLst>
            <a:ext uri="{FF2B5EF4-FFF2-40B4-BE49-F238E27FC236}">
              <a16:creationId xmlns:a16="http://schemas.microsoft.com/office/drawing/2014/main" id="{8B3913BC-CD48-49DE-BE1E-25A26AE21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6550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152400</xdr:colOff>
      <xdr:row>121</xdr:row>
      <xdr:rowOff>152400</xdr:rowOff>
    </xdr:to>
    <xdr:pic>
      <xdr:nvPicPr>
        <xdr:cNvPr id="19" name="Image 18">
          <a:hlinkClick xmlns:r="http://schemas.openxmlformats.org/officeDocument/2006/relationships" r:id="rId20" tgtFrame="_blank" tooltip="Documents"/>
          <a:extLst>
            <a:ext uri="{FF2B5EF4-FFF2-40B4-BE49-F238E27FC236}">
              <a16:creationId xmlns:a16="http://schemas.microsoft.com/office/drawing/2014/main" id="{879AF9CF-5DF0-408A-B504-1688747AF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865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209550</xdr:colOff>
      <xdr:row>126</xdr:row>
      <xdr:rowOff>25400</xdr:rowOff>
    </xdr:to>
    <xdr:pic>
      <xdr:nvPicPr>
        <xdr:cNvPr id="20" name="Image 19">
          <a:hlinkClick xmlns:r="http://schemas.openxmlformats.org/officeDocument/2006/relationships" r:id="rId21" tgtFrame="_blank" tooltip="Buy"/>
          <a:extLst>
            <a:ext uri="{FF2B5EF4-FFF2-40B4-BE49-F238E27FC236}">
              <a16:creationId xmlns:a16="http://schemas.microsoft.com/office/drawing/2014/main" id="{DA275414-E041-4047-8273-A9EA21FD4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3916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152400</xdr:colOff>
      <xdr:row>125</xdr:row>
      <xdr:rowOff>152400</xdr:rowOff>
    </xdr:to>
    <xdr:pic>
      <xdr:nvPicPr>
        <xdr:cNvPr id="21" name="Image 20">
          <a:hlinkClick xmlns:r="http://schemas.openxmlformats.org/officeDocument/2006/relationships" r:id="rId22" tgtFrame="_blank" tooltip="Documents"/>
          <a:extLst>
            <a:ext uri="{FF2B5EF4-FFF2-40B4-BE49-F238E27FC236}">
              <a16:creationId xmlns:a16="http://schemas.microsoft.com/office/drawing/2014/main" id="{4B518DDB-D2CD-4D7D-B796-940A04EF1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939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209550</xdr:colOff>
      <xdr:row>129</xdr:row>
      <xdr:rowOff>25400</xdr:rowOff>
    </xdr:to>
    <xdr:pic>
      <xdr:nvPicPr>
        <xdr:cNvPr id="22" name="Image 21">
          <a:hlinkClick xmlns:r="http://schemas.openxmlformats.org/officeDocument/2006/relationships" r:id="rId23" tgtFrame="_blank" tooltip="Buy"/>
          <a:extLst>
            <a:ext uri="{FF2B5EF4-FFF2-40B4-BE49-F238E27FC236}">
              <a16:creationId xmlns:a16="http://schemas.microsoft.com/office/drawing/2014/main" id="{499A079F-320A-496D-AB48-CE40F008A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9441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152400</xdr:colOff>
      <xdr:row>128</xdr:row>
      <xdr:rowOff>152400</xdr:rowOff>
    </xdr:to>
    <xdr:pic>
      <xdr:nvPicPr>
        <xdr:cNvPr id="23" name="Image 22">
          <a:hlinkClick xmlns:r="http://schemas.openxmlformats.org/officeDocument/2006/relationships" r:id="rId24" tgtFrame="_blank" tooltip="Documents"/>
          <a:extLst>
            <a:ext uri="{FF2B5EF4-FFF2-40B4-BE49-F238E27FC236}">
              <a16:creationId xmlns:a16="http://schemas.microsoft.com/office/drawing/2014/main" id="{E64A3DB2-60C7-48F1-BE0F-67528655A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994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209550</xdr:colOff>
      <xdr:row>131</xdr:row>
      <xdr:rowOff>25400</xdr:rowOff>
    </xdr:to>
    <xdr:pic>
      <xdr:nvPicPr>
        <xdr:cNvPr id="24" name="Image 23">
          <a:hlinkClick xmlns:r="http://schemas.openxmlformats.org/officeDocument/2006/relationships" r:id="rId25" tgtFrame="_blank" tooltip="Buy"/>
          <a:extLst>
            <a:ext uri="{FF2B5EF4-FFF2-40B4-BE49-F238E27FC236}">
              <a16:creationId xmlns:a16="http://schemas.microsoft.com/office/drawing/2014/main" id="{5F307623-6C04-495C-8800-3F4972B2A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3124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152400</xdr:colOff>
      <xdr:row>130</xdr:row>
      <xdr:rowOff>152400</xdr:rowOff>
    </xdr:to>
    <xdr:pic>
      <xdr:nvPicPr>
        <xdr:cNvPr id="25" name="Image 24">
          <a:hlinkClick xmlns:r="http://schemas.openxmlformats.org/officeDocument/2006/relationships" r:id="rId26" tgtFrame="_blank" tooltip="Documents"/>
          <a:extLst>
            <a:ext uri="{FF2B5EF4-FFF2-40B4-BE49-F238E27FC236}">
              <a16:creationId xmlns:a16="http://schemas.microsoft.com/office/drawing/2014/main" id="{24D121D5-A125-405C-9B91-F06513896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031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209550</xdr:colOff>
      <xdr:row>135</xdr:row>
      <xdr:rowOff>25400</xdr:rowOff>
    </xdr:to>
    <xdr:pic>
      <xdr:nvPicPr>
        <xdr:cNvPr id="26" name="Image 25">
          <a:hlinkClick xmlns:r="http://schemas.openxmlformats.org/officeDocument/2006/relationships" r:id="rId27" tgtFrame="_blank" tooltip="Buy"/>
          <a:extLst>
            <a:ext uri="{FF2B5EF4-FFF2-40B4-BE49-F238E27FC236}">
              <a16:creationId xmlns:a16="http://schemas.microsoft.com/office/drawing/2014/main" id="{94EA4606-DD15-491E-8BC8-04AD3CCD5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049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152400</xdr:colOff>
      <xdr:row>134</xdr:row>
      <xdr:rowOff>152400</xdr:rowOff>
    </xdr:to>
    <xdr:pic>
      <xdr:nvPicPr>
        <xdr:cNvPr id="27" name="Image 26">
          <a:hlinkClick xmlns:r="http://schemas.openxmlformats.org/officeDocument/2006/relationships" r:id="rId28" tgtFrame="_blank" tooltip="Documents"/>
          <a:extLst>
            <a:ext uri="{FF2B5EF4-FFF2-40B4-BE49-F238E27FC236}">
              <a16:creationId xmlns:a16="http://schemas.microsoft.com/office/drawing/2014/main" id="{33A95D8D-C4E9-45D5-87F4-009D8E455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209550</xdr:colOff>
      <xdr:row>139</xdr:row>
      <xdr:rowOff>25400</xdr:rowOff>
    </xdr:to>
    <xdr:pic>
      <xdr:nvPicPr>
        <xdr:cNvPr id="28" name="Image 27">
          <a:hlinkClick xmlns:r="http://schemas.openxmlformats.org/officeDocument/2006/relationships" r:id="rId29" tgtFrame="_blank" tooltip="Buy"/>
          <a:extLst>
            <a:ext uri="{FF2B5EF4-FFF2-40B4-BE49-F238E27FC236}">
              <a16:creationId xmlns:a16="http://schemas.microsoft.com/office/drawing/2014/main" id="{FA8FE810-7917-4F26-AB45-9E1682A3C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7856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152400</xdr:colOff>
      <xdr:row>138</xdr:row>
      <xdr:rowOff>152400</xdr:rowOff>
    </xdr:to>
    <xdr:pic>
      <xdr:nvPicPr>
        <xdr:cNvPr id="29" name="Image 28">
          <a:hlinkClick xmlns:r="http://schemas.openxmlformats.org/officeDocument/2006/relationships" r:id="rId30" tgtFrame="_blank" tooltip="Documents"/>
          <a:extLst>
            <a:ext uri="{FF2B5EF4-FFF2-40B4-BE49-F238E27FC236}">
              <a16:creationId xmlns:a16="http://schemas.microsoft.com/office/drawing/2014/main" id="{08271F45-540E-4604-82E5-D8850BF11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178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209550</xdr:colOff>
      <xdr:row>141</xdr:row>
      <xdr:rowOff>25400</xdr:rowOff>
    </xdr:to>
    <xdr:pic>
      <xdr:nvPicPr>
        <xdr:cNvPr id="30" name="Image 29">
          <a:hlinkClick xmlns:r="http://schemas.openxmlformats.org/officeDocument/2006/relationships" r:id="rId31" tgtFrame="_blank" tooltip="Buy"/>
          <a:extLst>
            <a:ext uri="{FF2B5EF4-FFF2-40B4-BE49-F238E27FC236}">
              <a16:creationId xmlns:a16="http://schemas.microsoft.com/office/drawing/2014/main" id="{E50A153C-F0CD-4289-8BAA-28BE5AB2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1539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152400</xdr:colOff>
      <xdr:row>140</xdr:row>
      <xdr:rowOff>152400</xdr:rowOff>
    </xdr:to>
    <xdr:pic>
      <xdr:nvPicPr>
        <xdr:cNvPr id="31" name="Image 30">
          <a:hlinkClick xmlns:r="http://schemas.openxmlformats.org/officeDocument/2006/relationships" r:id="rId32" tgtFrame="_blank" tooltip="Documents"/>
          <a:extLst>
            <a:ext uri="{FF2B5EF4-FFF2-40B4-BE49-F238E27FC236}">
              <a16:creationId xmlns:a16="http://schemas.microsoft.com/office/drawing/2014/main" id="{5141D7E1-E72A-4BF4-A275-60DA08B3E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215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209550</xdr:colOff>
      <xdr:row>143</xdr:row>
      <xdr:rowOff>25400</xdr:rowOff>
    </xdr:to>
    <xdr:pic>
      <xdr:nvPicPr>
        <xdr:cNvPr id="32" name="Image 31">
          <a:hlinkClick xmlns:r="http://schemas.openxmlformats.org/officeDocument/2006/relationships" r:id="rId33" tgtFrame="_blank" tooltip="Buy"/>
          <a:extLst>
            <a:ext uri="{FF2B5EF4-FFF2-40B4-BE49-F238E27FC236}">
              <a16:creationId xmlns:a16="http://schemas.microsoft.com/office/drawing/2014/main" id="{B4545A80-AC57-4E62-89E3-CA38D53A8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222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152400</xdr:colOff>
      <xdr:row>142</xdr:row>
      <xdr:rowOff>152400</xdr:rowOff>
    </xdr:to>
    <xdr:pic>
      <xdr:nvPicPr>
        <xdr:cNvPr id="33" name="Image 32">
          <a:hlinkClick xmlns:r="http://schemas.openxmlformats.org/officeDocument/2006/relationships" r:id="rId34" tgtFrame="_blank" tooltip="Documents"/>
          <a:extLst>
            <a:ext uri="{FF2B5EF4-FFF2-40B4-BE49-F238E27FC236}">
              <a16:creationId xmlns:a16="http://schemas.microsoft.com/office/drawing/2014/main" id="{1C1B91C6-8967-415E-A026-355ACD2FF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252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209550</xdr:colOff>
      <xdr:row>145</xdr:row>
      <xdr:rowOff>25400</xdr:rowOff>
    </xdr:to>
    <xdr:pic>
      <xdr:nvPicPr>
        <xdr:cNvPr id="34" name="Image 33">
          <a:hlinkClick xmlns:r="http://schemas.openxmlformats.org/officeDocument/2006/relationships" r:id="rId35" tgtFrame="_blank" tooltip="Buy"/>
          <a:extLst>
            <a:ext uri="{FF2B5EF4-FFF2-40B4-BE49-F238E27FC236}">
              <a16:creationId xmlns:a16="http://schemas.microsoft.com/office/drawing/2014/main" id="{F35D3B9E-F3B3-482E-BBB6-EB46200E0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890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152400</xdr:colOff>
      <xdr:row>144</xdr:row>
      <xdr:rowOff>152400</xdr:rowOff>
    </xdr:to>
    <xdr:pic>
      <xdr:nvPicPr>
        <xdr:cNvPr id="35" name="Image 34">
          <a:hlinkClick xmlns:r="http://schemas.openxmlformats.org/officeDocument/2006/relationships" r:id="rId36" tgtFrame="_blank" tooltip="Documents"/>
          <a:extLst>
            <a:ext uri="{FF2B5EF4-FFF2-40B4-BE49-F238E27FC236}">
              <a16:creationId xmlns:a16="http://schemas.microsoft.com/office/drawing/2014/main" id="{9FD7EDF8-9F1B-46F7-AAED-03347DAB6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28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209550</xdr:colOff>
      <xdr:row>147</xdr:row>
      <xdr:rowOff>25400</xdr:rowOff>
    </xdr:to>
    <xdr:pic>
      <xdr:nvPicPr>
        <xdr:cNvPr id="36" name="Image 35">
          <a:hlinkClick xmlns:r="http://schemas.openxmlformats.org/officeDocument/2006/relationships" r:id="rId37" tgtFrame="_blank" tooltip="Buy"/>
          <a:extLst>
            <a:ext uri="{FF2B5EF4-FFF2-40B4-BE49-F238E27FC236}">
              <a16:creationId xmlns:a16="http://schemas.microsoft.com/office/drawing/2014/main" id="{ED16E365-F27A-47A8-ABE2-51DFDC30E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2588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152400</xdr:colOff>
      <xdr:row>146</xdr:row>
      <xdr:rowOff>152400</xdr:rowOff>
    </xdr:to>
    <xdr:pic>
      <xdr:nvPicPr>
        <xdr:cNvPr id="37" name="Image 36">
          <a:hlinkClick xmlns:r="http://schemas.openxmlformats.org/officeDocument/2006/relationships" r:id="rId38" tgtFrame="_blank" tooltip="Documents"/>
          <a:extLst>
            <a:ext uri="{FF2B5EF4-FFF2-40B4-BE49-F238E27FC236}">
              <a16:creationId xmlns:a16="http://schemas.microsoft.com/office/drawing/2014/main" id="{738ED8D7-BAA8-4D26-8063-F7DAD2A7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325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209550</xdr:colOff>
      <xdr:row>149</xdr:row>
      <xdr:rowOff>25400</xdr:rowOff>
    </xdr:to>
    <xdr:pic>
      <xdr:nvPicPr>
        <xdr:cNvPr id="38" name="Image 37">
          <a:hlinkClick xmlns:r="http://schemas.openxmlformats.org/officeDocument/2006/relationships" r:id="rId39" tgtFrame="_blank" tooltip="Buy"/>
          <a:extLst>
            <a:ext uri="{FF2B5EF4-FFF2-40B4-BE49-F238E27FC236}">
              <a16:creationId xmlns:a16="http://schemas.microsoft.com/office/drawing/2014/main" id="{0DFB2056-1444-4AC6-A998-A684A85A4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6271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152400</xdr:colOff>
      <xdr:row>148</xdr:row>
      <xdr:rowOff>152400</xdr:rowOff>
    </xdr:to>
    <xdr:pic>
      <xdr:nvPicPr>
        <xdr:cNvPr id="39" name="Image 38">
          <a:hlinkClick xmlns:r="http://schemas.openxmlformats.org/officeDocument/2006/relationships" r:id="rId40" tgtFrame="_blank" tooltip="Documents"/>
          <a:extLst>
            <a:ext uri="{FF2B5EF4-FFF2-40B4-BE49-F238E27FC236}">
              <a16:creationId xmlns:a16="http://schemas.microsoft.com/office/drawing/2014/main" id="{B8D214B2-C4BA-4CC4-87F5-10959A367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362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209550</xdr:colOff>
      <xdr:row>151</xdr:row>
      <xdr:rowOff>25400</xdr:rowOff>
    </xdr:to>
    <xdr:pic>
      <xdr:nvPicPr>
        <xdr:cNvPr id="40" name="Image 39">
          <a:hlinkClick xmlns:r="http://schemas.openxmlformats.org/officeDocument/2006/relationships" r:id="rId41" tgtFrame="_blank" tooltip="Buy"/>
          <a:extLst>
            <a:ext uri="{FF2B5EF4-FFF2-40B4-BE49-F238E27FC236}">
              <a16:creationId xmlns:a16="http://schemas.microsoft.com/office/drawing/2014/main" id="{7E5A84A6-DB51-4E9B-8F5F-61AF88908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954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152400</xdr:colOff>
      <xdr:row>150</xdr:row>
      <xdr:rowOff>152400</xdr:rowOff>
    </xdr:to>
    <xdr:pic>
      <xdr:nvPicPr>
        <xdr:cNvPr id="41" name="Image 40">
          <a:hlinkClick xmlns:r="http://schemas.openxmlformats.org/officeDocument/2006/relationships" r:id="rId42" tgtFrame="_blank" tooltip="Documents"/>
          <a:extLst>
            <a:ext uri="{FF2B5EF4-FFF2-40B4-BE49-F238E27FC236}">
              <a16:creationId xmlns:a16="http://schemas.microsoft.com/office/drawing/2014/main" id="{0ACFBDAE-ACD9-4D08-8DC0-075C857B5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39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209550</xdr:colOff>
      <xdr:row>153</xdr:row>
      <xdr:rowOff>25400</xdr:rowOff>
    </xdr:to>
    <xdr:pic>
      <xdr:nvPicPr>
        <xdr:cNvPr id="42" name="Image 41">
          <a:hlinkClick xmlns:r="http://schemas.openxmlformats.org/officeDocument/2006/relationships" r:id="rId43" tgtFrame="_blank" tooltip="Buy"/>
          <a:extLst>
            <a:ext uri="{FF2B5EF4-FFF2-40B4-BE49-F238E27FC236}">
              <a16:creationId xmlns:a16="http://schemas.microsoft.com/office/drawing/2014/main" id="{61111EBB-74AC-4E3C-954F-18410F89D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3637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152400</xdr:colOff>
      <xdr:row>152</xdr:row>
      <xdr:rowOff>152400</xdr:rowOff>
    </xdr:to>
    <xdr:pic>
      <xdr:nvPicPr>
        <xdr:cNvPr id="43" name="Image 42">
          <a:hlinkClick xmlns:r="http://schemas.openxmlformats.org/officeDocument/2006/relationships" r:id="rId44" tgtFrame="_blank" tooltip="Documents"/>
          <a:extLst>
            <a:ext uri="{FF2B5EF4-FFF2-40B4-BE49-F238E27FC236}">
              <a16:creationId xmlns:a16="http://schemas.microsoft.com/office/drawing/2014/main" id="{AC1129A6-0980-4A3E-A747-0FE946AB4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436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209550</xdr:colOff>
      <xdr:row>155</xdr:row>
      <xdr:rowOff>25400</xdr:rowOff>
    </xdr:to>
    <xdr:pic>
      <xdr:nvPicPr>
        <xdr:cNvPr id="44" name="Image 43">
          <a:hlinkClick xmlns:r="http://schemas.openxmlformats.org/officeDocument/2006/relationships" r:id="rId45" tgtFrame="_blank" tooltip="Buy"/>
          <a:extLst>
            <a:ext uri="{FF2B5EF4-FFF2-40B4-BE49-F238E27FC236}">
              <a16:creationId xmlns:a16="http://schemas.microsoft.com/office/drawing/2014/main" id="{DDECE4F6-C4EF-4E16-A88D-B083D3D84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732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152400</xdr:colOff>
      <xdr:row>154</xdr:row>
      <xdr:rowOff>152400</xdr:rowOff>
    </xdr:to>
    <xdr:pic>
      <xdr:nvPicPr>
        <xdr:cNvPr id="45" name="Image 44">
          <a:hlinkClick xmlns:r="http://schemas.openxmlformats.org/officeDocument/2006/relationships" r:id="rId46" tgtFrame="_blank" tooltip="Documents"/>
          <a:extLst>
            <a:ext uri="{FF2B5EF4-FFF2-40B4-BE49-F238E27FC236}">
              <a16:creationId xmlns:a16="http://schemas.microsoft.com/office/drawing/2014/main" id="{ED43199B-2F5D-422D-BD77-F636E6421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47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209550</xdr:colOff>
      <xdr:row>157</xdr:row>
      <xdr:rowOff>25400</xdr:rowOff>
    </xdr:to>
    <xdr:pic>
      <xdr:nvPicPr>
        <xdr:cNvPr id="46" name="Image 45">
          <a:hlinkClick xmlns:r="http://schemas.openxmlformats.org/officeDocument/2006/relationships" r:id="rId47" tgtFrame="_blank" tooltip="Buy"/>
          <a:extLst>
            <a:ext uri="{FF2B5EF4-FFF2-40B4-BE49-F238E27FC236}">
              <a16:creationId xmlns:a16="http://schemas.microsoft.com/office/drawing/2014/main" id="{2D3111E4-90A7-4C14-A921-1BA680998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1003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152400</xdr:colOff>
      <xdr:row>156</xdr:row>
      <xdr:rowOff>152400</xdr:rowOff>
    </xdr:to>
    <xdr:pic>
      <xdr:nvPicPr>
        <xdr:cNvPr id="47" name="Image 46">
          <a:hlinkClick xmlns:r="http://schemas.openxmlformats.org/officeDocument/2006/relationships" r:id="rId48" tgtFrame="_blank" tooltip="Documents"/>
          <a:extLst>
            <a:ext uri="{FF2B5EF4-FFF2-40B4-BE49-F238E27FC236}">
              <a16:creationId xmlns:a16="http://schemas.microsoft.com/office/drawing/2014/main" id="{A0348E2F-9776-4F7B-B5B7-0FF493104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510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209550</xdr:colOff>
      <xdr:row>159</xdr:row>
      <xdr:rowOff>25400</xdr:rowOff>
    </xdr:to>
    <xdr:pic>
      <xdr:nvPicPr>
        <xdr:cNvPr id="48" name="Image 47">
          <a:hlinkClick xmlns:r="http://schemas.openxmlformats.org/officeDocument/2006/relationships" r:id="rId49" tgtFrame="_blank" tooltip="Buy"/>
          <a:extLst>
            <a:ext uri="{FF2B5EF4-FFF2-40B4-BE49-F238E27FC236}">
              <a16:creationId xmlns:a16="http://schemas.microsoft.com/office/drawing/2014/main" id="{1288B7A3-BC88-42AB-BA17-0D590AE85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4686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152400</xdr:colOff>
      <xdr:row>158</xdr:row>
      <xdr:rowOff>152400</xdr:rowOff>
    </xdr:to>
    <xdr:pic>
      <xdr:nvPicPr>
        <xdr:cNvPr id="49" name="Image 48">
          <a:hlinkClick xmlns:r="http://schemas.openxmlformats.org/officeDocument/2006/relationships" r:id="rId50" tgtFrame="_blank" tooltip="Documents"/>
          <a:extLst>
            <a:ext uri="{FF2B5EF4-FFF2-40B4-BE49-F238E27FC236}">
              <a16:creationId xmlns:a16="http://schemas.microsoft.com/office/drawing/2014/main" id="{838CCA8A-F398-4864-ABD6-8D145D6AA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546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209550</xdr:colOff>
      <xdr:row>161</xdr:row>
      <xdr:rowOff>25400</xdr:rowOff>
    </xdr:to>
    <xdr:pic>
      <xdr:nvPicPr>
        <xdr:cNvPr id="50" name="Image 49">
          <a:hlinkClick xmlns:r="http://schemas.openxmlformats.org/officeDocument/2006/relationships" r:id="rId51" tgtFrame="_blank" tooltip="Buy"/>
          <a:extLst>
            <a:ext uri="{FF2B5EF4-FFF2-40B4-BE49-F238E27FC236}">
              <a16:creationId xmlns:a16="http://schemas.microsoft.com/office/drawing/2014/main" id="{3A9FCA51-FAF8-49A9-8C5B-6E472B00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8369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152400</xdr:colOff>
      <xdr:row>160</xdr:row>
      <xdr:rowOff>152400</xdr:rowOff>
    </xdr:to>
    <xdr:pic>
      <xdr:nvPicPr>
        <xdr:cNvPr id="51" name="Image 50">
          <a:hlinkClick xmlns:r="http://schemas.openxmlformats.org/officeDocument/2006/relationships" r:id="rId52" tgtFrame="_blank" tooltip="Documents"/>
          <a:extLst>
            <a:ext uri="{FF2B5EF4-FFF2-40B4-BE49-F238E27FC236}">
              <a16:creationId xmlns:a16="http://schemas.microsoft.com/office/drawing/2014/main" id="{2785DF67-1F57-4C3F-9413-4CA517693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583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209550</xdr:colOff>
      <xdr:row>163</xdr:row>
      <xdr:rowOff>25400</xdr:rowOff>
    </xdr:to>
    <xdr:pic>
      <xdr:nvPicPr>
        <xdr:cNvPr id="52" name="Image 51">
          <a:hlinkClick xmlns:r="http://schemas.openxmlformats.org/officeDocument/2006/relationships" r:id="rId53" tgtFrame="_blank" tooltip="Buy"/>
          <a:extLst>
            <a:ext uri="{FF2B5EF4-FFF2-40B4-BE49-F238E27FC236}">
              <a16:creationId xmlns:a16="http://schemas.microsoft.com/office/drawing/2014/main" id="{C800D4D1-5778-40DB-AC75-2F67CC3B3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2052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152400</xdr:colOff>
      <xdr:row>162</xdr:row>
      <xdr:rowOff>152400</xdr:rowOff>
    </xdr:to>
    <xdr:pic>
      <xdr:nvPicPr>
        <xdr:cNvPr id="53" name="Image 52">
          <a:hlinkClick xmlns:r="http://schemas.openxmlformats.org/officeDocument/2006/relationships" r:id="rId54" tgtFrame="_blank" tooltip="Documents"/>
          <a:extLst>
            <a:ext uri="{FF2B5EF4-FFF2-40B4-BE49-F238E27FC236}">
              <a16:creationId xmlns:a16="http://schemas.microsoft.com/office/drawing/2014/main" id="{79A622F5-AC64-49CC-A8F3-32C2B2EA6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620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209550</xdr:colOff>
      <xdr:row>165</xdr:row>
      <xdr:rowOff>25400</xdr:rowOff>
    </xdr:to>
    <xdr:pic>
      <xdr:nvPicPr>
        <xdr:cNvPr id="54" name="Image 53">
          <a:hlinkClick xmlns:r="http://schemas.openxmlformats.org/officeDocument/2006/relationships" r:id="rId55" tgtFrame="_blank" tooltip="Buy"/>
          <a:extLst>
            <a:ext uri="{FF2B5EF4-FFF2-40B4-BE49-F238E27FC236}">
              <a16:creationId xmlns:a16="http://schemas.microsoft.com/office/drawing/2014/main" id="{D577BFA5-FBB9-4EBC-8236-F6C6990A9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73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152400</xdr:colOff>
      <xdr:row>164</xdr:row>
      <xdr:rowOff>152400</xdr:rowOff>
    </xdr:to>
    <xdr:pic>
      <xdr:nvPicPr>
        <xdr:cNvPr id="55" name="Image 54">
          <a:hlinkClick xmlns:r="http://schemas.openxmlformats.org/officeDocument/2006/relationships" r:id="rId56" tgtFrame="_blank" tooltip="Documents"/>
          <a:extLst>
            <a:ext uri="{FF2B5EF4-FFF2-40B4-BE49-F238E27FC236}">
              <a16:creationId xmlns:a16="http://schemas.microsoft.com/office/drawing/2014/main" id="{035FAEC0-1EC9-40B4-8EFC-F4235527F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209550</xdr:colOff>
      <xdr:row>167</xdr:row>
      <xdr:rowOff>25400</xdr:rowOff>
    </xdr:to>
    <xdr:pic>
      <xdr:nvPicPr>
        <xdr:cNvPr id="56" name="Image 55">
          <a:hlinkClick xmlns:r="http://schemas.openxmlformats.org/officeDocument/2006/relationships" r:id="rId57" tgtFrame="_blank" tooltip="Buy"/>
          <a:extLst>
            <a:ext uri="{FF2B5EF4-FFF2-40B4-BE49-F238E27FC236}">
              <a16:creationId xmlns:a16="http://schemas.microsoft.com/office/drawing/2014/main" id="{7D6E45B4-3E3D-49D7-8155-A9B5F6F36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9418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152400</xdr:colOff>
      <xdr:row>166</xdr:row>
      <xdr:rowOff>152400</xdr:rowOff>
    </xdr:to>
    <xdr:pic>
      <xdr:nvPicPr>
        <xdr:cNvPr id="57" name="Image 56">
          <a:hlinkClick xmlns:r="http://schemas.openxmlformats.org/officeDocument/2006/relationships" r:id="rId58" tgtFrame="_blank" tooltip="Documents"/>
          <a:extLst>
            <a:ext uri="{FF2B5EF4-FFF2-40B4-BE49-F238E27FC236}">
              <a16:creationId xmlns:a16="http://schemas.microsoft.com/office/drawing/2014/main" id="{D41434D9-790D-4B41-8947-D58594A03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694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209550</xdr:colOff>
      <xdr:row>169</xdr:row>
      <xdr:rowOff>25400</xdr:rowOff>
    </xdr:to>
    <xdr:pic>
      <xdr:nvPicPr>
        <xdr:cNvPr id="58" name="Image 57">
          <a:hlinkClick xmlns:r="http://schemas.openxmlformats.org/officeDocument/2006/relationships" r:id="rId59" tgtFrame="_blank" tooltip="Buy"/>
          <a:extLst>
            <a:ext uri="{FF2B5EF4-FFF2-40B4-BE49-F238E27FC236}">
              <a16:creationId xmlns:a16="http://schemas.microsoft.com/office/drawing/2014/main" id="{34BD9959-38F8-4C66-BF77-8499218B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3101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152400</xdr:colOff>
      <xdr:row>168</xdr:row>
      <xdr:rowOff>152400</xdr:rowOff>
    </xdr:to>
    <xdr:pic>
      <xdr:nvPicPr>
        <xdr:cNvPr id="59" name="Image 58">
          <a:hlinkClick xmlns:r="http://schemas.openxmlformats.org/officeDocument/2006/relationships" r:id="rId60" tgtFrame="_blank" tooltip="Documents"/>
          <a:extLst>
            <a:ext uri="{FF2B5EF4-FFF2-40B4-BE49-F238E27FC236}">
              <a16:creationId xmlns:a16="http://schemas.microsoft.com/office/drawing/2014/main" id="{2CEBBE7B-F738-47E1-AA41-0C1E8401B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73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209550</xdr:colOff>
      <xdr:row>171</xdr:row>
      <xdr:rowOff>25400</xdr:rowOff>
    </xdr:to>
    <xdr:pic>
      <xdr:nvPicPr>
        <xdr:cNvPr id="60" name="Image 59">
          <a:hlinkClick xmlns:r="http://schemas.openxmlformats.org/officeDocument/2006/relationships" r:id="rId61" tgtFrame="_blank" tooltip="Buy"/>
          <a:extLst>
            <a:ext uri="{FF2B5EF4-FFF2-40B4-BE49-F238E27FC236}">
              <a16:creationId xmlns:a16="http://schemas.microsoft.com/office/drawing/2014/main" id="{023E5A09-9788-446C-BF7D-B1ABB0213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6784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152400</xdr:colOff>
      <xdr:row>170</xdr:row>
      <xdr:rowOff>152400</xdr:rowOff>
    </xdr:to>
    <xdr:pic>
      <xdr:nvPicPr>
        <xdr:cNvPr id="61" name="Image 60">
          <a:hlinkClick xmlns:r="http://schemas.openxmlformats.org/officeDocument/2006/relationships" r:id="rId62" tgtFrame="_blank" tooltip="Documents"/>
          <a:extLst>
            <a:ext uri="{FF2B5EF4-FFF2-40B4-BE49-F238E27FC236}">
              <a16:creationId xmlns:a16="http://schemas.microsoft.com/office/drawing/2014/main" id="{9B8416AE-9CE4-444A-A909-5737DFB34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76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209550</xdr:colOff>
      <xdr:row>173</xdr:row>
      <xdr:rowOff>25400</xdr:rowOff>
    </xdr:to>
    <xdr:pic>
      <xdr:nvPicPr>
        <xdr:cNvPr id="62" name="Image 61">
          <a:hlinkClick xmlns:r="http://schemas.openxmlformats.org/officeDocument/2006/relationships" r:id="rId63" tgtFrame="_blank" tooltip="Buy"/>
          <a:extLst>
            <a:ext uri="{FF2B5EF4-FFF2-40B4-BE49-F238E27FC236}">
              <a16:creationId xmlns:a16="http://schemas.microsoft.com/office/drawing/2014/main" id="{2F43D83E-AD75-4F70-B9FF-F2D220358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0467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152400</xdr:colOff>
      <xdr:row>172</xdr:row>
      <xdr:rowOff>152400</xdr:rowOff>
    </xdr:to>
    <xdr:pic>
      <xdr:nvPicPr>
        <xdr:cNvPr id="63" name="Image 62">
          <a:hlinkClick xmlns:r="http://schemas.openxmlformats.org/officeDocument/2006/relationships" r:id="rId64" tgtFrame="_blank" tooltip="Documents"/>
          <a:extLst>
            <a:ext uri="{FF2B5EF4-FFF2-40B4-BE49-F238E27FC236}">
              <a16:creationId xmlns:a16="http://schemas.microsoft.com/office/drawing/2014/main" id="{F0B185F1-C08C-48EB-A676-96D3EEC92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804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209550</xdr:colOff>
      <xdr:row>175</xdr:row>
      <xdr:rowOff>25400</xdr:rowOff>
    </xdr:to>
    <xdr:pic>
      <xdr:nvPicPr>
        <xdr:cNvPr id="64" name="Image 63">
          <a:hlinkClick xmlns:r="http://schemas.openxmlformats.org/officeDocument/2006/relationships" r:id="rId65" tgtFrame="_blank" tooltip="Buy"/>
          <a:extLst>
            <a:ext uri="{FF2B5EF4-FFF2-40B4-BE49-F238E27FC236}">
              <a16:creationId xmlns:a16="http://schemas.microsoft.com/office/drawing/2014/main" id="{3B494FB5-8ADF-47B2-BB40-486294B61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415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152400</xdr:colOff>
      <xdr:row>174</xdr:row>
      <xdr:rowOff>152400</xdr:rowOff>
    </xdr:to>
    <xdr:pic>
      <xdr:nvPicPr>
        <xdr:cNvPr id="65" name="Image 64">
          <a:hlinkClick xmlns:r="http://schemas.openxmlformats.org/officeDocument/2006/relationships" r:id="rId66" tgtFrame="_blank" tooltip="Documents"/>
          <a:extLst>
            <a:ext uri="{FF2B5EF4-FFF2-40B4-BE49-F238E27FC236}">
              <a16:creationId xmlns:a16="http://schemas.microsoft.com/office/drawing/2014/main" id="{05C97E9D-DA91-4983-BE4B-1792A1177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184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crochip.com/wwwproducts/MCP33141D-05" TargetMode="External"/><Relationship Id="rId13" Type="http://schemas.openxmlformats.org/officeDocument/2006/relationships/hyperlink" Target="http://www.microchip.com/wwwproducts/MCP3008" TargetMode="External"/><Relationship Id="rId18" Type="http://schemas.openxmlformats.org/officeDocument/2006/relationships/hyperlink" Target="http://www.microchip.com/wwwproducts/MCP3301" TargetMode="External"/><Relationship Id="rId3" Type="http://schemas.openxmlformats.org/officeDocument/2006/relationships/hyperlink" Target="http://www.microchip.com/wwwproducts/MCP33151D-10" TargetMode="External"/><Relationship Id="rId21" Type="http://schemas.openxmlformats.org/officeDocument/2006/relationships/hyperlink" Target="http://www.microchip.com/wwwproducts/MCP3201" TargetMode="External"/><Relationship Id="rId7" Type="http://schemas.openxmlformats.org/officeDocument/2006/relationships/hyperlink" Target="http://www.microchip.com/wwwproducts/MCP33141D-10" TargetMode="External"/><Relationship Id="rId12" Type="http://schemas.openxmlformats.org/officeDocument/2006/relationships/hyperlink" Target="http://www.microchip.com/wwwproducts/MCP3002" TargetMode="External"/><Relationship Id="rId17" Type="http://schemas.openxmlformats.org/officeDocument/2006/relationships/hyperlink" Target="http://www.microchip.com/wwwproducts/MCP3302" TargetMode="External"/><Relationship Id="rId2" Type="http://schemas.openxmlformats.org/officeDocument/2006/relationships/hyperlink" Target="http://www.microchip.com/wwwproducts/MCP33111-05" TargetMode="External"/><Relationship Id="rId16" Type="http://schemas.openxmlformats.org/officeDocument/2006/relationships/hyperlink" Target="http://www.microchip.com/wwwproducts/MCP3304" TargetMode="External"/><Relationship Id="rId20" Type="http://schemas.openxmlformats.org/officeDocument/2006/relationships/hyperlink" Target="http://www.microchip.com/wwwproducts/MCP3204" TargetMode="External"/><Relationship Id="rId1" Type="http://schemas.openxmlformats.org/officeDocument/2006/relationships/hyperlink" Target="http://www.microchip.com/wwwproducts/MCP33131D-10" TargetMode="External"/><Relationship Id="rId6" Type="http://schemas.openxmlformats.org/officeDocument/2006/relationships/hyperlink" Target="http://www.microchip.com/wwwproducts/MCP33151-05" TargetMode="External"/><Relationship Id="rId11" Type="http://schemas.openxmlformats.org/officeDocument/2006/relationships/hyperlink" Target="http://www.microchip.com/wwwproducts/MCP3202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://www.microchip.com/wwwproducts/MCP33151-10" TargetMode="External"/><Relationship Id="rId15" Type="http://schemas.openxmlformats.org/officeDocument/2006/relationships/hyperlink" Target="http://www.microchip.com/wwwproducts/MCP3001" TargetMode="External"/><Relationship Id="rId23" Type="http://schemas.openxmlformats.org/officeDocument/2006/relationships/hyperlink" Target="http://www.microchip.com/wwwproducts/MCP3021" TargetMode="External"/><Relationship Id="rId10" Type="http://schemas.openxmlformats.org/officeDocument/2006/relationships/hyperlink" Target="http://www.microchip.com/wwwproducts/MCP33141-05" TargetMode="External"/><Relationship Id="rId19" Type="http://schemas.openxmlformats.org/officeDocument/2006/relationships/hyperlink" Target="http://www.microchip.com/wwwproducts/MCP3208" TargetMode="External"/><Relationship Id="rId4" Type="http://schemas.openxmlformats.org/officeDocument/2006/relationships/hyperlink" Target="http://www.microchip.com/wwwproducts/MCP33151D-05" TargetMode="External"/><Relationship Id="rId9" Type="http://schemas.openxmlformats.org/officeDocument/2006/relationships/hyperlink" Target="http://www.microchip.com/wwwproducts/MCP33141-10" TargetMode="External"/><Relationship Id="rId14" Type="http://schemas.openxmlformats.org/officeDocument/2006/relationships/hyperlink" Target="http://www.microchip.com/wwwproducts/MCP3004" TargetMode="External"/><Relationship Id="rId22" Type="http://schemas.openxmlformats.org/officeDocument/2006/relationships/hyperlink" Target="http://www.microchip.com/wwwproducts/MCP32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4020-6F05-4CAD-934E-E4173A0EA4E0}">
  <dimension ref="B4:V176"/>
  <sheetViews>
    <sheetView tabSelected="1" topLeftCell="A59" workbookViewId="0">
      <selection activeCell="E79" sqref="E79"/>
    </sheetView>
  </sheetViews>
  <sheetFormatPr baseColWidth="10" defaultRowHeight="14.5" x14ac:dyDescent="0.35"/>
  <cols>
    <col min="3" max="3" width="12.1796875" bestFit="1" customWidth="1"/>
    <col min="6" max="6" width="16.7265625" bestFit="1" customWidth="1"/>
  </cols>
  <sheetData>
    <row r="4" spans="2:7" x14ac:dyDescent="0.35">
      <c r="B4" t="s">
        <v>1</v>
      </c>
      <c r="C4" t="s">
        <v>4</v>
      </c>
      <c r="D4" t="s">
        <v>3</v>
      </c>
      <c r="E4" t="s">
        <v>2</v>
      </c>
      <c r="F4" t="s">
        <v>6</v>
      </c>
      <c r="G4" t="s">
        <v>8</v>
      </c>
    </row>
    <row r="5" spans="2:7" x14ac:dyDescent="0.35">
      <c r="B5" t="s">
        <v>0</v>
      </c>
      <c r="C5">
        <v>14</v>
      </c>
      <c r="D5">
        <v>2500</v>
      </c>
      <c r="E5" t="s">
        <v>5</v>
      </c>
      <c r="F5">
        <v>3500</v>
      </c>
    </row>
    <row r="6" spans="2:7" x14ac:dyDescent="0.35">
      <c r="C6">
        <v>14</v>
      </c>
      <c r="D6">
        <v>100</v>
      </c>
      <c r="E6" t="s">
        <v>5</v>
      </c>
      <c r="F6">
        <v>158</v>
      </c>
    </row>
    <row r="7" spans="2:7" x14ac:dyDescent="0.35">
      <c r="B7" t="s">
        <v>7</v>
      </c>
      <c r="C7">
        <v>12</v>
      </c>
      <c r="D7">
        <v>1000</v>
      </c>
      <c r="E7" t="s">
        <v>5</v>
      </c>
      <c r="F7">
        <v>234</v>
      </c>
      <c r="G7">
        <v>1.8</v>
      </c>
    </row>
    <row r="8" spans="2:7" x14ac:dyDescent="0.35">
      <c r="C8">
        <v>12</v>
      </c>
      <c r="D8">
        <v>1000</v>
      </c>
      <c r="E8" t="s">
        <v>5</v>
      </c>
      <c r="F8">
        <v>690</v>
      </c>
      <c r="G8">
        <v>3</v>
      </c>
    </row>
    <row r="9" spans="2:7" x14ac:dyDescent="0.35">
      <c r="C9">
        <v>12</v>
      </c>
      <c r="D9">
        <v>100</v>
      </c>
      <c r="E9" t="s">
        <v>5</v>
      </c>
      <c r="F9">
        <v>69</v>
      </c>
      <c r="G9">
        <v>3</v>
      </c>
    </row>
    <row r="10" spans="2:7" x14ac:dyDescent="0.35">
      <c r="C10">
        <v>12</v>
      </c>
      <c r="D10">
        <v>1</v>
      </c>
      <c r="E10" t="s">
        <v>5</v>
      </c>
      <c r="F10">
        <v>1</v>
      </c>
      <c r="G10">
        <v>3</v>
      </c>
    </row>
    <row r="11" spans="2:7" x14ac:dyDescent="0.35">
      <c r="B11" t="s">
        <v>9</v>
      </c>
      <c r="C11">
        <v>10</v>
      </c>
      <c r="D11">
        <v>1000</v>
      </c>
      <c r="E11" t="s">
        <v>5</v>
      </c>
      <c r="F11">
        <v>189</v>
      </c>
      <c r="G11">
        <v>1.8</v>
      </c>
    </row>
    <row r="12" spans="2:7" x14ac:dyDescent="0.35">
      <c r="C12">
        <v>10</v>
      </c>
      <c r="D12">
        <v>1000</v>
      </c>
      <c r="E12" t="s">
        <v>5</v>
      </c>
      <c r="F12">
        <v>600</v>
      </c>
      <c r="G12">
        <v>3</v>
      </c>
    </row>
    <row r="13" spans="2:7" x14ac:dyDescent="0.35">
      <c r="C13">
        <v>10</v>
      </c>
      <c r="D13">
        <v>100</v>
      </c>
      <c r="E13" t="s">
        <v>5</v>
      </c>
      <c r="F13">
        <v>60</v>
      </c>
      <c r="G13">
        <v>3</v>
      </c>
    </row>
    <row r="14" spans="2:7" x14ac:dyDescent="0.35">
      <c r="C14">
        <v>10</v>
      </c>
      <c r="D14">
        <v>1</v>
      </c>
      <c r="E14" t="s">
        <v>5</v>
      </c>
      <c r="F14">
        <v>1</v>
      </c>
      <c r="G14">
        <v>3</v>
      </c>
    </row>
    <row r="15" spans="2:7" x14ac:dyDescent="0.35">
      <c r="B15" t="s">
        <v>10</v>
      </c>
      <c r="C15">
        <v>20</v>
      </c>
      <c r="D15">
        <v>1000</v>
      </c>
      <c r="E15" t="s">
        <v>11</v>
      </c>
      <c r="F15">
        <v>6700</v>
      </c>
    </row>
    <row r="16" spans="2:7" x14ac:dyDescent="0.35">
      <c r="D16">
        <v>1</v>
      </c>
      <c r="F16">
        <v>6.7</v>
      </c>
    </row>
    <row r="17" spans="2:22" x14ac:dyDescent="0.35">
      <c r="B17" t="s">
        <v>12</v>
      </c>
      <c r="C17">
        <v>24</v>
      </c>
      <c r="D17">
        <v>0.1</v>
      </c>
      <c r="E17" t="s">
        <v>13</v>
      </c>
      <c r="F17">
        <v>320</v>
      </c>
    </row>
    <row r="18" spans="2:22" x14ac:dyDescent="0.35">
      <c r="B18" t="s">
        <v>14</v>
      </c>
      <c r="C18">
        <v>24</v>
      </c>
      <c r="D18">
        <v>0.1</v>
      </c>
      <c r="E18" t="s">
        <v>5</v>
      </c>
      <c r="F18">
        <v>300</v>
      </c>
    </row>
    <row r="19" spans="2:22" x14ac:dyDescent="0.35">
      <c r="B19" t="s">
        <v>15</v>
      </c>
      <c r="C19">
        <v>24</v>
      </c>
      <c r="D19">
        <v>0.1</v>
      </c>
      <c r="E19" t="s">
        <v>13</v>
      </c>
      <c r="F19">
        <v>300</v>
      </c>
    </row>
    <row r="20" spans="2:22" x14ac:dyDescent="0.35">
      <c r="B20" t="s">
        <v>16</v>
      </c>
      <c r="C20">
        <v>12</v>
      </c>
      <c r="D20">
        <v>1000</v>
      </c>
      <c r="E20" t="s">
        <v>11</v>
      </c>
      <c r="F20">
        <v>349</v>
      </c>
    </row>
    <row r="21" spans="2:22" x14ac:dyDescent="0.35">
      <c r="B21" t="s">
        <v>17</v>
      </c>
      <c r="C21">
        <v>24</v>
      </c>
      <c r="D21">
        <v>0.1</v>
      </c>
      <c r="E21" t="s">
        <v>11</v>
      </c>
      <c r="F21">
        <v>225</v>
      </c>
    </row>
    <row r="22" spans="2:22" x14ac:dyDescent="0.35">
      <c r="B22" t="s">
        <v>16</v>
      </c>
      <c r="C22">
        <v>12</v>
      </c>
      <c r="D22">
        <v>1000</v>
      </c>
      <c r="E22" t="s">
        <v>11</v>
      </c>
      <c r="F22">
        <v>349</v>
      </c>
    </row>
    <row r="23" spans="2:22" x14ac:dyDescent="0.35">
      <c r="B23" t="s">
        <v>18</v>
      </c>
      <c r="C23">
        <v>22</v>
      </c>
      <c r="D23">
        <v>0.1</v>
      </c>
      <c r="E23" t="s">
        <v>5</v>
      </c>
      <c r="F23">
        <v>120</v>
      </c>
    </row>
    <row r="24" spans="2:22" ht="23.5" customHeight="1" x14ac:dyDescent="0.35">
      <c r="B24" s="2" t="s">
        <v>19</v>
      </c>
      <c r="C24" s="1">
        <v>10</v>
      </c>
      <c r="D24" s="1">
        <v>22</v>
      </c>
      <c r="F24" s="1">
        <v>1250</v>
      </c>
      <c r="G24" s="1"/>
      <c r="I24">
        <f>5*P24</f>
        <v>1250</v>
      </c>
      <c r="J24" s="1">
        <v>1</v>
      </c>
      <c r="K24" s="1" t="s">
        <v>20</v>
      </c>
      <c r="L24" s="1" t="s">
        <v>21</v>
      </c>
      <c r="M24" s="1" t="s">
        <v>22</v>
      </c>
      <c r="N24" s="1"/>
      <c r="O24" s="1" t="s">
        <v>23</v>
      </c>
      <c r="P24" s="1">
        <v>250</v>
      </c>
      <c r="Q24" s="1"/>
      <c r="R24" s="1">
        <v>74</v>
      </c>
      <c r="S24" s="1">
        <v>-70</v>
      </c>
      <c r="T24" s="1" t="s">
        <v>24</v>
      </c>
      <c r="U24" s="1" t="s">
        <v>25</v>
      </c>
      <c r="V24" s="1" t="s">
        <v>26</v>
      </c>
    </row>
    <row r="25" spans="2:22" ht="29" x14ac:dyDescent="0.35">
      <c r="B25" s="2" t="s">
        <v>27</v>
      </c>
      <c r="C25" s="1">
        <v>12</v>
      </c>
      <c r="D25" s="1">
        <v>22</v>
      </c>
      <c r="F25" s="1">
        <v>1250</v>
      </c>
      <c r="G25" s="1"/>
      <c r="I25">
        <f t="shared" ref="I25:I88" si="0">5*P25</f>
        <v>1250</v>
      </c>
      <c r="J25" s="1">
        <v>1</v>
      </c>
      <c r="K25" s="1" t="s">
        <v>20</v>
      </c>
      <c r="L25" s="1" t="s">
        <v>21</v>
      </c>
      <c r="M25" s="1" t="s">
        <v>22</v>
      </c>
      <c r="N25" s="1"/>
      <c r="O25" s="1" t="s">
        <v>23</v>
      </c>
      <c r="P25" s="1">
        <v>250</v>
      </c>
      <c r="Q25" s="1"/>
      <c r="R25" s="1">
        <v>86</v>
      </c>
      <c r="S25" s="1">
        <v>-82</v>
      </c>
      <c r="T25" s="1" t="s">
        <v>28</v>
      </c>
      <c r="U25" s="1" t="s">
        <v>25</v>
      </c>
      <c r="V25" s="1" t="s">
        <v>26</v>
      </c>
    </row>
    <row r="26" spans="2:22" x14ac:dyDescent="0.35">
      <c r="B26" s="3" t="s">
        <v>29</v>
      </c>
      <c r="C26" s="4">
        <v>12</v>
      </c>
      <c r="D26" s="4">
        <v>100</v>
      </c>
      <c r="E26" s="5"/>
      <c r="F26" s="4">
        <v>2000</v>
      </c>
      <c r="G26" s="4"/>
      <c r="I26">
        <f t="shared" si="0"/>
        <v>2000</v>
      </c>
      <c r="J26" s="4">
        <v>1</v>
      </c>
      <c r="K26" s="4" t="s">
        <v>20</v>
      </c>
      <c r="L26" s="4" t="s">
        <v>5</v>
      </c>
      <c r="M26" s="4" t="s">
        <v>22</v>
      </c>
      <c r="N26" s="4"/>
      <c r="O26" s="4" t="s">
        <v>30</v>
      </c>
      <c r="P26" s="4">
        <v>400</v>
      </c>
      <c r="Q26" s="4"/>
      <c r="R26" s="4">
        <v>86</v>
      </c>
      <c r="S26" s="4">
        <v>-82</v>
      </c>
      <c r="T26" s="4" t="s">
        <v>31</v>
      </c>
      <c r="U26" s="4" t="s">
        <v>32</v>
      </c>
      <c r="V26" s="1" t="s">
        <v>33</v>
      </c>
    </row>
    <row r="27" spans="2:22" x14ac:dyDescent="0.35">
      <c r="B27" s="3"/>
      <c r="C27" s="4"/>
      <c r="D27" s="4"/>
      <c r="E27" s="5"/>
      <c r="F27" s="4"/>
      <c r="G27" s="4"/>
      <c r="I27">
        <f t="shared" si="0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" t="s">
        <v>34</v>
      </c>
    </row>
    <row r="28" spans="2:22" x14ac:dyDescent="0.35">
      <c r="B28" s="3"/>
      <c r="C28" s="4"/>
      <c r="D28" s="4"/>
      <c r="E28" s="5"/>
      <c r="F28" s="4"/>
      <c r="G28" s="4"/>
      <c r="I28">
        <f t="shared" si="0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" t="s">
        <v>35</v>
      </c>
    </row>
    <row r="29" spans="2:22" x14ac:dyDescent="0.35">
      <c r="B29" s="3"/>
      <c r="C29" s="4"/>
      <c r="D29" s="4"/>
      <c r="E29" s="5"/>
      <c r="F29" s="4"/>
      <c r="G29" s="4"/>
      <c r="I29">
        <f t="shared" si="0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" t="s">
        <v>36</v>
      </c>
    </row>
    <row r="30" spans="2:22" ht="14.5" customHeight="1" x14ac:dyDescent="0.35">
      <c r="B30" s="3" t="s">
        <v>37</v>
      </c>
      <c r="C30" s="4">
        <v>12</v>
      </c>
      <c r="D30" s="4">
        <v>100</v>
      </c>
      <c r="E30" s="5"/>
      <c r="F30" s="4">
        <v>2000</v>
      </c>
      <c r="G30" s="4"/>
      <c r="I30">
        <f t="shared" si="0"/>
        <v>2000</v>
      </c>
      <c r="J30" s="4">
        <v>4</v>
      </c>
      <c r="K30" s="4" t="s">
        <v>20</v>
      </c>
      <c r="L30" s="4" t="s">
        <v>5</v>
      </c>
      <c r="M30" s="4" t="s">
        <v>22</v>
      </c>
      <c r="N30" s="4"/>
      <c r="O30" s="4" t="s">
        <v>30</v>
      </c>
      <c r="P30" s="4">
        <v>400</v>
      </c>
      <c r="Q30" s="4"/>
      <c r="R30" s="4"/>
      <c r="S30" s="4"/>
      <c r="T30" s="4" t="s">
        <v>31</v>
      </c>
      <c r="U30" s="4" t="s">
        <v>32</v>
      </c>
      <c r="V30" s="1" t="s">
        <v>38</v>
      </c>
    </row>
    <row r="31" spans="2:22" x14ac:dyDescent="0.35">
      <c r="B31" s="3"/>
      <c r="C31" s="4"/>
      <c r="D31" s="4"/>
      <c r="E31" s="5"/>
      <c r="F31" s="4"/>
      <c r="G31" s="4"/>
      <c r="I31">
        <f t="shared" si="0"/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" t="s">
        <v>39</v>
      </c>
    </row>
    <row r="32" spans="2:22" x14ac:dyDescent="0.35">
      <c r="B32" s="3"/>
      <c r="C32" s="4"/>
      <c r="D32" s="4"/>
      <c r="E32" s="5"/>
      <c r="F32" s="4"/>
      <c r="G32" s="4"/>
      <c r="I32">
        <f t="shared" si="0"/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" t="s">
        <v>40</v>
      </c>
    </row>
    <row r="33" spans="2:22" ht="29" customHeight="1" x14ac:dyDescent="0.35">
      <c r="B33" s="3" t="s">
        <v>41</v>
      </c>
      <c r="C33" s="4">
        <v>12</v>
      </c>
      <c r="D33" s="4">
        <v>100</v>
      </c>
      <c r="E33" s="5"/>
      <c r="F33" s="4">
        <v>2000</v>
      </c>
      <c r="G33" s="4"/>
      <c r="I33">
        <f t="shared" si="0"/>
        <v>2000</v>
      </c>
      <c r="J33" s="4">
        <v>8</v>
      </c>
      <c r="K33" s="4" t="s">
        <v>20</v>
      </c>
      <c r="L33" s="4" t="s">
        <v>5</v>
      </c>
      <c r="M33" s="4" t="s">
        <v>22</v>
      </c>
      <c r="N33" s="4"/>
      <c r="O33" s="4" t="s">
        <v>30</v>
      </c>
      <c r="P33" s="4">
        <v>400</v>
      </c>
      <c r="Q33" s="4"/>
      <c r="R33" s="4"/>
      <c r="S33" s="4"/>
      <c r="T33" s="4" t="s">
        <v>31</v>
      </c>
      <c r="U33" s="4" t="s">
        <v>32</v>
      </c>
      <c r="V33" s="1" t="s">
        <v>42</v>
      </c>
    </row>
    <row r="34" spans="2:22" x14ac:dyDescent="0.35">
      <c r="B34" s="3"/>
      <c r="C34" s="4"/>
      <c r="D34" s="4"/>
      <c r="E34" s="5"/>
      <c r="F34" s="4"/>
      <c r="G34" s="4"/>
      <c r="I34">
        <f t="shared" si="0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" t="s">
        <v>43</v>
      </c>
    </row>
    <row r="35" spans="2:22" ht="14.5" customHeight="1" x14ac:dyDescent="0.35">
      <c r="B35" s="3" t="s">
        <v>44</v>
      </c>
      <c r="C35" s="4">
        <v>13</v>
      </c>
      <c r="D35" s="4">
        <v>100</v>
      </c>
      <c r="E35" s="5"/>
      <c r="F35" s="4">
        <v>2250</v>
      </c>
      <c r="G35" s="4"/>
      <c r="I35">
        <f t="shared" si="0"/>
        <v>2250</v>
      </c>
      <c r="J35" s="4">
        <v>1</v>
      </c>
      <c r="K35" s="4" t="s">
        <v>45</v>
      </c>
      <c r="L35" s="4" t="s">
        <v>5</v>
      </c>
      <c r="M35" s="4" t="s">
        <v>46</v>
      </c>
      <c r="N35" s="4"/>
      <c r="O35" s="4" t="s">
        <v>30</v>
      </c>
      <c r="P35" s="4">
        <v>450</v>
      </c>
      <c r="Q35" s="4"/>
      <c r="R35" s="4">
        <v>92</v>
      </c>
      <c r="S35" s="4">
        <v>-91</v>
      </c>
      <c r="T35" s="4" t="s">
        <v>47</v>
      </c>
      <c r="U35" s="4" t="s">
        <v>32</v>
      </c>
      <c r="V35" s="1" t="s">
        <v>33</v>
      </c>
    </row>
    <row r="36" spans="2:22" x14ac:dyDescent="0.35">
      <c r="B36" s="3"/>
      <c r="C36" s="4"/>
      <c r="D36" s="4"/>
      <c r="E36" s="5"/>
      <c r="F36" s="4"/>
      <c r="G36" s="4"/>
      <c r="I36">
        <f t="shared" si="0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" t="s">
        <v>34</v>
      </c>
    </row>
    <row r="37" spans="2:22" x14ac:dyDescent="0.35">
      <c r="B37" s="3"/>
      <c r="C37" s="4"/>
      <c r="D37" s="4"/>
      <c r="E37" s="5"/>
      <c r="F37" s="4"/>
      <c r="G37" s="4"/>
      <c r="I37">
        <f t="shared" si="0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" t="s">
        <v>35</v>
      </c>
    </row>
    <row r="38" spans="2:22" ht="14.5" customHeight="1" x14ac:dyDescent="0.35">
      <c r="B38" s="3" t="s">
        <v>48</v>
      </c>
      <c r="C38" s="4">
        <v>13</v>
      </c>
      <c r="D38" s="4">
        <v>100</v>
      </c>
      <c r="E38" s="5"/>
      <c r="F38" s="4">
        <v>2250</v>
      </c>
      <c r="G38" s="4"/>
      <c r="I38">
        <f t="shared" si="0"/>
        <v>2250</v>
      </c>
      <c r="J38" s="4">
        <v>2</v>
      </c>
      <c r="K38" s="4" t="s">
        <v>49</v>
      </c>
      <c r="L38" s="4" t="s">
        <v>5</v>
      </c>
      <c r="M38" s="4" t="s">
        <v>46</v>
      </c>
      <c r="N38" s="4"/>
      <c r="O38" s="4" t="s">
        <v>30</v>
      </c>
      <c r="P38" s="4">
        <v>450</v>
      </c>
      <c r="Q38" s="4"/>
      <c r="R38" s="4">
        <v>92</v>
      </c>
      <c r="S38" s="4">
        <v>-91</v>
      </c>
      <c r="T38" s="4" t="s">
        <v>47</v>
      </c>
      <c r="U38" s="4" t="s">
        <v>32</v>
      </c>
      <c r="V38" s="1" t="s">
        <v>38</v>
      </c>
    </row>
    <row r="39" spans="2:22" x14ac:dyDescent="0.35">
      <c r="B39" s="3"/>
      <c r="C39" s="4"/>
      <c r="D39" s="4"/>
      <c r="E39" s="5"/>
      <c r="F39" s="4"/>
      <c r="G39" s="4"/>
      <c r="I39">
        <f t="shared" si="0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" t="s">
        <v>39</v>
      </c>
    </row>
    <row r="40" spans="2:22" x14ac:dyDescent="0.35">
      <c r="B40" s="3"/>
      <c r="C40" s="4"/>
      <c r="D40" s="4"/>
      <c r="E40" s="5"/>
      <c r="F40" s="4"/>
      <c r="G40" s="4"/>
      <c r="I40">
        <f t="shared" si="0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" t="s">
        <v>40</v>
      </c>
    </row>
    <row r="41" spans="2:22" ht="29" customHeight="1" x14ac:dyDescent="0.35">
      <c r="B41" s="3" t="s">
        <v>50</v>
      </c>
      <c r="C41" s="4">
        <v>13</v>
      </c>
      <c r="D41" s="4">
        <v>100</v>
      </c>
      <c r="E41" s="5"/>
      <c r="F41" s="4">
        <v>2250</v>
      </c>
      <c r="G41" s="4"/>
      <c r="I41">
        <f t="shared" si="0"/>
        <v>2250</v>
      </c>
      <c r="J41" s="4">
        <v>4</v>
      </c>
      <c r="K41" s="4" t="s">
        <v>51</v>
      </c>
      <c r="L41" s="4" t="s">
        <v>5</v>
      </c>
      <c r="M41" s="4" t="s">
        <v>46</v>
      </c>
      <c r="N41" s="4"/>
      <c r="O41" s="4" t="s">
        <v>30</v>
      </c>
      <c r="P41" s="4">
        <v>450</v>
      </c>
      <c r="Q41" s="4"/>
      <c r="R41" s="4">
        <v>92</v>
      </c>
      <c r="S41" s="4">
        <v>-91</v>
      </c>
      <c r="T41" s="4" t="s">
        <v>47</v>
      </c>
      <c r="U41" s="4" t="s">
        <v>32</v>
      </c>
      <c r="V41" s="1" t="s">
        <v>42</v>
      </c>
    </row>
    <row r="42" spans="2:22" x14ac:dyDescent="0.35">
      <c r="B42" s="3"/>
      <c r="C42" s="4"/>
      <c r="D42" s="4"/>
      <c r="E42" s="5"/>
      <c r="F42" s="4"/>
      <c r="G42" s="4"/>
      <c r="I42">
        <f t="shared" si="0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" t="s">
        <v>43</v>
      </c>
    </row>
    <row r="43" spans="2:22" x14ac:dyDescent="0.35">
      <c r="B43" s="3" t="s">
        <v>52</v>
      </c>
      <c r="C43" s="4">
        <v>10</v>
      </c>
      <c r="D43" s="4">
        <v>200</v>
      </c>
      <c r="E43" s="5"/>
      <c r="F43" s="4">
        <v>2500</v>
      </c>
      <c r="G43" s="4"/>
      <c r="I43">
        <f t="shared" si="0"/>
        <v>2500</v>
      </c>
      <c r="J43" s="4">
        <v>1</v>
      </c>
      <c r="K43" s="4" t="s">
        <v>20</v>
      </c>
      <c r="L43" s="4" t="s">
        <v>5</v>
      </c>
      <c r="M43" s="4" t="s">
        <v>22</v>
      </c>
      <c r="N43" s="4"/>
      <c r="O43" s="4" t="s">
        <v>30</v>
      </c>
      <c r="P43" s="4">
        <v>500</v>
      </c>
      <c r="Q43" s="4"/>
      <c r="R43" s="4">
        <v>80</v>
      </c>
      <c r="S43" s="4">
        <v>-76</v>
      </c>
      <c r="T43" s="4" t="s">
        <v>53</v>
      </c>
      <c r="U43" s="4" t="s">
        <v>32</v>
      </c>
      <c r="V43" s="1" t="s">
        <v>33</v>
      </c>
    </row>
    <row r="44" spans="2:22" x14ac:dyDescent="0.35">
      <c r="B44" s="3"/>
      <c r="C44" s="4"/>
      <c r="D44" s="4"/>
      <c r="E44" s="5"/>
      <c r="F44" s="4"/>
      <c r="G44" s="4"/>
      <c r="I44">
        <f t="shared" si="0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" t="s">
        <v>34</v>
      </c>
    </row>
    <row r="45" spans="2:22" x14ac:dyDescent="0.35">
      <c r="B45" s="3"/>
      <c r="C45" s="4"/>
      <c r="D45" s="4"/>
      <c r="E45" s="5"/>
      <c r="F45" s="4"/>
      <c r="G45" s="4"/>
      <c r="I45">
        <f t="shared" si="0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" t="s">
        <v>35</v>
      </c>
    </row>
    <row r="46" spans="2:22" x14ac:dyDescent="0.35">
      <c r="B46" s="3"/>
      <c r="C46" s="4"/>
      <c r="D46" s="4"/>
      <c r="E46" s="5"/>
      <c r="F46" s="4"/>
      <c r="G46" s="4"/>
      <c r="I46">
        <f t="shared" si="0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1" t="s">
        <v>36</v>
      </c>
    </row>
    <row r="47" spans="2:22" x14ac:dyDescent="0.35">
      <c r="B47" s="3" t="s">
        <v>54</v>
      </c>
      <c r="C47" s="4">
        <v>10</v>
      </c>
      <c r="D47" s="4">
        <v>200</v>
      </c>
      <c r="E47" s="5"/>
      <c r="F47" s="4">
        <v>2500</v>
      </c>
      <c r="G47" s="4"/>
      <c r="I47">
        <f t="shared" si="0"/>
        <v>2500</v>
      </c>
      <c r="J47" s="4">
        <v>4</v>
      </c>
      <c r="K47" s="4" t="s">
        <v>20</v>
      </c>
      <c r="L47" s="4" t="s">
        <v>5</v>
      </c>
      <c r="M47" s="4" t="s">
        <v>22</v>
      </c>
      <c r="N47" s="4"/>
      <c r="O47" s="4" t="s">
        <v>30</v>
      </c>
      <c r="P47" s="4">
        <v>500</v>
      </c>
      <c r="Q47" s="4"/>
      <c r="R47" s="4"/>
      <c r="S47" s="4"/>
      <c r="T47" s="4" t="s">
        <v>53</v>
      </c>
      <c r="U47" s="4" t="s">
        <v>32</v>
      </c>
      <c r="V47" s="1" t="s">
        <v>38</v>
      </c>
    </row>
    <row r="48" spans="2:22" x14ac:dyDescent="0.35">
      <c r="B48" s="3"/>
      <c r="C48" s="4"/>
      <c r="D48" s="4"/>
      <c r="E48" s="5"/>
      <c r="F48" s="4"/>
      <c r="G48" s="4"/>
      <c r="I48">
        <f t="shared" si="0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" t="s">
        <v>39</v>
      </c>
    </row>
    <row r="49" spans="2:22" x14ac:dyDescent="0.35">
      <c r="B49" s="3"/>
      <c r="C49" s="4"/>
      <c r="D49" s="4"/>
      <c r="E49" s="5"/>
      <c r="F49" s="4"/>
      <c r="G49" s="4"/>
      <c r="I49">
        <f t="shared" si="0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" t="s">
        <v>40</v>
      </c>
    </row>
    <row r="50" spans="2:22" ht="14.5" customHeight="1" x14ac:dyDescent="0.35">
      <c r="B50" s="3" t="s">
        <v>55</v>
      </c>
      <c r="C50" s="4">
        <v>10</v>
      </c>
      <c r="D50" s="4">
        <v>200</v>
      </c>
      <c r="E50" s="5"/>
      <c r="F50" s="4">
        <v>2500</v>
      </c>
      <c r="G50" s="4"/>
      <c r="I50">
        <f t="shared" si="0"/>
        <v>2500</v>
      </c>
      <c r="J50" s="4">
        <v>8</v>
      </c>
      <c r="K50" s="4" t="s">
        <v>20</v>
      </c>
      <c r="L50" s="4" t="s">
        <v>5</v>
      </c>
      <c r="M50" s="4" t="s">
        <v>22</v>
      </c>
      <c r="N50" s="4"/>
      <c r="O50" s="4" t="s">
        <v>30</v>
      </c>
      <c r="P50" s="4">
        <v>500</v>
      </c>
      <c r="Q50" s="4"/>
      <c r="R50" s="4"/>
      <c r="S50" s="4"/>
      <c r="T50" s="4" t="s">
        <v>53</v>
      </c>
      <c r="U50" s="4" t="s">
        <v>32</v>
      </c>
      <c r="V50" s="1" t="s">
        <v>42</v>
      </c>
    </row>
    <row r="51" spans="2:22" x14ac:dyDescent="0.35">
      <c r="B51" s="3"/>
      <c r="C51" s="4"/>
      <c r="D51" s="4"/>
      <c r="E51" s="5"/>
      <c r="F51" s="4"/>
      <c r="G51" s="4"/>
      <c r="I51">
        <f t="shared" si="0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" t="s">
        <v>43</v>
      </c>
    </row>
    <row r="52" spans="2:22" x14ac:dyDescent="0.35">
      <c r="B52" s="3" t="s">
        <v>56</v>
      </c>
      <c r="C52" s="4">
        <v>10</v>
      </c>
      <c r="D52" s="4">
        <v>200</v>
      </c>
      <c r="E52" s="5"/>
      <c r="F52" s="4">
        <v>2750</v>
      </c>
      <c r="G52" s="4"/>
      <c r="I52">
        <f t="shared" si="0"/>
        <v>2750</v>
      </c>
      <c r="J52" s="4">
        <v>2</v>
      </c>
      <c r="K52" s="4" t="s">
        <v>20</v>
      </c>
      <c r="L52" s="4" t="s">
        <v>5</v>
      </c>
      <c r="M52" s="4" t="s">
        <v>22</v>
      </c>
      <c r="N52" s="4"/>
      <c r="O52" s="4" t="s">
        <v>30</v>
      </c>
      <c r="P52" s="4">
        <v>550</v>
      </c>
      <c r="Q52" s="4"/>
      <c r="R52" s="4">
        <v>78</v>
      </c>
      <c r="S52" s="4">
        <v>-76</v>
      </c>
      <c r="T52" s="4" t="s">
        <v>53</v>
      </c>
      <c r="U52" s="4" t="s">
        <v>32</v>
      </c>
      <c r="V52" s="1" t="s">
        <v>33</v>
      </c>
    </row>
    <row r="53" spans="2:22" x14ac:dyDescent="0.35">
      <c r="B53" s="3"/>
      <c r="C53" s="4"/>
      <c r="D53" s="4"/>
      <c r="E53" s="5"/>
      <c r="F53" s="4"/>
      <c r="G53" s="4"/>
      <c r="I53">
        <f t="shared" si="0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" t="s">
        <v>34</v>
      </c>
    </row>
    <row r="54" spans="2:22" x14ac:dyDescent="0.35">
      <c r="B54" s="3"/>
      <c r="C54" s="4"/>
      <c r="D54" s="4"/>
      <c r="E54" s="5"/>
      <c r="F54" s="4"/>
      <c r="G54" s="4"/>
      <c r="I54">
        <f t="shared" si="0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1" t="s">
        <v>35</v>
      </c>
    </row>
    <row r="55" spans="2:22" x14ac:dyDescent="0.35">
      <c r="B55" s="3"/>
      <c r="C55" s="4"/>
      <c r="D55" s="4"/>
      <c r="E55" s="5"/>
      <c r="F55" s="4"/>
      <c r="G55" s="4"/>
      <c r="I55">
        <f t="shared" si="0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1" t="s">
        <v>36</v>
      </c>
    </row>
    <row r="56" spans="2:22" x14ac:dyDescent="0.35">
      <c r="B56" s="3" t="s">
        <v>57</v>
      </c>
      <c r="C56" s="4">
        <v>12</v>
      </c>
      <c r="D56" s="4">
        <v>100</v>
      </c>
      <c r="E56" s="5"/>
      <c r="F56" s="4">
        <v>2750</v>
      </c>
      <c r="G56" s="4"/>
      <c r="I56">
        <f t="shared" si="0"/>
        <v>2750</v>
      </c>
      <c r="J56" s="4">
        <v>2</v>
      </c>
      <c r="K56" s="4" t="s">
        <v>20</v>
      </c>
      <c r="L56" s="4" t="s">
        <v>5</v>
      </c>
      <c r="M56" s="4" t="s">
        <v>22</v>
      </c>
      <c r="N56" s="4"/>
      <c r="O56" s="4" t="s">
        <v>30</v>
      </c>
      <c r="P56" s="4">
        <v>550</v>
      </c>
      <c r="Q56" s="4"/>
      <c r="R56" s="4">
        <v>86</v>
      </c>
      <c r="S56" s="4">
        <v>-82</v>
      </c>
      <c r="T56" s="4" t="s">
        <v>31</v>
      </c>
      <c r="U56" s="4" t="s">
        <v>32</v>
      </c>
      <c r="V56" s="1" t="s">
        <v>33</v>
      </c>
    </row>
    <row r="57" spans="2:22" x14ac:dyDescent="0.35">
      <c r="B57" s="3"/>
      <c r="C57" s="4"/>
      <c r="D57" s="4"/>
      <c r="E57" s="5"/>
      <c r="F57" s="4"/>
      <c r="G57" s="4"/>
      <c r="I57">
        <f t="shared" si="0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1" t="s">
        <v>34</v>
      </c>
    </row>
    <row r="58" spans="2:22" x14ac:dyDescent="0.35">
      <c r="B58" s="3"/>
      <c r="C58" s="4"/>
      <c r="D58" s="4"/>
      <c r="E58" s="5"/>
      <c r="F58" s="4"/>
      <c r="G58" s="4"/>
      <c r="I58">
        <f t="shared" si="0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1" t="s">
        <v>35</v>
      </c>
    </row>
    <row r="59" spans="2:22" x14ac:dyDescent="0.35">
      <c r="B59" s="3"/>
      <c r="C59" s="4"/>
      <c r="D59" s="4"/>
      <c r="E59" s="5"/>
      <c r="F59" s="4"/>
      <c r="G59" s="4"/>
      <c r="I59">
        <f t="shared" si="0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1" t="s">
        <v>36</v>
      </c>
    </row>
    <row r="60" spans="2:22" ht="14.5" customHeight="1" x14ac:dyDescent="0.35">
      <c r="B60" s="3" t="s">
        <v>58</v>
      </c>
      <c r="C60" s="4">
        <v>12</v>
      </c>
      <c r="D60" s="4">
        <v>500</v>
      </c>
      <c r="E60" s="5"/>
      <c r="F60" s="4">
        <v>4500</v>
      </c>
      <c r="G60" s="4"/>
      <c r="I60">
        <f t="shared" si="0"/>
        <v>4500</v>
      </c>
      <c r="J60" s="4">
        <v>1</v>
      </c>
      <c r="K60" s="4" t="s">
        <v>20</v>
      </c>
      <c r="L60" s="4" t="s">
        <v>5</v>
      </c>
      <c r="M60" s="4" t="s">
        <v>59</v>
      </c>
      <c r="N60" s="4" t="s">
        <v>60</v>
      </c>
      <c r="O60" s="4" t="s">
        <v>61</v>
      </c>
      <c r="P60" s="4">
        <v>900</v>
      </c>
      <c r="Q60" s="4" t="s">
        <v>62</v>
      </c>
      <c r="R60" s="4" t="s">
        <v>63</v>
      </c>
      <c r="S60" s="4" t="s">
        <v>64</v>
      </c>
      <c r="T60" s="4" t="s">
        <v>65</v>
      </c>
      <c r="U60" s="4" t="s">
        <v>25</v>
      </c>
      <c r="V60" s="1" t="s">
        <v>66</v>
      </c>
    </row>
    <row r="61" spans="2:22" x14ac:dyDescent="0.35">
      <c r="B61" s="3"/>
      <c r="C61" s="4"/>
      <c r="D61" s="4"/>
      <c r="E61" s="5"/>
      <c r="F61" s="4"/>
      <c r="G61" s="4"/>
      <c r="I61">
        <f t="shared" si="0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1" t="s">
        <v>67</v>
      </c>
    </row>
    <row r="62" spans="2:22" ht="14.5" customHeight="1" x14ac:dyDescent="0.35">
      <c r="B62" s="3" t="s">
        <v>68</v>
      </c>
      <c r="C62" s="4">
        <v>12</v>
      </c>
      <c r="D62" s="4">
        <v>1000</v>
      </c>
      <c r="E62" s="5"/>
      <c r="F62" s="4">
        <v>4500</v>
      </c>
      <c r="G62" s="4"/>
      <c r="I62">
        <f t="shared" si="0"/>
        <v>4500</v>
      </c>
      <c r="J62" s="4">
        <v>1</v>
      </c>
      <c r="K62" s="4" t="s">
        <v>20</v>
      </c>
      <c r="L62" s="4" t="s">
        <v>5</v>
      </c>
      <c r="M62" s="4" t="s">
        <v>59</v>
      </c>
      <c r="N62" s="4" t="s">
        <v>60</v>
      </c>
      <c r="O62" s="4" t="s">
        <v>61</v>
      </c>
      <c r="P62" s="4">
        <v>900</v>
      </c>
      <c r="Q62" s="4" t="s">
        <v>62</v>
      </c>
      <c r="R62" s="4">
        <v>102</v>
      </c>
      <c r="S62" s="4" t="s">
        <v>69</v>
      </c>
      <c r="T62" s="4" t="s">
        <v>65</v>
      </c>
      <c r="U62" s="4" t="s">
        <v>25</v>
      </c>
      <c r="V62" s="1" t="s">
        <v>66</v>
      </c>
    </row>
    <row r="63" spans="2:22" x14ac:dyDescent="0.35">
      <c r="B63" s="3"/>
      <c r="C63" s="4"/>
      <c r="D63" s="4"/>
      <c r="E63" s="5"/>
      <c r="F63" s="4"/>
      <c r="G63" s="4"/>
      <c r="I63">
        <f t="shared" si="0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1" t="s">
        <v>67</v>
      </c>
    </row>
    <row r="64" spans="2:22" ht="14.5" customHeight="1" x14ac:dyDescent="0.35">
      <c r="B64" s="3" t="s">
        <v>70</v>
      </c>
      <c r="C64" s="4">
        <v>12</v>
      </c>
      <c r="D64" s="4">
        <v>500</v>
      </c>
      <c r="E64" s="5"/>
      <c r="F64" s="4">
        <v>4500</v>
      </c>
      <c r="G64" s="4"/>
      <c r="I64">
        <f t="shared" si="0"/>
        <v>4500</v>
      </c>
      <c r="J64" s="4">
        <v>1</v>
      </c>
      <c r="K64" s="4" t="s">
        <v>45</v>
      </c>
      <c r="L64" s="4" t="s">
        <v>5</v>
      </c>
      <c r="M64" s="4" t="s">
        <v>59</v>
      </c>
      <c r="N64" s="4" t="s">
        <v>60</v>
      </c>
      <c r="O64" s="4" t="s">
        <v>71</v>
      </c>
      <c r="P64" s="4">
        <v>900</v>
      </c>
      <c r="Q64" s="4" t="s">
        <v>72</v>
      </c>
      <c r="R64" s="4" t="s">
        <v>73</v>
      </c>
      <c r="S64" s="4" t="s">
        <v>74</v>
      </c>
      <c r="T64" s="4" t="s">
        <v>75</v>
      </c>
      <c r="U64" s="4" t="s">
        <v>25</v>
      </c>
      <c r="V64" s="1" t="s">
        <v>66</v>
      </c>
    </row>
    <row r="65" spans="2:22" x14ac:dyDescent="0.35">
      <c r="B65" s="3"/>
      <c r="C65" s="4"/>
      <c r="D65" s="4"/>
      <c r="E65" s="5"/>
      <c r="F65" s="4"/>
      <c r="G65" s="4"/>
      <c r="I65">
        <f t="shared" si="0"/>
        <v>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1" t="s">
        <v>67</v>
      </c>
    </row>
    <row r="66" spans="2:22" ht="14.5" customHeight="1" x14ac:dyDescent="0.35">
      <c r="B66" s="3" t="s">
        <v>76</v>
      </c>
      <c r="C66" s="4">
        <v>12</v>
      </c>
      <c r="D66" s="4">
        <v>1000</v>
      </c>
      <c r="E66" s="5"/>
      <c r="F66" s="4">
        <v>4500</v>
      </c>
      <c r="G66" s="4"/>
      <c r="I66">
        <f t="shared" si="0"/>
        <v>4500</v>
      </c>
      <c r="J66" s="4">
        <v>1</v>
      </c>
      <c r="K66" s="4" t="s">
        <v>45</v>
      </c>
      <c r="L66" s="4" t="s">
        <v>5</v>
      </c>
      <c r="M66" s="4" t="s">
        <v>59</v>
      </c>
      <c r="N66" s="4" t="s">
        <v>60</v>
      </c>
      <c r="O66" s="4" t="s">
        <v>71</v>
      </c>
      <c r="P66" s="4">
        <v>900</v>
      </c>
      <c r="Q66" s="4" t="s">
        <v>72</v>
      </c>
      <c r="R66" s="4">
        <v>100</v>
      </c>
      <c r="S66" s="4" t="s">
        <v>77</v>
      </c>
      <c r="T66" s="4" t="s">
        <v>75</v>
      </c>
      <c r="U66" s="4" t="s">
        <v>25</v>
      </c>
      <c r="V66" s="1" t="s">
        <v>66</v>
      </c>
    </row>
    <row r="67" spans="2:22" x14ac:dyDescent="0.35">
      <c r="B67" s="3"/>
      <c r="C67" s="4"/>
      <c r="D67" s="4"/>
      <c r="E67" s="5"/>
      <c r="F67" s="4"/>
      <c r="G67" s="4"/>
      <c r="I67">
        <f t="shared" si="0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1" t="s">
        <v>67</v>
      </c>
    </row>
    <row r="68" spans="2:22" ht="14.5" customHeight="1" x14ac:dyDescent="0.35">
      <c r="B68" s="3" t="s">
        <v>78</v>
      </c>
      <c r="C68" s="4">
        <v>14</v>
      </c>
      <c r="D68" s="4">
        <v>500</v>
      </c>
      <c r="E68" s="5"/>
      <c r="F68" s="4">
        <v>4500</v>
      </c>
      <c r="G68" s="4"/>
      <c r="I68">
        <f t="shared" si="0"/>
        <v>4500</v>
      </c>
      <c r="J68" s="4">
        <v>1</v>
      </c>
      <c r="K68" s="4" t="s">
        <v>20</v>
      </c>
      <c r="L68" s="4" t="s">
        <v>5</v>
      </c>
      <c r="M68" s="4" t="s">
        <v>59</v>
      </c>
      <c r="N68" s="4" t="s">
        <v>60</v>
      </c>
      <c r="O68" s="4" t="s">
        <v>61</v>
      </c>
      <c r="P68" s="4">
        <v>900</v>
      </c>
      <c r="Q68" s="4" t="s">
        <v>79</v>
      </c>
      <c r="R68" s="4" t="s">
        <v>80</v>
      </c>
      <c r="S68" s="4" t="s">
        <v>81</v>
      </c>
      <c r="T68" s="4" t="s">
        <v>82</v>
      </c>
      <c r="U68" s="4" t="s">
        <v>25</v>
      </c>
      <c r="V68" s="1" t="s">
        <v>66</v>
      </c>
    </row>
    <row r="69" spans="2:22" x14ac:dyDescent="0.35">
      <c r="B69" s="3"/>
      <c r="C69" s="4"/>
      <c r="D69" s="4"/>
      <c r="E69" s="5"/>
      <c r="F69" s="4"/>
      <c r="G69" s="4"/>
      <c r="I69">
        <f t="shared" si="0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1" t="s">
        <v>67</v>
      </c>
    </row>
    <row r="70" spans="2:22" ht="14.5" customHeight="1" x14ac:dyDescent="0.35">
      <c r="B70" s="3" t="s">
        <v>83</v>
      </c>
      <c r="C70" s="4">
        <v>14</v>
      </c>
      <c r="D70" s="4">
        <v>1000</v>
      </c>
      <c r="E70" s="5"/>
      <c r="F70" s="4">
        <v>4500</v>
      </c>
      <c r="G70" s="4"/>
      <c r="I70">
        <f t="shared" si="0"/>
        <v>4500</v>
      </c>
      <c r="J70" s="4">
        <v>1</v>
      </c>
      <c r="K70" s="4" t="s">
        <v>20</v>
      </c>
      <c r="L70" s="4" t="s">
        <v>5</v>
      </c>
      <c r="M70" s="4" t="s">
        <v>59</v>
      </c>
      <c r="N70" s="4" t="s">
        <v>60</v>
      </c>
      <c r="O70" s="4" t="s">
        <v>61</v>
      </c>
      <c r="P70" s="4">
        <v>900</v>
      </c>
      <c r="Q70" s="4" t="s">
        <v>79</v>
      </c>
      <c r="R70" s="4" t="s">
        <v>84</v>
      </c>
      <c r="S70" s="4" t="s">
        <v>85</v>
      </c>
      <c r="T70" s="4" t="s">
        <v>82</v>
      </c>
      <c r="U70" s="4" t="s">
        <v>25</v>
      </c>
      <c r="V70" s="1" t="s">
        <v>66</v>
      </c>
    </row>
    <row r="71" spans="2:22" x14ac:dyDescent="0.35">
      <c r="B71" s="3"/>
      <c r="C71" s="4"/>
      <c r="D71" s="4"/>
      <c r="E71" s="5"/>
      <c r="F71" s="4"/>
      <c r="G71" s="4"/>
      <c r="I71">
        <f t="shared" si="0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" t="s">
        <v>67</v>
      </c>
    </row>
    <row r="72" spans="2:22" ht="14.5" customHeight="1" x14ac:dyDescent="0.35">
      <c r="B72" s="3" t="s">
        <v>86</v>
      </c>
      <c r="C72" s="4">
        <v>14</v>
      </c>
      <c r="D72" s="4">
        <v>500</v>
      </c>
      <c r="E72" s="5"/>
      <c r="F72" s="4">
        <v>4500</v>
      </c>
      <c r="G72" s="4"/>
      <c r="I72">
        <f t="shared" si="0"/>
        <v>4500</v>
      </c>
      <c r="J72" s="4">
        <v>1</v>
      </c>
      <c r="K72" s="4" t="s">
        <v>45</v>
      </c>
      <c r="L72" s="4" t="s">
        <v>5</v>
      </c>
      <c r="M72" s="4" t="s">
        <v>59</v>
      </c>
      <c r="N72" s="4" t="s">
        <v>60</v>
      </c>
      <c r="O72" s="4" t="s">
        <v>71</v>
      </c>
      <c r="P72" s="4">
        <v>900</v>
      </c>
      <c r="Q72" s="4" t="s">
        <v>87</v>
      </c>
      <c r="R72" s="4" t="s">
        <v>88</v>
      </c>
      <c r="S72" s="4" t="s">
        <v>81</v>
      </c>
      <c r="T72" s="4" t="s">
        <v>89</v>
      </c>
      <c r="U72" s="4" t="s">
        <v>25</v>
      </c>
      <c r="V72" s="1" t="s">
        <v>66</v>
      </c>
    </row>
    <row r="73" spans="2:22" x14ac:dyDescent="0.35">
      <c r="B73" s="3"/>
      <c r="C73" s="4"/>
      <c r="D73" s="4"/>
      <c r="E73" s="5"/>
      <c r="F73" s="4"/>
      <c r="G73" s="4"/>
      <c r="I73">
        <f t="shared" si="0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1" t="s">
        <v>67</v>
      </c>
    </row>
    <row r="74" spans="2:22" ht="14.5" customHeight="1" x14ac:dyDescent="0.35">
      <c r="B74" s="3" t="s">
        <v>90</v>
      </c>
      <c r="C74" s="4">
        <v>14</v>
      </c>
      <c r="D74" s="4">
        <v>1000</v>
      </c>
      <c r="E74" s="5"/>
      <c r="F74" s="4">
        <v>4500</v>
      </c>
      <c r="G74" s="4"/>
      <c r="I74">
        <f t="shared" si="0"/>
        <v>4500</v>
      </c>
      <c r="J74" s="4">
        <v>1</v>
      </c>
      <c r="K74" s="4" t="s">
        <v>45</v>
      </c>
      <c r="L74" s="4" t="s">
        <v>5</v>
      </c>
      <c r="M74" s="4" t="s">
        <v>59</v>
      </c>
      <c r="N74" s="4" t="s">
        <v>60</v>
      </c>
      <c r="O74" s="4" t="s">
        <v>71</v>
      </c>
      <c r="P74" s="4">
        <v>900</v>
      </c>
      <c r="Q74" s="4" t="s">
        <v>91</v>
      </c>
      <c r="R74" s="4" t="s">
        <v>92</v>
      </c>
      <c r="S74" s="4" t="s">
        <v>93</v>
      </c>
      <c r="T74" s="4" t="s">
        <v>89</v>
      </c>
      <c r="U74" s="4" t="s">
        <v>25</v>
      </c>
      <c r="V74" s="1" t="s">
        <v>66</v>
      </c>
    </row>
    <row r="75" spans="2:22" x14ac:dyDescent="0.35">
      <c r="B75" s="3"/>
      <c r="C75" s="4"/>
      <c r="D75" s="4"/>
      <c r="E75" s="5"/>
      <c r="F75" s="4"/>
      <c r="G75" s="4"/>
      <c r="I75">
        <f t="shared" si="0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1" t="s">
        <v>67</v>
      </c>
    </row>
    <row r="76" spans="2:22" ht="14.5" customHeight="1" x14ac:dyDescent="0.35">
      <c r="B76" s="3" t="s">
        <v>94</v>
      </c>
      <c r="C76" s="4">
        <v>12</v>
      </c>
      <c r="D76" s="4">
        <v>500</v>
      </c>
      <c r="E76" s="5"/>
      <c r="F76" s="4">
        <v>120000</v>
      </c>
      <c r="G76" s="4"/>
      <c r="I76">
        <f t="shared" si="0"/>
        <v>12000</v>
      </c>
      <c r="J76" s="4">
        <v>1</v>
      </c>
      <c r="K76" s="4" t="s">
        <v>20</v>
      </c>
      <c r="L76" s="4" t="s">
        <v>5</v>
      </c>
      <c r="M76" s="4" t="s">
        <v>59</v>
      </c>
      <c r="N76" s="4" t="s">
        <v>60</v>
      </c>
      <c r="O76" s="4" t="s">
        <v>61</v>
      </c>
      <c r="P76" s="4">
        <v>2400</v>
      </c>
      <c r="Q76" s="4" t="s">
        <v>72</v>
      </c>
      <c r="R76" s="4" t="s">
        <v>95</v>
      </c>
      <c r="S76" s="4" t="s">
        <v>96</v>
      </c>
      <c r="T76" s="4" t="s">
        <v>97</v>
      </c>
      <c r="U76" s="4" t="s">
        <v>25</v>
      </c>
      <c r="V76" s="1" t="s">
        <v>66</v>
      </c>
    </row>
    <row r="77" spans="2:22" x14ac:dyDescent="0.35">
      <c r="B77" s="3"/>
      <c r="C77" s="4"/>
      <c r="D77" s="4"/>
      <c r="E77" s="5"/>
      <c r="F77" s="4"/>
      <c r="G77" s="4"/>
      <c r="I77">
        <f t="shared" si="0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1" t="s">
        <v>67</v>
      </c>
    </row>
    <row r="78" spans="2:22" ht="14.5" customHeight="1" x14ac:dyDescent="0.35">
      <c r="B78" s="3"/>
      <c r="C78" s="4"/>
      <c r="D78" s="4"/>
      <c r="F78" s="4"/>
      <c r="G78" s="4"/>
      <c r="I78">
        <f t="shared" si="0"/>
        <v>12000</v>
      </c>
      <c r="J78" s="4">
        <v>1</v>
      </c>
      <c r="K78" s="4" t="s">
        <v>20</v>
      </c>
      <c r="L78" s="4" t="s">
        <v>5</v>
      </c>
      <c r="M78" s="4" t="s">
        <v>59</v>
      </c>
      <c r="N78" s="4" t="s">
        <v>60</v>
      </c>
      <c r="O78" s="4" t="s">
        <v>61</v>
      </c>
      <c r="P78" s="4">
        <v>2400</v>
      </c>
      <c r="Q78" s="4" t="s">
        <v>72</v>
      </c>
      <c r="R78" s="4" t="s">
        <v>95</v>
      </c>
      <c r="S78" s="4" t="s">
        <v>96</v>
      </c>
      <c r="T78" s="4" t="s">
        <v>97</v>
      </c>
      <c r="U78" s="4" t="s">
        <v>25</v>
      </c>
      <c r="V78" s="1" t="s">
        <v>66</v>
      </c>
    </row>
    <row r="79" spans="2:22" x14ac:dyDescent="0.35">
      <c r="B79" s="3"/>
      <c r="C79" s="4"/>
      <c r="D79" s="4"/>
      <c r="F79" s="4"/>
      <c r="G79" s="4"/>
      <c r="I79">
        <f t="shared" si="0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1" t="s">
        <v>67</v>
      </c>
    </row>
    <row r="80" spans="2:22" ht="14.5" customHeight="1" x14ac:dyDescent="0.35">
      <c r="B80" s="3"/>
      <c r="C80" s="4"/>
      <c r="D80" s="4"/>
      <c r="F80" s="4"/>
      <c r="G80" s="4"/>
      <c r="I80">
        <f t="shared" si="0"/>
        <v>12000</v>
      </c>
      <c r="J80" s="4">
        <v>1</v>
      </c>
      <c r="K80" s="4" t="s">
        <v>45</v>
      </c>
      <c r="L80" s="4" t="s">
        <v>5</v>
      </c>
      <c r="M80" s="4" t="s">
        <v>59</v>
      </c>
      <c r="N80" s="4" t="s">
        <v>60</v>
      </c>
      <c r="O80" s="4" t="s">
        <v>71</v>
      </c>
      <c r="P80" s="4">
        <v>2400</v>
      </c>
      <c r="Q80" s="4" t="s">
        <v>98</v>
      </c>
      <c r="R80" s="4" t="s">
        <v>99</v>
      </c>
      <c r="S80" s="4" t="s">
        <v>100</v>
      </c>
      <c r="T80" s="4" t="s">
        <v>97</v>
      </c>
      <c r="U80" s="4" t="s">
        <v>25</v>
      </c>
      <c r="V80" s="1" t="s">
        <v>66</v>
      </c>
    </row>
    <row r="81" spans="2:22" x14ac:dyDescent="0.35">
      <c r="B81" s="3"/>
      <c r="C81" s="4"/>
      <c r="D81" s="4"/>
      <c r="F81" s="4"/>
      <c r="G81" s="4"/>
      <c r="I81">
        <f t="shared" si="0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1" t="s">
        <v>67</v>
      </c>
    </row>
    <row r="82" spans="2:22" ht="14.5" customHeight="1" x14ac:dyDescent="0.35">
      <c r="B82" s="3"/>
      <c r="C82" s="4"/>
      <c r="D82" s="4"/>
      <c r="F82" s="4"/>
      <c r="G82" s="4"/>
      <c r="I82">
        <f t="shared" si="0"/>
        <v>12000</v>
      </c>
      <c r="J82" s="4">
        <v>1</v>
      </c>
      <c r="K82" s="4" t="s">
        <v>45</v>
      </c>
      <c r="L82" s="4" t="s">
        <v>5</v>
      </c>
      <c r="M82" s="4" t="s">
        <v>59</v>
      </c>
      <c r="N82" s="4" t="s">
        <v>60</v>
      </c>
      <c r="O82" s="4" t="s">
        <v>71</v>
      </c>
      <c r="P82" s="4">
        <v>2400</v>
      </c>
      <c r="Q82" s="4" t="s">
        <v>98</v>
      </c>
      <c r="R82" s="4" t="s">
        <v>99</v>
      </c>
      <c r="S82" s="4" t="s">
        <v>100</v>
      </c>
      <c r="T82" s="4" t="s">
        <v>97</v>
      </c>
      <c r="U82" s="4" t="s">
        <v>25</v>
      </c>
      <c r="V82" s="1" t="s">
        <v>66</v>
      </c>
    </row>
    <row r="83" spans="2:22" x14ac:dyDescent="0.35">
      <c r="B83" s="3"/>
      <c r="C83" s="4"/>
      <c r="D83" s="4"/>
      <c r="F83" s="4"/>
      <c r="G83" s="4"/>
      <c r="I83">
        <f t="shared" si="0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1" t="s">
        <v>67</v>
      </c>
    </row>
    <row r="84" spans="2:22" ht="14.5" customHeight="1" x14ac:dyDescent="0.35">
      <c r="B84" s="3"/>
      <c r="C84" s="4"/>
      <c r="D84" s="4"/>
      <c r="F84" s="4"/>
      <c r="G84" s="4"/>
      <c r="I84">
        <f t="shared" si="0"/>
        <v>12000</v>
      </c>
      <c r="J84" s="4">
        <v>1</v>
      </c>
      <c r="K84" s="4" t="s">
        <v>20</v>
      </c>
      <c r="L84" s="4" t="s">
        <v>5</v>
      </c>
      <c r="M84" s="4" t="s">
        <v>59</v>
      </c>
      <c r="N84" s="4" t="s">
        <v>60</v>
      </c>
      <c r="O84" s="4" t="s">
        <v>61</v>
      </c>
      <c r="P84" s="4">
        <v>2400</v>
      </c>
      <c r="Q84" s="4" t="s">
        <v>101</v>
      </c>
      <c r="R84" s="4" t="s">
        <v>102</v>
      </c>
      <c r="S84" s="4" t="s">
        <v>103</v>
      </c>
      <c r="T84" s="4" t="s">
        <v>53</v>
      </c>
      <c r="U84" s="4" t="s">
        <v>25</v>
      </c>
      <c r="V84" s="1" t="s">
        <v>66</v>
      </c>
    </row>
    <row r="85" spans="2:22" x14ac:dyDescent="0.35">
      <c r="B85" s="3"/>
      <c r="C85" s="4"/>
      <c r="D85" s="4"/>
      <c r="F85" s="4"/>
      <c r="G85" s="4"/>
      <c r="I85">
        <f t="shared" si="0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1" t="s">
        <v>67</v>
      </c>
    </row>
    <row r="86" spans="2:22" ht="14.5" customHeight="1" x14ac:dyDescent="0.35">
      <c r="B86" s="3"/>
      <c r="C86" s="4"/>
      <c r="D86" s="4"/>
      <c r="F86" s="4"/>
      <c r="G86" s="4"/>
      <c r="I86">
        <f t="shared" si="0"/>
        <v>12000</v>
      </c>
      <c r="J86" s="4">
        <v>1</v>
      </c>
      <c r="K86" s="4" t="s">
        <v>20</v>
      </c>
      <c r="L86" s="4" t="s">
        <v>5</v>
      </c>
      <c r="M86" s="4" t="s">
        <v>59</v>
      </c>
      <c r="N86" s="4" t="s">
        <v>60</v>
      </c>
      <c r="O86" s="4" t="s">
        <v>61</v>
      </c>
      <c r="P86" s="4">
        <v>2400</v>
      </c>
      <c r="Q86" s="4" t="s">
        <v>101</v>
      </c>
      <c r="R86" s="4" t="s">
        <v>102</v>
      </c>
      <c r="S86" s="4" t="s">
        <v>103</v>
      </c>
      <c r="T86" s="4" t="s">
        <v>104</v>
      </c>
      <c r="U86" s="4" t="s">
        <v>25</v>
      </c>
      <c r="V86" s="1" t="s">
        <v>66</v>
      </c>
    </row>
    <row r="87" spans="2:22" x14ac:dyDescent="0.35">
      <c r="B87" s="3"/>
      <c r="C87" s="4"/>
      <c r="D87" s="4"/>
      <c r="F87" s="4"/>
      <c r="G87" s="4"/>
      <c r="I87">
        <f t="shared" si="0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1" t="s">
        <v>67</v>
      </c>
    </row>
    <row r="88" spans="2:22" ht="14.5" customHeight="1" x14ac:dyDescent="0.35">
      <c r="B88" s="3"/>
      <c r="C88" s="4"/>
      <c r="D88" s="4"/>
      <c r="F88" s="4"/>
      <c r="G88" s="4"/>
      <c r="I88">
        <f t="shared" si="0"/>
        <v>12000</v>
      </c>
      <c r="J88" s="4">
        <v>1</v>
      </c>
      <c r="K88" s="4" t="s">
        <v>45</v>
      </c>
      <c r="L88" s="4" t="s">
        <v>5</v>
      </c>
      <c r="M88" s="4" t="s">
        <v>59</v>
      </c>
      <c r="N88" s="4" t="s">
        <v>60</v>
      </c>
      <c r="O88" s="4" t="s">
        <v>71</v>
      </c>
      <c r="P88" s="4">
        <v>2400</v>
      </c>
      <c r="Q88" s="4" t="s">
        <v>105</v>
      </c>
      <c r="R88" s="4" t="s">
        <v>106</v>
      </c>
      <c r="S88" s="4" t="s">
        <v>64</v>
      </c>
      <c r="T88" s="4" t="s">
        <v>53</v>
      </c>
      <c r="U88" s="4" t="s">
        <v>25</v>
      </c>
      <c r="V88" s="1" t="s">
        <v>66</v>
      </c>
    </row>
    <row r="89" spans="2:22" x14ac:dyDescent="0.35">
      <c r="B89" s="3"/>
      <c r="C89" s="4"/>
      <c r="D89" s="4"/>
      <c r="F89" s="4"/>
      <c r="G89" s="4"/>
      <c r="I89">
        <f t="shared" ref="I89:I97" si="1">5*P89</f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1" t="s">
        <v>67</v>
      </c>
    </row>
    <row r="90" spans="2:22" ht="14.5" customHeight="1" x14ac:dyDescent="0.35">
      <c r="B90" s="3"/>
      <c r="C90" s="4"/>
      <c r="D90" s="4"/>
      <c r="F90" s="4"/>
      <c r="G90" s="4"/>
      <c r="I90">
        <f t="shared" si="1"/>
        <v>12000</v>
      </c>
      <c r="J90" s="4">
        <v>1</v>
      </c>
      <c r="K90" s="4" t="s">
        <v>45</v>
      </c>
      <c r="L90" s="4" t="s">
        <v>5</v>
      </c>
      <c r="M90" s="4" t="s">
        <v>59</v>
      </c>
      <c r="N90" s="4" t="s">
        <v>60</v>
      </c>
      <c r="O90" s="4" t="s">
        <v>71</v>
      </c>
      <c r="P90" s="4">
        <v>2400</v>
      </c>
      <c r="Q90" s="4" t="s">
        <v>105</v>
      </c>
      <c r="R90" s="4" t="s">
        <v>106</v>
      </c>
      <c r="S90" s="4" t="s">
        <v>64</v>
      </c>
      <c r="T90" s="4" t="s">
        <v>53</v>
      </c>
      <c r="U90" s="4" t="s">
        <v>25</v>
      </c>
      <c r="V90" s="1" t="s">
        <v>66</v>
      </c>
    </row>
    <row r="91" spans="2:22" x14ac:dyDescent="0.35">
      <c r="B91" s="3"/>
      <c r="C91" s="4"/>
      <c r="D91" s="4"/>
      <c r="F91" s="4"/>
      <c r="G91" s="4"/>
      <c r="I91">
        <f t="shared" si="1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1" t="s">
        <v>67</v>
      </c>
    </row>
    <row r="92" spans="2:22" ht="14.5" customHeight="1" x14ac:dyDescent="0.35">
      <c r="B92" s="3"/>
      <c r="C92" s="4"/>
      <c r="D92" s="4"/>
      <c r="F92" s="4"/>
      <c r="G92" s="4"/>
      <c r="I92">
        <f t="shared" si="1"/>
        <v>12000</v>
      </c>
      <c r="J92" s="4">
        <v>1</v>
      </c>
      <c r="K92" s="4" t="s">
        <v>20</v>
      </c>
      <c r="L92" s="4" t="s">
        <v>5</v>
      </c>
      <c r="M92" s="4" t="s">
        <v>59</v>
      </c>
      <c r="N92" s="4" t="s">
        <v>60</v>
      </c>
      <c r="O92" s="4" t="s">
        <v>61</v>
      </c>
      <c r="P92" s="4">
        <v>2400</v>
      </c>
      <c r="Q92" s="4" t="s">
        <v>107</v>
      </c>
      <c r="R92" s="4" t="s">
        <v>108</v>
      </c>
      <c r="S92" s="4" t="s">
        <v>109</v>
      </c>
      <c r="T92" s="4" t="s">
        <v>110</v>
      </c>
      <c r="U92" s="4" t="s">
        <v>25</v>
      </c>
      <c r="V92" s="1" t="s">
        <v>66</v>
      </c>
    </row>
    <row r="93" spans="2:22" x14ac:dyDescent="0.35">
      <c r="B93" s="3"/>
      <c r="C93" s="4"/>
      <c r="D93" s="4"/>
      <c r="F93" s="4"/>
      <c r="G93" s="4"/>
      <c r="I93">
        <f t="shared" si="1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1" t="s">
        <v>67</v>
      </c>
    </row>
    <row r="94" spans="2:22" ht="14.5" customHeight="1" x14ac:dyDescent="0.35">
      <c r="B94" s="3"/>
      <c r="C94" s="4"/>
      <c r="D94" s="4"/>
      <c r="F94" s="4"/>
      <c r="G94" s="4"/>
      <c r="I94">
        <f t="shared" si="1"/>
        <v>12000</v>
      </c>
      <c r="J94" s="4">
        <v>1</v>
      </c>
      <c r="K94" s="4" t="s">
        <v>20</v>
      </c>
      <c r="L94" s="4" t="s">
        <v>5</v>
      </c>
      <c r="M94" s="4" t="s">
        <v>59</v>
      </c>
      <c r="N94" s="4" t="s">
        <v>60</v>
      </c>
      <c r="O94" s="4" t="s">
        <v>61</v>
      </c>
      <c r="P94" s="4">
        <v>2400</v>
      </c>
      <c r="Q94" s="4" t="s">
        <v>107</v>
      </c>
      <c r="R94" s="4" t="s">
        <v>108</v>
      </c>
      <c r="S94" s="4" t="s">
        <v>109</v>
      </c>
      <c r="T94" s="4" t="s">
        <v>110</v>
      </c>
      <c r="U94" s="4" t="s">
        <v>25</v>
      </c>
      <c r="V94" s="1" t="s">
        <v>66</v>
      </c>
    </row>
    <row r="95" spans="2:22" x14ac:dyDescent="0.35">
      <c r="B95" s="3"/>
      <c r="C95" s="4"/>
      <c r="D95" s="4"/>
      <c r="F95" s="4"/>
      <c r="G95" s="4"/>
      <c r="I95">
        <f t="shared" si="1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1" t="s">
        <v>67</v>
      </c>
    </row>
    <row r="96" spans="2:22" ht="14.5" customHeight="1" x14ac:dyDescent="0.35">
      <c r="B96" s="3"/>
      <c r="C96" s="4"/>
      <c r="D96" s="4"/>
      <c r="F96" s="4"/>
      <c r="G96" s="4"/>
      <c r="I96">
        <f t="shared" si="1"/>
        <v>12000</v>
      </c>
      <c r="J96" s="4">
        <v>1</v>
      </c>
      <c r="K96" s="4" t="s">
        <v>45</v>
      </c>
      <c r="L96" s="4" t="s">
        <v>5</v>
      </c>
      <c r="M96" s="4" t="s">
        <v>59</v>
      </c>
      <c r="N96" s="4" t="s">
        <v>60</v>
      </c>
      <c r="O96" s="4" t="s">
        <v>71</v>
      </c>
      <c r="P96" s="4">
        <v>2400</v>
      </c>
      <c r="Q96" s="4" t="s">
        <v>111</v>
      </c>
      <c r="R96" s="4" t="s">
        <v>106</v>
      </c>
      <c r="S96" s="4" t="s">
        <v>112</v>
      </c>
      <c r="T96" s="4">
        <v>2</v>
      </c>
      <c r="U96" s="4" t="s">
        <v>25</v>
      </c>
      <c r="V96" s="1" t="s">
        <v>66</v>
      </c>
    </row>
    <row r="97" spans="2:22" x14ac:dyDescent="0.35">
      <c r="B97" s="3"/>
      <c r="C97" s="4"/>
      <c r="D97" s="4"/>
      <c r="F97" s="4"/>
      <c r="G97" s="4"/>
      <c r="I97">
        <f t="shared" si="1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1" t="s">
        <v>67</v>
      </c>
    </row>
    <row r="98" spans="2:22" x14ac:dyDescent="0.35">
      <c r="B98" s="2"/>
    </row>
    <row r="103" spans="2:22" x14ac:dyDescent="0.35">
      <c r="C103" s="1"/>
      <c r="D103" s="1"/>
      <c r="E103" s="1"/>
    </row>
    <row r="104" spans="2:22" x14ac:dyDescent="0.35">
      <c r="C104" s="1"/>
      <c r="D104" s="1"/>
      <c r="E104" s="1"/>
    </row>
    <row r="105" spans="2:22" x14ac:dyDescent="0.35">
      <c r="C105" s="4"/>
      <c r="D105" s="4"/>
      <c r="E105" s="4"/>
    </row>
    <row r="106" spans="2:22" x14ac:dyDescent="0.35">
      <c r="C106" s="4"/>
      <c r="D106" s="4"/>
      <c r="E106" s="4"/>
    </row>
    <row r="107" spans="2:22" x14ac:dyDescent="0.35">
      <c r="C107" s="4"/>
      <c r="D107" s="4"/>
      <c r="E107" s="4"/>
    </row>
    <row r="108" spans="2:22" x14ac:dyDescent="0.35">
      <c r="C108" s="4"/>
      <c r="D108" s="4"/>
      <c r="E108" s="4"/>
    </row>
    <row r="109" spans="2:22" x14ac:dyDescent="0.35">
      <c r="C109" s="4"/>
      <c r="D109" s="4"/>
      <c r="E109" s="4"/>
    </row>
    <row r="110" spans="2:22" x14ac:dyDescent="0.35">
      <c r="C110" s="4"/>
      <c r="D110" s="4"/>
      <c r="E110" s="4"/>
    </row>
    <row r="111" spans="2:22" x14ac:dyDescent="0.35">
      <c r="C111" s="4"/>
      <c r="D111" s="4"/>
      <c r="E111" s="4"/>
    </row>
    <row r="112" spans="2:22" x14ac:dyDescent="0.35">
      <c r="C112" s="4"/>
      <c r="D112" s="4"/>
      <c r="E112" s="4"/>
    </row>
    <row r="113" spans="3:5" x14ac:dyDescent="0.35">
      <c r="C113" s="4"/>
      <c r="D113" s="4"/>
      <c r="E113" s="4"/>
    </row>
    <row r="114" spans="3:5" x14ac:dyDescent="0.35">
      <c r="C114" s="4"/>
      <c r="D114" s="4"/>
      <c r="E114" s="4"/>
    </row>
    <row r="115" spans="3:5" x14ac:dyDescent="0.35">
      <c r="C115" s="4"/>
      <c r="D115" s="4"/>
      <c r="E115" s="4"/>
    </row>
    <row r="116" spans="3:5" x14ac:dyDescent="0.35">
      <c r="C116" s="4"/>
      <c r="D116" s="4"/>
      <c r="E116" s="4"/>
    </row>
    <row r="117" spans="3:5" x14ac:dyDescent="0.35">
      <c r="C117" s="4"/>
      <c r="D117" s="4"/>
      <c r="E117" s="4"/>
    </row>
    <row r="118" spans="3:5" x14ac:dyDescent="0.35">
      <c r="C118" s="4"/>
      <c r="D118" s="4"/>
      <c r="E118" s="4"/>
    </row>
    <row r="119" spans="3:5" x14ac:dyDescent="0.35">
      <c r="C119" s="4"/>
      <c r="D119" s="4"/>
      <c r="E119" s="4"/>
    </row>
    <row r="120" spans="3:5" x14ac:dyDescent="0.35">
      <c r="C120" s="4"/>
      <c r="D120" s="4"/>
      <c r="E120" s="4"/>
    </row>
    <row r="121" spans="3:5" x14ac:dyDescent="0.35">
      <c r="C121" s="4"/>
      <c r="D121" s="4"/>
      <c r="E121" s="4"/>
    </row>
    <row r="122" spans="3:5" x14ac:dyDescent="0.35">
      <c r="C122" s="4"/>
      <c r="D122" s="4"/>
      <c r="E122" s="4"/>
    </row>
    <row r="123" spans="3:5" x14ac:dyDescent="0.35">
      <c r="C123" s="4"/>
      <c r="D123" s="4"/>
      <c r="E123" s="4"/>
    </row>
    <row r="124" spans="3:5" x14ac:dyDescent="0.35">
      <c r="C124" s="4"/>
      <c r="D124" s="4"/>
      <c r="E124" s="4"/>
    </row>
    <row r="125" spans="3:5" x14ac:dyDescent="0.35">
      <c r="C125" s="4"/>
      <c r="D125" s="4"/>
      <c r="E125" s="4"/>
    </row>
    <row r="126" spans="3:5" x14ac:dyDescent="0.35">
      <c r="C126" s="4"/>
      <c r="D126" s="4"/>
      <c r="E126" s="4"/>
    </row>
    <row r="127" spans="3:5" x14ac:dyDescent="0.35">
      <c r="C127" s="4"/>
      <c r="D127" s="4"/>
      <c r="E127" s="4"/>
    </row>
    <row r="128" spans="3:5" x14ac:dyDescent="0.35">
      <c r="C128" s="4"/>
      <c r="D128" s="4"/>
      <c r="E128" s="4"/>
    </row>
    <row r="129" spans="3:5" x14ac:dyDescent="0.35">
      <c r="C129" s="4"/>
      <c r="D129" s="4"/>
      <c r="E129" s="4"/>
    </row>
    <row r="130" spans="3:5" x14ac:dyDescent="0.35">
      <c r="C130" s="4"/>
      <c r="D130" s="4"/>
      <c r="E130" s="4"/>
    </row>
    <row r="131" spans="3:5" x14ac:dyDescent="0.35">
      <c r="C131" s="4"/>
      <c r="D131" s="4"/>
      <c r="E131" s="4"/>
    </row>
    <row r="132" spans="3:5" x14ac:dyDescent="0.35">
      <c r="C132" s="4"/>
      <c r="D132" s="4"/>
      <c r="E132" s="4"/>
    </row>
    <row r="133" spans="3:5" x14ac:dyDescent="0.35">
      <c r="C133" s="4"/>
      <c r="D133" s="4"/>
      <c r="E133" s="4"/>
    </row>
    <row r="134" spans="3:5" x14ac:dyDescent="0.35">
      <c r="C134" s="4"/>
      <c r="D134" s="4"/>
      <c r="E134" s="4"/>
    </row>
    <row r="135" spans="3:5" x14ac:dyDescent="0.35">
      <c r="C135" s="4"/>
      <c r="D135" s="4"/>
      <c r="E135" s="4"/>
    </row>
    <row r="136" spans="3:5" x14ac:dyDescent="0.35">
      <c r="C136" s="4"/>
      <c r="D136" s="4"/>
      <c r="E136" s="4"/>
    </row>
    <row r="137" spans="3:5" x14ac:dyDescent="0.35">
      <c r="C137" s="4"/>
      <c r="D137" s="4"/>
      <c r="E137" s="4"/>
    </row>
    <row r="138" spans="3:5" x14ac:dyDescent="0.35">
      <c r="C138" s="4"/>
      <c r="D138" s="4"/>
      <c r="E138" s="4"/>
    </row>
    <row r="139" spans="3:5" x14ac:dyDescent="0.35">
      <c r="C139" s="4"/>
      <c r="D139" s="4"/>
      <c r="E139" s="4"/>
    </row>
    <row r="140" spans="3:5" x14ac:dyDescent="0.35">
      <c r="C140" s="4"/>
      <c r="D140" s="4"/>
      <c r="E140" s="4"/>
    </row>
    <row r="141" spans="3:5" x14ac:dyDescent="0.35">
      <c r="C141" s="4"/>
      <c r="D141" s="4"/>
      <c r="E141" s="4"/>
    </row>
    <row r="142" spans="3:5" x14ac:dyDescent="0.35">
      <c r="C142" s="4"/>
      <c r="D142" s="4"/>
      <c r="E142" s="4"/>
    </row>
    <row r="143" spans="3:5" x14ac:dyDescent="0.35">
      <c r="C143" s="4"/>
      <c r="D143" s="4"/>
      <c r="E143" s="4"/>
    </row>
    <row r="144" spans="3:5" x14ac:dyDescent="0.35">
      <c r="C144" s="4"/>
      <c r="D144" s="4"/>
      <c r="E144" s="4"/>
    </row>
    <row r="145" spans="3:5" x14ac:dyDescent="0.35">
      <c r="C145" s="4"/>
      <c r="D145" s="4"/>
      <c r="E145" s="4"/>
    </row>
    <row r="146" spans="3:5" x14ac:dyDescent="0.35">
      <c r="C146" s="4"/>
      <c r="D146" s="4"/>
      <c r="E146" s="4"/>
    </row>
    <row r="147" spans="3:5" x14ac:dyDescent="0.35">
      <c r="C147" s="4"/>
      <c r="D147" s="4"/>
      <c r="E147" s="4"/>
    </row>
    <row r="148" spans="3:5" x14ac:dyDescent="0.35">
      <c r="C148" s="4"/>
      <c r="D148" s="4"/>
      <c r="E148" s="4"/>
    </row>
    <row r="149" spans="3:5" x14ac:dyDescent="0.35">
      <c r="C149" s="4"/>
      <c r="D149" s="4"/>
      <c r="E149" s="4"/>
    </row>
    <row r="150" spans="3:5" x14ac:dyDescent="0.35">
      <c r="C150" s="4"/>
      <c r="D150" s="4"/>
      <c r="E150" s="4"/>
    </row>
    <row r="151" spans="3:5" x14ac:dyDescent="0.35">
      <c r="C151" s="4"/>
      <c r="D151" s="4"/>
      <c r="E151" s="4"/>
    </row>
    <row r="152" spans="3:5" x14ac:dyDescent="0.35">
      <c r="C152" s="4"/>
      <c r="D152" s="4"/>
      <c r="E152" s="4"/>
    </row>
    <row r="153" spans="3:5" x14ac:dyDescent="0.35">
      <c r="C153" s="4"/>
      <c r="D153" s="4"/>
      <c r="E153" s="4"/>
    </row>
    <row r="154" spans="3:5" x14ac:dyDescent="0.35">
      <c r="C154" s="4"/>
      <c r="D154" s="4"/>
      <c r="E154" s="4"/>
    </row>
    <row r="155" spans="3:5" x14ac:dyDescent="0.35">
      <c r="C155" s="4"/>
      <c r="D155" s="4"/>
      <c r="E155" s="4"/>
    </row>
    <row r="156" spans="3:5" x14ac:dyDescent="0.35">
      <c r="C156" s="4"/>
      <c r="D156" s="4"/>
      <c r="E156" s="4"/>
    </row>
    <row r="157" spans="3:5" x14ac:dyDescent="0.35">
      <c r="C157" s="4"/>
      <c r="D157" s="4"/>
      <c r="E157" s="4"/>
    </row>
    <row r="158" spans="3:5" x14ac:dyDescent="0.35">
      <c r="C158" s="4"/>
      <c r="D158" s="4"/>
      <c r="E158" s="4"/>
    </row>
    <row r="159" spans="3:5" x14ac:dyDescent="0.35">
      <c r="C159" s="4"/>
      <c r="D159" s="4"/>
      <c r="E159" s="4"/>
    </row>
    <row r="160" spans="3:5" x14ac:dyDescent="0.35">
      <c r="C160" s="4"/>
      <c r="D160" s="4"/>
      <c r="E160" s="4"/>
    </row>
    <row r="161" spans="3:5" x14ac:dyDescent="0.35">
      <c r="C161" s="4"/>
      <c r="D161" s="4"/>
      <c r="E161" s="4"/>
    </row>
    <row r="162" spans="3:5" x14ac:dyDescent="0.35">
      <c r="C162" s="4"/>
      <c r="D162" s="4"/>
      <c r="E162" s="4"/>
    </row>
    <row r="163" spans="3:5" x14ac:dyDescent="0.35">
      <c r="C163" s="4"/>
      <c r="D163" s="4"/>
      <c r="E163" s="4"/>
    </row>
    <row r="164" spans="3:5" x14ac:dyDescent="0.35">
      <c r="C164" s="4"/>
      <c r="D164" s="4"/>
      <c r="E164" s="4"/>
    </row>
    <row r="165" spans="3:5" x14ac:dyDescent="0.35">
      <c r="C165" s="4"/>
      <c r="D165" s="4"/>
      <c r="E165" s="4"/>
    </row>
    <row r="166" spans="3:5" x14ac:dyDescent="0.35">
      <c r="C166" s="4"/>
      <c r="D166" s="4"/>
      <c r="E166" s="4"/>
    </row>
    <row r="167" spans="3:5" x14ac:dyDescent="0.35">
      <c r="C167" s="4"/>
      <c r="D167" s="4"/>
      <c r="E167" s="4"/>
    </row>
    <row r="168" spans="3:5" x14ac:dyDescent="0.35">
      <c r="C168" s="4"/>
      <c r="D168" s="4"/>
      <c r="E168" s="4"/>
    </row>
    <row r="169" spans="3:5" x14ac:dyDescent="0.35">
      <c r="C169" s="4"/>
      <c r="D169" s="4"/>
      <c r="E169" s="4"/>
    </row>
    <row r="170" spans="3:5" x14ac:dyDescent="0.35">
      <c r="C170" s="4"/>
      <c r="D170" s="4"/>
      <c r="E170" s="4"/>
    </row>
    <row r="171" spans="3:5" x14ac:dyDescent="0.35">
      <c r="C171" s="4"/>
      <c r="D171" s="4"/>
      <c r="E171" s="4"/>
    </row>
    <row r="172" spans="3:5" x14ac:dyDescent="0.35">
      <c r="C172" s="4"/>
      <c r="D172" s="4"/>
      <c r="E172" s="4"/>
    </row>
    <row r="173" spans="3:5" x14ac:dyDescent="0.35">
      <c r="C173" s="4"/>
      <c r="D173" s="4"/>
      <c r="E173" s="4"/>
    </row>
    <row r="174" spans="3:5" x14ac:dyDescent="0.35">
      <c r="C174" s="4"/>
      <c r="D174" s="4"/>
      <c r="E174" s="4"/>
    </row>
    <row r="175" spans="3:5" x14ac:dyDescent="0.35">
      <c r="C175" s="4"/>
      <c r="D175" s="4"/>
      <c r="E175" s="4"/>
    </row>
    <row r="176" spans="3:5" x14ac:dyDescent="0.35">
      <c r="C176" s="4"/>
      <c r="D176" s="4"/>
      <c r="E176" s="4"/>
    </row>
  </sheetData>
  <mergeCells count="620">
    <mergeCell ref="P96:P97"/>
    <mergeCell ref="Q96:Q97"/>
    <mergeCell ref="R96:R97"/>
    <mergeCell ref="S96:S97"/>
    <mergeCell ref="T96:T97"/>
    <mergeCell ref="U96:U97"/>
    <mergeCell ref="J96:J97"/>
    <mergeCell ref="K96:K97"/>
    <mergeCell ref="L96:L97"/>
    <mergeCell ref="M96:M97"/>
    <mergeCell ref="N96:N97"/>
    <mergeCell ref="O96:O97"/>
    <mergeCell ref="T94:T95"/>
    <mergeCell ref="U94:U95"/>
    <mergeCell ref="B96:B97"/>
    <mergeCell ref="C175:C176"/>
    <mergeCell ref="D175:D176"/>
    <mergeCell ref="E175:E176"/>
    <mergeCell ref="F96:F97"/>
    <mergeCell ref="G96:G97"/>
    <mergeCell ref="C96:C97"/>
    <mergeCell ref="D96:D97"/>
    <mergeCell ref="N94:N95"/>
    <mergeCell ref="O94:O95"/>
    <mergeCell ref="P94:P95"/>
    <mergeCell ref="Q94:Q95"/>
    <mergeCell ref="R94:R95"/>
    <mergeCell ref="S94:S95"/>
    <mergeCell ref="C94:C95"/>
    <mergeCell ref="D94:D95"/>
    <mergeCell ref="J94:J95"/>
    <mergeCell ref="K94:K95"/>
    <mergeCell ref="L94:L95"/>
    <mergeCell ref="M94:M95"/>
    <mergeCell ref="B94:B95"/>
    <mergeCell ref="C173:C174"/>
    <mergeCell ref="D173:D174"/>
    <mergeCell ref="E173:E174"/>
    <mergeCell ref="F94:F95"/>
    <mergeCell ref="G94:G95"/>
    <mergeCell ref="P92:P93"/>
    <mergeCell ref="Q92:Q93"/>
    <mergeCell ref="R92:R93"/>
    <mergeCell ref="S92:S93"/>
    <mergeCell ref="T92:T93"/>
    <mergeCell ref="U92:U93"/>
    <mergeCell ref="J92:J93"/>
    <mergeCell ref="K92:K93"/>
    <mergeCell ref="L92:L93"/>
    <mergeCell ref="M92:M93"/>
    <mergeCell ref="N92:N93"/>
    <mergeCell ref="O92:O93"/>
    <mergeCell ref="T90:T91"/>
    <mergeCell ref="U90:U91"/>
    <mergeCell ref="B92:B93"/>
    <mergeCell ref="C171:C172"/>
    <mergeCell ref="D171:D172"/>
    <mergeCell ref="E171:E172"/>
    <mergeCell ref="F92:F93"/>
    <mergeCell ref="G92:G93"/>
    <mergeCell ref="C92:C93"/>
    <mergeCell ref="D92:D93"/>
    <mergeCell ref="N90:N91"/>
    <mergeCell ref="O90:O91"/>
    <mergeCell ref="P90:P91"/>
    <mergeCell ref="Q90:Q91"/>
    <mergeCell ref="R90:R91"/>
    <mergeCell ref="S90:S91"/>
    <mergeCell ref="C90:C91"/>
    <mergeCell ref="D90:D91"/>
    <mergeCell ref="J90:J91"/>
    <mergeCell ref="K90:K91"/>
    <mergeCell ref="L90:L91"/>
    <mergeCell ref="M90:M91"/>
    <mergeCell ref="B90:B91"/>
    <mergeCell ref="C169:C170"/>
    <mergeCell ref="D169:D170"/>
    <mergeCell ref="E169:E170"/>
    <mergeCell ref="F90:F91"/>
    <mergeCell ref="G90:G91"/>
    <mergeCell ref="P88:P89"/>
    <mergeCell ref="Q88:Q89"/>
    <mergeCell ref="R88:R89"/>
    <mergeCell ref="S88:S89"/>
    <mergeCell ref="T88:T89"/>
    <mergeCell ref="U88:U89"/>
    <mergeCell ref="J88:J89"/>
    <mergeCell ref="K88:K89"/>
    <mergeCell ref="L88:L89"/>
    <mergeCell ref="M88:M89"/>
    <mergeCell ref="N88:N89"/>
    <mergeCell ref="O88:O89"/>
    <mergeCell ref="T86:T87"/>
    <mergeCell ref="U86:U87"/>
    <mergeCell ref="B88:B89"/>
    <mergeCell ref="C167:C168"/>
    <mergeCell ref="D167:D168"/>
    <mergeCell ref="E167:E168"/>
    <mergeCell ref="F88:F89"/>
    <mergeCell ref="G88:G89"/>
    <mergeCell ref="C88:C89"/>
    <mergeCell ref="D88:D89"/>
    <mergeCell ref="N86:N87"/>
    <mergeCell ref="O86:O87"/>
    <mergeCell ref="P86:P87"/>
    <mergeCell ref="Q86:Q87"/>
    <mergeCell ref="R86:R87"/>
    <mergeCell ref="S86:S87"/>
    <mergeCell ref="C86:C87"/>
    <mergeCell ref="D86:D87"/>
    <mergeCell ref="J86:J87"/>
    <mergeCell ref="K86:K87"/>
    <mergeCell ref="L86:L87"/>
    <mergeCell ref="M86:M87"/>
    <mergeCell ref="B86:B87"/>
    <mergeCell ref="C165:C166"/>
    <mergeCell ref="D165:D166"/>
    <mergeCell ref="E165:E166"/>
    <mergeCell ref="F86:F87"/>
    <mergeCell ref="G86:G87"/>
    <mergeCell ref="P84:P85"/>
    <mergeCell ref="Q84:Q85"/>
    <mergeCell ref="R84:R85"/>
    <mergeCell ref="S84:S85"/>
    <mergeCell ref="T84:T85"/>
    <mergeCell ref="U84:U85"/>
    <mergeCell ref="J84:J85"/>
    <mergeCell ref="K84:K85"/>
    <mergeCell ref="L84:L85"/>
    <mergeCell ref="M84:M85"/>
    <mergeCell ref="N84:N85"/>
    <mergeCell ref="O84:O85"/>
    <mergeCell ref="T82:T83"/>
    <mergeCell ref="U82:U83"/>
    <mergeCell ref="B84:B85"/>
    <mergeCell ref="C163:C164"/>
    <mergeCell ref="D163:D164"/>
    <mergeCell ref="E163:E164"/>
    <mergeCell ref="F84:F85"/>
    <mergeCell ref="G84:G85"/>
    <mergeCell ref="C84:C85"/>
    <mergeCell ref="D84:D85"/>
    <mergeCell ref="N82:N83"/>
    <mergeCell ref="O82:O83"/>
    <mergeCell ref="P82:P83"/>
    <mergeCell ref="Q82:Q83"/>
    <mergeCell ref="R82:R83"/>
    <mergeCell ref="S82:S83"/>
    <mergeCell ref="C82:C83"/>
    <mergeCell ref="D82:D83"/>
    <mergeCell ref="J82:J83"/>
    <mergeCell ref="K82:K83"/>
    <mergeCell ref="L82:L83"/>
    <mergeCell ref="M82:M83"/>
    <mergeCell ref="B82:B83"/>
    <mergeCell ref="C161:C162"/>
    <mergeCell ref="D161:D162"/>
    <mergeCell ref="E161:E162"/>
    <mergeCell ref="F82:F83"/>
    <mergeCell ref="G82:G83"/>
    <mergeCell ref="P80:P81"/>
    <mergeCell ref="Q80:Q81"/>
    <mergeCell ref="R80:R81"/>
    <mergeCell ref="S80:S81"/>
    <mergeCell ref="T80:T81"/>
    <mergeCell ref="U80:U81"/>
    <mergeCell ref="J80:J81"/>
    <mergeCell ref="K80:K81"/>
    <mergeCell ref="L80:L81"/>
    <mergeCell ref="M80:M81"/>
    <mergeCell ref="N80:N81"/>
    <mergeCell ref="O80:O81"/>
    <mergeCell ref="T78:T79"/>
    <mergeCell ref="U78:U79"/>
    <mergeCell ref="B80:B81"/>
    <mergeCell ref="C159:C160"/>
    <mergeCell ref="D159:D160"/>
    <mergeCell ref="E159:E160"/>
    <mergeCell ref="F80:F81"/>
    <mergeCell ref="G80:G81"/>
    <mergeCell ref="C80:C81"/>
    <mergeCell ref="D80:D81"/>
    <mergeCell ref="N78:N79"/>
    <mergeCell ref="O78:O79"/>
    <mergeCell ref="P78:P79"/>
    <mergeCell ref="Q78:Q79"/>
    <mergeCell ref="R78:R79"/>
    <mergeCell ref="S78:S79"/>
    <mergeCell ref="C78:C79"/>
    <mergeCell ref="D78:D79"/>
    <mergeCell ref="J78:J79"/>
    <mergeCell ref="K78:K79"/>
    <mergeCell ref="L78:L79"/>
    <mergeCell ref="M78:M79"/>
    <mergeCell ref="B78:B79"/>
    <mergeCell ref="C157:C158"/>
    <mergeCell ref="D157:D158"/>
    <mergeCell ref="E157:E158"/>
    <mergeCell ref="F78:F79"/>
    <mergeCell ref="G78:G79"/>
    <mergeCell ref="P76:P77"/>
    <mergeCell ref="Q76:Q77"/>
    <mergeCell ref="R76:R77"/>
    <mergeCell ref="S76:S77"/>
    <mergeCell ref="T76:T77"/>
    <mergeCell ref="U76:U77"/>
    <mergeCell ref="J76:J77"/>
    <mergeCell ref="K76:K77"/>
    <mergeCell ref="L76:L77"/>
    <mergeCell ref="M76:M77"/>
    <mergeCell ref="N76:N77"/>
    <mergeCell ref="O76:O77"/>
    <mergeCell ref="T74:T75"/>
    <mergeCell ref="U74:U75"/>
    <mergeCell ref="B76:B77"/>
    <mergeCell ref="C155:C156"/>
    <mergeCell ref="D155:D156"/>
    <mergeCell ref="E155:E156"/>
    <mergeCell ref="F76:F77"/>
    <mergeCell ref="G76:G77"/>
    <mergeCell ref="C76:C77"/>
    <mergeCell ref="D76:D77"/>
    <mergeCell ref="N74:N75"/>
    <mergeCell ref="O74:O75"/>
    <mergeCell ref="P74:P75"/>
    <mergeCell ref="Q74:Q75"/>
    <mergeCell ref="R74:R75"/>
    <mergeCell ref="S74:S75"/>
    <mergeCell ref="C74:C75"/>
    <mergeCell ref="D74:D75"/>
    <mergeCell ref="J74:J75"/>
    <mergeCell ref="K74:K75"/>
    <mergeCell ref="L74:L75"/>
    <mergeCell ref="M74:M75"/>
    <mergeCell ref="E74:E75"/>
    <mergeCell ref="B74:B75"/>
    <mergeCell ref="C153:C154"/>
    <mergeCell ref="D153:D154"/>
    <mergeCell ref="E153:E154"/>
    <mergeCell ref="F74:F75"/>
    <mergeCell ref="G74:G75"/>
    <mergeCell ref="E76:E77"/>
    <mergeCell ref="P72:P73"/>
    <mergeCell ref="Q72:Q73"/>
    <mergeCell ref="R72:R73"/>
    <mergeCell ref="S72:S73"/>
    <mergeCell ref="T72:T73"/>
    <mergeCell ref="U72:U73"/>
    <mergeCell ref="J72:J73"/>
    <mergeCell ref="K72:K73"/>
    <mergeCell ref="L72:L73"/>
    <mergeCell ref="M72:M73"/>
    <mergeCell ref="N72:N73"/>
    <mergeCell ref="O72:O73"/>
    <mergeCell ref="T70:T71"/>
    <mergeCell ref="U70:U71"/>
    <mergeCell ref="B72:B73"/>
    <mergeCell ref="C151:C152"/>
    <mergeCell ref="D151:D152"/>
    <mergeCell ref="E151:E152"/>
    <mergeCell ref="F72:F73"/>
    <mergeCell ref="G72:G73"/>
    <mergeCell ref="C72:C73"/>
    <mergeCell ref="D72:D73"/>
    <mergeCell ref="N70:N71"/>
    <mergeCell ref="O70:O71"/>
    <mergeCell ref="P70:P71"/>
    <mergeCell ref="Q70:Q71"/>
    <mergeCell ref="R70:R71"/>
    <mergeCell ref="S70:S71"/>
    <mergeCell ref="C70:C71"/>
    <mergeCell ref="D70:D71"/>
    <mergeCell ref="J70:J71"/>
    <mergeCell ref="K70:K71"/>
    <mergeCell ref="L70:L71"/>
    <mergeCell ref="M70:M71"/>
    <mergeCell ref="E70:E71"/>
    <mergeCell ref="B70:B71"/>
    <mergeCell ref="C149:C150"/>
    <mergeCell ref="D149:D150"/>
    <mergeCell ref="E149:E150"/>
    <mergeCell ref="F70:F71"/>
    <mergeCell ref="G70:G71"/>
    <mergeCell ref="E72:E73"/>
    <mergeCell ref="P68:P69"/>
    <mergeCell ref="Q68:Q69"/>
    <mergeCell ref="R68:R69"/>
    <mergeCell ref="S68:S69"/>
    <mergeCell ref="T68:T69"/>
    <mergeCell ref="U68:U69"/>
    <mergeCell ref="J68:J69"/>
    <mergeCell ref="K68:K69"/>
    <mergeCell ref="L68:L69"/>
    <mergeCell ref="M68:M69"/>
    <mergeCell ref="N68:N69"/>
    <mergeCell ref="O68:O69"/>
    <mergeCell ref="T66:T67"/>
    <mergeCell ref="U66:U67"/>
    <mergeCell ref="B68:B69"/>
    <mergeCell ref="C147:C148"/>
    <mergeCell ref="D147:D148"/>
    <mergeCell ref="E147:E148"/>
    <mergeCell ref="F68:F69"/>
    <mergeCell ref="G68:G69"/>
    <mergeCell ref="C68:C69"/>
    <mergeCell ref="D68:D69"/>
    <mergeCell ref="N66:N67"/>
    <mergeCell ref="O66:O67"/>
    <mergeCell ref="P66:P67"/>
    <mergeCell ref="Q66:Q67"/>
    <mergeCell ref="R66:R67"/>
    <mergeCell ref="S66:S67"/>
    <mergeCell ref="C66:C67"/>
    <mergeCell ref="D66:D67"/>
    <mergeCell ref="J66:J67"/>
    <mergeCell ref="K66:K67"/>
    <mergeCell ref="L66:L67"/>
    <mergeCell ref="M66:M67"/>
    <mergeCell ref="E66:E67"/>
    <mergeCell ref="B66:B67"/>
    <mergeCell ref="C145:C146"/>
    <mergeCell ref="D145:D146"/>
    <mergeCell ref="E145:E146"/>
    <mergeCell ref="F66:F67"/>
    <mergeCell ref="G66:G67"/>
    <mergeCell ref="E68:E69"/>
    <mergeCell ref="P64:P65"/>
    <mergeCell ref="Q64:Q65"/>
    <mergeCell ref="R64:R65"/>
    <mergeCell ref="S64:S65"/>
    <mergeCell ref="T64:T65"/>
    <mergeCell ref="U64:U65"/>
    <mergeCell ref="J64:J65"/>
    <mergeCell ref="K64:K65"/>
    <mergeCell ref="L64:L65"/>
    <mergeCell ref="M64:M65"/>
    <mergeCell ref="N64:N65"/>
    <mergeCell ref="O64:O65"/>
    <mergeCell ref="T62:T63"/>
    <mergeCell ref="U62:U63"/>
    <mergeCell ref="B64:B65"/>
    <mergeCell ref="C143:C144"/>
    <mergeCell ref="D143:D144"/>
    <mergeCell ref="E143:E144"/>
    <mergeCell ref="F64:F65"/>
    <mergeCell ref="G64:G65"/>
    <mergeCell ref="C64:C65"/>
    <mergeCell ref="D64:D65"/>
    <mergeCell ref="N62:N63"/>
    <mergeCell ref="O62:O63"/>
    <mergeCell ref="P62:P63"/>
    <mergeCell ref="Q62:Q63"/>
    <mergeCell ref="R62:R63"/>
    <mergeCell ref="S62:S63"/>
    <mergeCell ref="C62:C63"/>
    <mergeCell ref="D62:D63"/>
    <mergeCell ref="J62:J63"/>
    <mergeCell ref="K62:K63"/>
    <mergeCell ref="L62:L63"/>
    <mergeCell ref="M62:M63"/>
    <mergeCell ref="E62:E63"/>
    <mergeCell ref="B62:B63"/>
    <mergeCell ref="C141:C142"/>
    <mergeCell ref="D141:D142"/>
    <mergeCell ref="E141:E142"/>
    <mergeCell ref="F62:F63"/>
    <mergeCell ref="G62:G63"/>
    <mergeCell ref="E64:E65"/>
    <mergeCell ref="P60:P61"/>
    <mergeCell ref="Q60:Q61"/>
    <mergeCell ref="R60:R61"/>
    <mergeCell ref="S60:S61"/>
    <mergeCell ref="T60:T61"/>
    <mergeCell ref="U60:U61"/>
    <mergeCell ref="J60:J61"/>
    <mergeCell ref="K60:K61"/>
    <mergeCell ref="L60:L61"/>
    <mergeCell ref="M60:M61"/>
    <mergeCell ref="N60:N61"/>
    <mergeCell ref="O60:O61"/>
    <mergeCell ref="T56:T59"/>
    <mergeCell ref="U56:U59"/>
    <mergeCell ref="B60:B61"/>
    <mergeCell ref="C139:C140"/>
    <mergeCell ref="D139:D140"/>
    <mergeCell ref="E139:E140"/>
    <mergeCell ref="F60:F61"/>
    <mergeCell ref="G60:G61"/>
    <mergeCell ref="C60:C61"/>
    <mergeCell ref="D60:D61"/>
    <mergeCell ref="N56:N59"/>
    <mergeCell ref="O56:O59"/>
    <mergeCell ref="P56:P59"/>
    <mergeCell ref="Q56:Q59"/>
    <mergeCell ref="R56:R59"/>
    <mergeCell ref="S56:S59"/>
    <mergeCell ref="C56:C59"/>
    <mergeCell ref="D56:D59"/>
    <mergeCell ref="J56:J59"/>
    <mergeCell ref="K56:K59"/>
    <mergeCell ref="L56:L59"/>
    <mergeCell ref="M56:M59"/>
    <mergeCell ref="E56:E59"/>
    <mergeCell ref="B56:B59"/>
    <mergeCell ref="C135:C138"/>
    <mergeCell ref="D135:D138"/>
    <mergeCell ref="E135:E138"/>
    <mergeCell ref="F56:F59"/>
    <mergeCell ref="G56:G59"/>
    <mergeCell ref="E60:E61"/>
    <mergeCell ref="P52:P55"/>
    <mergeCell ref="Q52:Q55"/>
    <mergeCell ref="R52:R55"/>
    <mergeCell ref="S52:S55"/>
    <mergeCell ref="T52:T55"/>
    <mergeCell ref="U52:U55"/>
    <mergeCell ref="J52:J55"/>
    <mergeCell ref="K52:K55"/>
    <mergeCell ref="L52:L55"/>
    <mergeCell ref="M52:M55"/>
    <mergeCell ref="N52:N55"/>
    <mergeCell ref="O52:O55"/>
    <mergeCell ref="T50:T51"/>
    <mergeCell ref="U50:U51"/>
    <mergeCell ref="B52:B55"/>
    <mergeCell ref="C131:C134"/>
    <mergeCell ref="D131:D134"/>
    <mergeCell ref="E131:E134"/>
    <mergeCell ref="F52:F55"/>
    <mergeCell ref="G52:G55"/>
    <mergeCell ref="C52:C55"/>
    <mergeCell ref="D52:D55"/>
    <mergeCell ref="N50:N51"/>
    <mergeCell ref="O50:O51"/>
    <mergeCell ref="P50:P51"/>
    <mergeCell ref="Q50:Q51"/>
    <mergeCell ref="R50:R51"/>
    <mergeCell ref="S50:S51"/>
    <mergeCell ref="C50:C51"/>
    <mergeCell ref="D50:D51"/>
    <mergeCell ref="J50:J51"/>
    <mergeCell ref="K50:K51"/>
    <mergeCell ref="L50:L51"/>
    <mergeCell ref="M50:M51"/>
    <mergeCell ref="E50:E51"/>
    <mergeCell ref="B50:B51"/>
    <mergeCell ref="C129:C130"/>
    <mergeCell ref="D129:D130"/>
    <mergeCell ref="E129:E130"/>
    <mergeCell ref="F50:F51"/>
    <mergeCell ref="G50:G51"/>
    <mergeCell ref="E52:E55"/>
    <mergeCell ref="P47:P49"/>
    <mergeCell ref="Q47:Q49"/>
    <mergeCell ref="R47:R49"/>
    <mergeCell ref="S47:S49"/>
    <mergeCell ref="T47:T49"/>
    <mergeCell ref="U47:U49"/>
    <mergeCell ref="J47:J49"/>
    <mergeCell ref="K47:K49"/>
    <mergeCell ref="L47:L49"/>
    <mergeCell ref="M47:M49"/>
    <mergeCell ref="N47:N49"/>
    <mergeCell ref="O47:O49"/>
    <mergeCell ref="T43:T46"/>
    <mergeCell ref="U43:U46"/>
    <mergeCell ref="B47:B49"/>
    <mergeCell ref="C126:C128"/>
    <mergeCell ref="D126:D128"/>
    <mergeCell ref="E126:E128"/>
    <mergeCell ref="F47:F49"/>
    <mergeCell ref="G47:G49"/>
    <mergeCell ref="C47:C49"/>
    <mergeCell ref="D47:D49"/>
    <mergeCell ref="N43:N46"/>
    <mergeCell ref="O43:O46"/>
    <mergeCell ref="P43:P46"/>
    <mergeCell ref="Q43:Q46"/>
    <mergeCell ref="R43:R46"/>
    <mergeCell ref="S43:S46"/>
    <mergeCell ref="C43:C46"/>
    <mergeCell ref="D43:D46"/>
    <mergeCell ref="J43:J46"/>
    <mergeCell ref="K43:K46"/>
    <mergeCell ref="L43:L46"/>
    <mergeCell ref="M43:M46"/>
    <mergeCell ref="E43:E46"/>
    <mergeCell ref="B43:B46"/>
    <mergeCell ref="C122:C125"/>
    <mergeCell ref="D122:D125"/>
    <mergeCell ref="E122:E125"/>
    <mergeCell ref="F43:F46"/>
    <mergeCell ref="G43:G46"/>
    <mergeCell ref="E47:E49"/>
    <mergeCell ref="P41:P42"/>
    <mergeCell ref="Q41:Q42"/>
    <mergeCell ref="R41:R42"/>
    <mergeCell ref="S41:S42"/>
    <mergeCell ref="T41:T42"/>
    <mergeCell ref="U41:U42"/>
    <mergeCell ref="J41:J42"/>
    <mergeCell ref="K41:K42"/>
    <mergeCell ref="L41:L42"/>
    <mergeCell ref="M41:M42"/>
    <mergeCell ref="N41:N42"/>
    <mergeCell ref="O41:O42"/>
    <mergeCell ref="T38:T40"/>
    <mergeCell ref="U38:U40"/>
    <mergeCell ref="B41:B42"/>
    <mergeCell ref="C120:C121"/>
    <mergeCell ref="D120:D121"/>
    <mergeCell ref="E120:E121"/>
    <mergeCell ref="F41:F42"/>
    <mergeCell ref="G41:G42"/>
    <mergeCell ref="C41:C42"/>
    <mergeCell ref="D41:D42"/>
    <mergeCell ref="N38:N40"/>
    <mergeCell ref="O38:O40"/>
    <mergeCell ref="P38:P40"/>
    <mergeCell ref="Q38:Q40"/>
    <mergeCell ref="R38:R40"/>
    <mergeCell ref="S38:S40"/>
    <mergeCell ref="C38:C40"/>
    <mergeCell ref="D38:D40"/>
    <mergeCell ref="J38:J40"/>
    <mergeCell ref="K38:K40"/>
    <mergeCell ref="L38:L40"/>
    <mergeCell ref="M38:M40"/>
    <mergeCell ref="E38:E40"/>
    <mergeCell ref="B38:B40"/>
    <mergeCell ref="C117:C119"/>
    <mergeCell ref="D117:D119"/>
    <mergeCell ref="E117:E119"/>
    <mergeCell ref="F38:F40"/>
    <mergeCell ref="G38:G40"/>
    <mergeCell ref="E41:E42"/>
    <mergeCell ref="P35:P37"/>
    <mergeCell ref="Q35:Q37"/>
    <mergeCell ref="R35:R37"/>
    <mergeCell ref="S35:S37"/>
    <mergeCell ref="T35:T37"/>
    <mergeCell ref="U35:U37"/>
    <mergeCell ref="J35:J37"/>
    <mergeCell ref="K35:K37"/>
    <mergeCell ref="L35:L37"/>
    <mergeCell ref="M35:M37"/>
    <mergeCell ref="N35:N37"/>
    <mergeCell ref="O35:O37"/>
    <mergeCell ref="T33:T34"/>
    <mergeCell ref="U33:U34"/>
    <mergeCell ref="B35:B37"/>
    <mergeCell ref="C114:C116"/>
    <mergeCell ref="D114:D116"/>
    <mergeCell ref="E114:E116"/>
    <mergeCell ref="F35:F37"/>
    <mergeCell ref="G35:G37"/>
    <mergeCell ref="C35:C37"/>
    <mergeCell ref="D35:D37"/>
    <mergeCell ref="N33:N34"/>
    <mergeCell ref="O33:O34"/>
    <mergeCell ref="P33:P34"/>
    <mergeCell ref="Q33:Q34"/>
    <mergeCell ref="R33:R34"/>
    <mergeCell ref="S33:S34"/>
    <mergeCell ref="C33:C34"/>
    <mergeCell ref="D33:D34"/>
    <mergeCell ref="J33:J34"/>
    <mergeCell ref="K33:K34"/>
    <mergeCell ref="L33:L34"/>
    <mergeCell ref="M33:M34"/>
    <mergeCell ref="E33:E34"/>
    <mergeCell ref="B33:B34"/>
    <mergeCell ref="C112:C113"/>
    <mergeCell ref="D112:D113"/>
    <mergeCell ref="E112:E113"/>
    <mergeCell ref="F33:F34"/>
    <mergeCell ref="G33:G34"/>
    <mergeCell ref="E35:E37"/>
    <mergeCell ref="P30:P32"/>
    <mergeCell ref="Q30:Q32"/>
    <mergeCell ref="R30:R32"/>
    <mergeCell ref="S30:S32"/>
    <mergeCell ref="T30:T32"/>
    <mergeCell ref="U30:U32"/>
    <mergeCell ref="J30:J32"/>
    <mergeCell ref="K30:K32"/>
    <mergeCell ref="L30:L32"/>
    <mergeCell ref="M30:M32"/>
    <mergeCell ref="N30:N32"/>
    <mergeCell ref="O30:O32"/>
    <mergeCell ref="T26:T29"/>
    <mergeCell ref="U26:U29"/>
    <mergeCell ref="B30:B32"/>
    <mergeCell ref="C109:C111"/>
    <mergeCell ref="D109:D111"/>
    <mergeCell ref="E109:E111"/>
    <mergeCell ref="F30:F32"/>
    <mergeCell ref="G30:G32"/>
    <mergeCell ref="C30:C32"/>
    <mergeCell ref="D30:D32"/>
    <mergeCell ref="N26:N29"/>
    <mergeCell ref="O26:O29"/>
    <mergeCell ref="P26:P29"/>
    <mergeCell ref="Q26:Q29"/>
    <mergeCell ref="R26:R29"/>
    <mergeCell ref="S26:S29"/>
    <mergeCell ref="C26:C29"/>
    <mergeCell ref="D26:D29"/>
    <mergeCell ref="J26:J29"/>
    <mergeCell ref="K26:K29"/>
    <mergeCell ref="L26:L29"/>
    <mergeCell ref="M26:M29"/>
    <mergeCell ref="E26:E29"/>
    <mergeCell ref="B26:B29"/>
    <mergeCell ref="C105:C108"/>
    <mergeCell ref="D105:D108"/>
    <mergeCell ref="E105:E108"/>
    <mergeCell ref="F26:F29"/>
    <mergeCell ref="G26:G29"/>
    <mergeCell ref="E30:E32"/>
  </mergeCells>
  <hyperlinks>
    <hyperlink ref="B98" r:id="rId1" display="http://www.microchip.com/wwwproducts/MCP33131D-10" xr:uid="{2F05A6F3-44E0-4C2E-A3E6-58628FA5A3AC}"/>
    <hyperlink ref="B76" r:id="rId2" display="http://www.microchip.com/wwwproducts/MCP33111-05" xr:uid="{EF3D55C1-FEA0-493F-A178-2E413A1DEACB}"/>
    <hyperlink ref="B74" r:id="rId3" display="http://www.microchip.com/wwwproducts/MCP33151D-10" xr:uid="{1C04B063-66E7-4098-885E-F5529107EF38}"/>
    <hyperlink ref="B72" r:id="rId4" display="http://www.microchip.com/wwwproducts/MCP33151D-05" xr:uid="{092DF9F1-244C-4BC6-8ED2-9353E9CA7491}"/>
    <hyperlink ref="B70" r:id="rId5" display="http://www.microchip.com/wwwproducts/MCP33151-10" xr:uid="{A8714B81-A5B6-45E5-8049-B0801D579A97}"/>
    <hyperlink ref="B68" r:id="rId6" display="http://www.microchip.com/wwwproducts/MCP33151-05" xr:uid="{60422412-6914-486D-9ABA-156BDD018A67}"/>
    <hyperlink ref="B66" r:id="rId7" display="http://www.microchip.com/wwwproducts/MCP33141D-10" xr:uid="{8B417964-EBAC-410D-ADE8-ABEBA5BEA059}"/>
    <hyperlink ref="B64" r:id="rId8" display="http://www.microchip.com/wwwproducts/MCP33141D-05" xr:uid="{AF0D45A7-9866-460B-B08B-B19BD4621DDF}"/>
    <hyperlink ref="B62" r:id="rId9" display="http://www.microchip.com/wwwproducts/MCP33141-10" xr:uid="{E8D45095-AA33-47C5-9CAE-1D4539A87802}"/>
    <hyperlink ref="B60" r:id="rId10" display="http://www.microchip.com/wwwproducts/MCP33141-05" xr:uid="{C64454D5-52FA-419F-8C6C-38FE4C0D642A}"/>
    <hyperlink ref="B56" r:id="rId11" display="http://www.microchip.com/wwwproducts/MCP3202" xr:uid="{0131EF78-25F1-442E-9BDB-40E8B0BBDE25}"/>
    <hyperlink ref="B52" r:id="rId12" display="http://www.microchip.com/wwwproducts/MCP3002" xr:uid="{84F4E992-7DA1-428D-91E2-C2E477BC0A4A}"/>
    <hyperlink ref="B50" r:id="rId13" display="http://www.microchip.com/wwwproducts/MCP3008" xr:uid="{24B10D35-D1D1-4DEE-AF4E-0D1C4D88232A}"/>
    <hyperlink ref="B47" r:id="rId14" display="http://www.microchip.com/wwwproducts/MCP3004" xr:uid="{38AEB7BE-1CA3-4DA8-85B0-8E28C8F2C2A1}"/>
    <hyperlink ref="B43" r:id="rId15" display="http://www.microchip.com/wwwproducts/MCP3001" xr:uid="{A45801EB-9B01-47A0-AB5C-1F15C9869959}"/>
    <hyperlink ref="B41" r:id="rId16" display="http://www.microchip.com/wwwproducts/MCP3304" xr:uid="{AD074C83-A7C4-4091-BFE3-EB9E48B9DEF7}"/>
    <hyperlink ref="B38" r:id="rId17" display="http://www.microchip.com/wwwproducts/MCP3302" xr:uid="{45B61866-03D6-4C5B-A8D2-6B23ECBF9EBD}"/>
    <hyperlink ref="B35" r:id="rId18" display="http://www.microchip.com/wwwproducts/MCP3301" xr:uid="{5DB2ACBD-3331-4307-9603-140C093E69B6}"/>
    <hyperlink ref="B33" r:id="rId19" display="http://www.microchip.com/wwwproducts/MCP3208" xr:uid="{C7F0BA00-8588-4230-A369-F0B7C6696D8D}"/>
    <hyperlink ref="B30" r:id="rId20" display="http://www.microchip.com/wwwproducts/MCP3204" xr:uid="{A8B44006-C896-40B2-A75B-26DAE7BF8B31}"/>
    <hyperlink ref="B26" r:id="rId21" display="http://www.microchip.com/wwwproducts/MCP3201" xr:uid="{6D292B2A-413A-42A8-8A22-2DB69ED029A1}"/>
    <hyperlink ref="B25" r:id="rId22" display="http://www.microchip.com/wwwproducts/MCP3221" xr:uid="{5E185C6D-19E6-48AB-B461-D7229F1EE677}"/>
    <hyperlink ref="B24" r:id="rId23" display="http://www.microchip.com/wwwproducts/MCP3021" xr:uid="{F745AF67-F1CF-4A0B-B2CA-028401EB865F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Marzetti</dc:creator>
  <cp:lastModifiedBy>Sebastián Marzetti</cp:lastModifiedBy>
  <dcterms:created xsi:type="dcterms:W3CDTF">2020-04-23T11:16:30Z</dcterms:created>
  <dcterms:modified xsi:type="dcterms:W3CDTF">2020-04-23T11:59:41Z</dcterms:modified>
</cp:coreProperties>
</file>