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 0-0" sheetId="1" r:id="rId4"/>
    <sheet state="visible" name="SPN 0-0" sheetId="2" r:id="rId5"/>
    <sheet state="visible" name="SRT 0-1" sheetId="3" r:id="rId6"/>
    <sheet state="visible" name="SRT 0-2" sheetId="4" r:id="rId7"/>
    <sheet state="visible" name="RR 1-0" sheetId="5" r:id="rId8"/>
    <sheet state="visible" name="RR 1-1" sheetId="6" r:id="rId9"/>
    <sheet state="visible" name="RR 2-2" sheetId="7" r:id="rId10"/>
    <sheet state="visible" name="RR 4-2" sheetId="8" r:id="rId11"/>
    <sheet state="visible" name="Conclusión" sheetId="9" r:id="rId12"/>
  </sheets>
  <definedNames/>
  <calcPr/>
</workbook>
</file>

<file path=xl/sharedStrings.xml><?xml version="1.0" encoding="utf-8"?>
<sst xmlns="http://schemas.openxmlformats.org/spreadsheetml/2006/main" count="1412" uniqueCount="36">
  <si>
    <t>Quantum</t>
  </si>
  <si>
    <t>Activador</t>
  </si>
  <si>
    <t>FIFO</t>
  </si>
  <si>
    <t>PPROCESO</t>
  </si>
  <si>
    <t>TA</t>
  </si>
  <si>
    <t>PRIORIDAD</t>
  </si>
  <si>
    <t>E</t>
  </si>
  <si>
    <t>Proceso</t>
  </si>
  <si>
    <t>TE</t>
  </si>
  <si>
    <t>TPT</t>
  </si>
  <si>
    <t>CTA</t>
  </si>
  <si>
    <t>CCA</t>
  </si>
  <si>
    <t>%TE</t>
  </si>
  <si>
    <t>%E</t>
  </si>
  <si>
    <t>Carga 1</t>
  </si>
  <si>
    <t>P1</t>
  </si>
  <si>
    <t>X</t>
  </si>
  <si>
    <t>P2</t>
  </si>
  <si>
    <t>Penalizaciones</t>
  </si>
  <si>
    <t>Carga 2</t>
  </si>
  <si>
    <t>Carga 3</t>
  </si>
  <si>
    <t>Carga 4</t>
  </si>
  <si>
    <t>P3</t>
  </si>
  <si>
    <t>Carga 5</t>
  </si>
  <si>
    <t>P4</t>
  </si>
  <si>
    <t>Carga 6</t>
  </si>
  <si>
    <t>P5</t>
  </si>
  <si>
    <t>P6</t>
  </si>
  <si>
    <t>P7</t>
  </si>
  <si>
    <t>Analisis respecto a los diagramas:</t>
  </si>
  <si>
    <t>SPN</t>
  </si>
  <si>
    <t>SRT</t>
  </si>
  <si>
    <t>Lucas</t>
  </si>
  <si>
    <t>3.) Redactar unas conclusiones generales  relacionadas con el todas las corridas ejecutadas, esto centrándose en las preguntas:</t>
  </si>
  <si>
    <t>Qué Algoritmo es el más eficiente?</t>
  </si>
  <si>
    <t>En qué condiciones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</si>
</sst>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b/>
      <sz val="18.0"/>
      <color rgb="FF000000"/>
      <name val="Arial"/>
    </font>
    <font>
      <sz val="10.0"/>
      <color theme="1"/>
      <name val="Arial"/>
    </font>
    <font/>
    <font>
      <color theme="1"/>
      <name val="Arial"/>
    </font>
    <font>
      <sz val="9.0"/>
      <color theme="1"/>
      <name val="&quot;Google Sans Mono&quot;"/>
    </font>
  </fonts>
  <fills count="1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0B5394"/>
        <bgColor rgb="FF0B5394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2" fillId="0" fontId="4" numFmtId="0" xfId="0" applyAlignment="1" applyBorder="1" applyFont="1">
      <alignment horizontal="center" vertical="center"/>
    </xf>
    <xf borderId="1" fillId="0" fontId="5" numFmtId="0" xfId="0" applyBorder="1" applyFont="1"/>
    <xf borderId="0" fillId="0" fontId="5" numFmtId="0" xfId="0" applyFont="1"/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1" fillId="2" fontId="2" numFmtId="0" xfId="0" applyAlignment="1" applyBorder="1" applyFill="1" applyFont="1">
      <alignment horizontal="center"/>
    </xf>
    <xf borderId="1" fillId="2" fontId="5" numFmtId="0" xfId="0" applyBorder="1" applyFont="1"/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6" fillId="0" fontId="5" numFmtId="9" xfId="0" applyAlignment="1" applyBorder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7" fillId="0" fontId="6" numFmtId="0" xfId="0" applyBorder="1" applyFont="1"/>
    <xf borderId="1" fillId="4" fontId="2" numFmtId="0" xfId="0" applyAlignment="1" applyBorder="1" applyFill="1" applyFont="1">
      <alignment horizontal="center"/>
    </xf>
    <xf borderId="1" fillId="4" fontId="5" numFmtId="0" xfId="0" applyBorder="1" applyFont="1"/>
    <xf borderId="8" fillId="0" fontId="5" numFmtId="0" xfId="0" applyAlignment="1" applyBorder="1" applyFont="1">
      <alignment readingOrder="0"/>
    </xf>
    <xf borderId="8" fillId="0" fontId="5" numFmtId="9" xfId="0" applyAlignment="1" applyBorder="1" applyFont="1" applyNumberFormat="1">
      <alignment readingOrder="0"/>
    </xf>
    <xf borderId="9" fillId="0" fontId="5" numFmtId="9" xfId="0" applyAlignment="1" applyBorder="1" applyFont="1" applyNumberFormat="1">
      <alignment readingOrder="0"/>
    </xf>
    <xf borderId="0" fillId="5" fontId="1" numFmtId="0" xfId="0" applyFill="1" applyFont="1"/>
    <xf borderId="0" fillId="0" fontId="2" numFmtId="0" xfId="0" applyFont="1"/>
    <xf borderId="2" fillId="0" fontId="5" numFmtId="0" xfId="0" applyBorder="1" applyFont="1"/>
    <xf borderId="2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7" fillId="0" fontId="5" numFmtId="0" xfId="0" applyBorder="1" applyFont="1"/>
    <xf borderId="7" fillId="0" fontId="5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4" fontId="1" numFmtId="0" xfId="0" applyFont="1"/>
    <xf borderId="4" fillId="0" fontId="5" numFmtId="0" xfId="0" applyAlignment="1" applyBorder="1" applyFont="1">
      <alignment horizontal="right"/>
    </xf>
    <xf borderId="3" fillId="0" fontId="5" numFmtId="0" xfId="0" applyAlignment="1" applyBorder="1" applyFont="1">
      <alignment horizontal="right"/>
    </xf>
    <xf borderId="1" fillId="5" fontId="2" numFmtId="0" xfId="0" applyAlignment="1" applyBorder="1" applyFont="1">
      <alignment horizontal="center"/>
    </xf>
    <xf borderId="2" fillId="4" fontId="5" numFmtId="0" xfId="0" applyBorder="1" applyFont="1"/>
    <xf borderId="10" fillId="0" fontId="5" numFmtId="0" xfId="0" applyBorder="1" applyFont="1"/>
    <xf borderId="0" fillId="0" fontId="5" numFmtId="0" xfId="0" applyAlignment="1" applyFont="1">
      <alignment horizontal="right"/>
    </xf>
    <xf borderId="1" fillId="0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3" fontId="5" numFmtId="0" xfId="0" applyBorder="1" applyFont="1"/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1" fillId="6" fontId="5" numFmtId="0" xfId="0" applyBorder="1" applyFont="1"/>
    <xf borderId="8" fillId="0" fontId="5" numFmtId="10" xfId="0" applyAlignment="1" applyBorder="1" applyFont="1" applyNumberFormat="1">
      <alignment readingOrder="0"/>
    </xf>
    <xf borderId="9" fillId="0" fontId="5" numFmtId="10" xfId="0" applyAlignment="1" applyBorder="1" applyFont="1" applyNumberFormat="1">
      <alignment readingOrder="0"/>
    </xf>
    <xf borderId="0" fillId="6" fontId="1" numFmtId="0" xfId="0" applyFont="1"/>
    <xf borderId="11" fillId="0" fontId="5" numFmtId="0" xfId="0" applyBorder="1" applyFont="1"/>
    <xf borderId="12" fillId="0" fontId="5" numFmtId="0" xfId="0" applyBorder="1" applyFont="1"/>
    <xf borderId="1" fillId="2" fontId="2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5" numFmtId="0" xfId="0" applyAlignment="1" applyBorder="1" applyFont="1">
      <alignment readingOrder="0"/>
    </xf>
    <xf borderId="10" fillId="0" fontId="5" numFmtId="9" xfId="0" applyAlignment="1" applyBorder="1" applyFont="1" applyNumberFormat="1">
      <alignment readingOrder="0"/>
    </xf>
    <xf borderId="12" fillId="0" fontId="5" numFmtId="9" xfId="0" applyAlignment="1" applyBorder="1" applyFont="1" applyNumberFormat="1">
      <alignment readingOrder="0"/>
    </xf>
    <xf borderId="13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5" numFmtId="10" xfId="0" applyAlignment="1" applyFont="1" applyNumberFormat="1">
      <alignment readingOrder="0"/>
    </xf>
    <xf borderId="6" fillId="0" fontId="5" numFmtId="10" xfId="0" applyAlignment="1" applyBorder="1" applyFont="1" applyNumberFormat="1">
      <alignment readingOrder="0"/>
    </xf>
    <xf borderId="1" fillId="7" fontId="2" numFmtId="0" xfId="0" applyAlignment="1" applyBorder="1" applyFill="1" applyFont="1">
      <alignment horizontal="center" vertical="center"/>
    </xf>
    <xf borderId="0" fillId="0" fontId="1" numFmtId="9" xfId="0" applyAlignment="1" applyFont="1" applyNumberFormat="1">
      <alignment readingOrder="0"/>
    </xf>
    <xf borderId="0" fillId="7" fontId="1" numFmtId="0" xfId="0" applyFont="1"/>
    <xf borderId="14" fillId="0" fontId="3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0" fillId="8" fontId="1" numFmtId="0" xfId="0" applyFill="1" applyFont="1"/>
    <xf borderId="0" fillId="7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8" fontId="1" numFmtId="0" xfId="0" applyAlignment="1" applyFont="1">
      <alignment readingOrder="0"/>
    </xf>
    <xf borderId="1" fillId="9" fontId="2" numFmtId="0" xfId="0" applyAlignment="1" applyBorder="1" applyFill="1" applyFont="1">
      <alignment horizontal="center" vertical="center"/>
    </xf>
    <xf borderId="0" fillId="10" fontId="1" numFmtId="0" xfId="0" applyAlignment="1" applyFill="1" applyFont="1">
      <alignment readingOrder="0"/>
    </xf>
    <xf borderId="0" fillId="10" fontId="1" numFmtId="0" xfId="0" applyFont="1"/>
    <xf borderId="1" fillId="11" fontId="2" numFmtId="0" xfId="0" applyAlignment="1" applyBorder="1" applyFill="1" applyFont="1">
      <alignment horizontal="center" vertical="center"/>
    </xf>
    <xf borderId="0" fillId="11" fontId="1" numFmtId="0" xfId="0" applyFont="1"/>
    <xf borderId="1" fillId="12" fontId="2" numFmtId="0" xfId="0" applyAlignment="1" applyBorder="1" applyFill="1" applyFont="1">
      <alignment horizontal="center" vertical="center"/>
    </xf>
    <xf borderId="0" fillId="12" fontId="1" numFmtId="0" xfId="0" applyAlignment="1" applyFont="1">
      <alignment readingOrder="0"/>
    </xf>
    <xf borderId="0" fillId="12" fontId="1" numFmtId="0" xfId="0" applyFont="1"/>
    <xf borderId="6" fillId="0" fontId="5" numFmtId="10" xfId="0" applyBorder="1" applyFont="1" applyNumberFormat="1"/>
    <xf borderId="9" fillId="0" fontId="5" numFmtId="10" xfId="0" applyBorder="1" applyFont="1" applyNumberFormat="1"/>
    <xf borderId="15" fillId="2" fontId="2" numFmtId="0" xfId="0" applyAlignment="1" applyBorder="1" applyFont="1">
      <alignment horizontal="center" vertical="center"/>
    </xf>
    <xf borderId="10" fillId="0" fontId="5" numFmtId="10" xfId="0" applyAlignment="1" applyBorder="1" applyFont="1" applyNumberFormat="1">
      <alignment readingOrder="0"/>
    </xf>
    <xf borderId="12" fillId="0" fontId="5" numFmtId="10" xfId="0" applyAlignment="1" applyBorder="1" applyFont="1" applyNumberFormat="1">
      <alignment readingOrder="0"/>
    </xf>
    <xf borderId="15" fillId="4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15" fillId="7" fontId="2" numFmtId="0" xfId="0" applyAlignment="1" applyBorder="1" applyFont="1">
      <alignment horizontal="center" vertical="center"/>
    </xf>
    <xf borderId="15" fillId="6" fontId="2" numFmtId="0" xfId="0" applyAlignment="1" applyBorder="1" applyFont="1">
      <alignment horizontal="center" vertical="center"/>
    </xf>
    <xf borderId="12" fillId="0" fontId="5" numFmtId="10" xfId="0" applyBorder="1" applyFont="1" applyNumberFormat="1"/>
    <xf borderId="6" fillId="0" fontId="5" numFmtId="9" xfId="0" applyBorder="1" applyFont="1" applyNumberFormat="1"/>
    <xf borderId="15" fillId="9" fontId="2" numFmtId="0" xfId="0" applyAlignment="1" applyBorder="1" applyFont="1">
      <alignment horizontal="center" vertical="center"/>
    </xf>
    <xf borderId="15" fillId="11" fontId="2" numFmtId="0" xfId="0" applyAlignment="1" applyBorder="1" applyFont="1">
      <alignment horizontal="center" vertical="center"/>
    </xf>
    <xf borderId="15" fillId="12" fontId="2" numFmtId="0" xfId="0" applyAlignment="1" applyBorder="1" applyFont="1">
      <alignment horizontal="center" vertical="center"/>
    </xf>
    <xf borderId="9" fillId="0" fontId="5" numFmtId="9" xfId="0" applyBorder="1" applyFont="1" applyNumberFormat="1"/>
    <xf borderId="6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1" fillId="0" fontId="5" numFmtId="0" xfId="0" applyAlignment="1" applyBorder="1" applyFont="1">
      <alignment readingOrder="0"/>
    </xf>
    <xf borderId="12" fillId="8" fontId="8" numFmtId="0" xfId="0" applyAlignment="1" applyBorder="1" applyFont="1">
      <alignment horizontal="right"/>
    </xf>
    <xf borderId="14" fillId="0" fontId="5" numFmtId="0" xfId="0" applyAlignment="1" applyBorder="1" applyFont="1">
      <alignment readingOrder="0"/>
    </xf>
    <xf borderId="9" fillId="8" fontId="8" numFmtId="0" xfId="0" applyAlignment="1" applyBorder="1" applyFont="1">
      <alignment horizontal="right"/>
    </xf>
    <xf borderId="13" fillId="0" fontId="5" numFmtId="0" xfId="0" applyBorder="1" applyFont="1"/>
    <xf borderId="14" fillId="0" fontId="5" numFmtId="0" xfId="0" applyBorder="1" applyFont="1"/>
    <xf borderId="1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74</xdr:row>
      <xdr:rowOff>28575</xdr:rowOff>
    </xdr:from>
    <xdr:ext cx="3476625" cy="314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7.25"/>
    <col customWidth="1" min="18" max="18" width="8.75"/>
    <col customWidth="1" min="19" max="175" width="4.25"/>
  </cols>
  <sheetData>
    <row r="1" ht="15.75" customHeight="1">
      <c r="D1" s="1" t="s">
        <v>0</v>
      </c>
      <c r="E1" s="1" t="s">
        <v>1</v>
      </c>
    </row>
    <row r="2" ht="15.75" customHeight="1">
      <c r="B2" s="2">
        <v>1.0</v>
      </c>
      <c r="C2" s="2" t="s">
        <v>2</v>
      </c>
      <c r="D2" s="2">
        <v>0.0</v>
      </c>
      <c r="E2" s="3">
        <v>0.0</v>
      </c>
    </row>
    <row r="3" ht="15.75" customHeight="1">
      <c r="B3" s="4"/>
      <c r="C3" s="5"/>
      <c r="D3" s="4"/>
      <c r="E3" s="5"/>
    </row>
    <row r="4" ht="15.75" customHeight="1">
      <c r="A4" s="6">
        <v>1.0</v>
      </c>
      <c r="B4" s="2" t="s">
        <v>3</v>
      </c>
      <c r="C4" s="2" t="s">
        <v>4</v>
      </c>
      <c r="D4" s="2" t="s">
        <v>5</v>
      </c>
      <c r="E4" s="2" t="s">
        <v>6</v>
      </c>
      <c r="G4" s="7" t="s">
        <v>7</v>
      </c>
      <c r="H4" s="7" t="s">
        <v>4</v>
      </c>
      <c r="I4" s="7" t="s">
        <v>5</v>
      </c>
      <c r="J4" s="7" t="s">
        <v>6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8"/>
      <c r="R4" s="7" t="s">
        <v>14</v>
      </c>
      <c r="S4" s="7">
        <f t="shared" ref="S4:FS4" si="1">COLUMN()-COLUMN($S$4)</f>
        <v>0</v>
      </c>
      <c r="T4" s="7">
        <f t="shared" si="1"/>
        <v>1</v>
      </c>
      <c r="U4" s="7">
        <f t="shared" si="1"/>
        <v>2</v>
      </c>
      <c r="V4" s="7">
        <f t="shared" si="1"/>
        <v>3</v>
      </c>
      <c r="W4" s="7">
        <f t="shared" si="1"/>
        <v>4</v>
      </c>
      <c r="X4" s="7">
        <f t="shared" si="1"/>
        <v>5</v>
      </c>
      <c r="Y4" s="7">
        <f t="shared" si="1"/>
        <v>6</v>
      </c>
      <c r="Z4" s="7">
        <f t="shared" si="1"/>
        <v>7</v>
      </c>
      <c r="AA4" s="7">
        <f t="shared" si="1"/>
        <v>8</v>
      </c>
      <c r="AB4" s="7">
        <f t="shared" si="1"/>
        <v>9</v>
      </c>
      <c r="AC4" s="7">
        <f t="shared" si="1"/>
        <v>10</v>
      </c>
      <c r="AD4" s="7">
        <f t="shared" si="1"/>
        <v>11</v>
      </c>
      <c r="AE4" s="7">
        <f t="shared" si="1"/>
        <v>12</v>
      </c>
      <c r="AF4" s="7">
        <f t="shared" si="1"/>
        <v>13</v>
      </c>
      <c r="AG4" s="7">
        <f t="shared" si="1"/>
        <v>14</v>
      </c>
      <c r="AH4" s="7">
        <f t="shared" si="1"/>
        <v>15</v>
      </c>
      <c r="AI4" s="7">
        <f t="shared" si="1"/>
        <v>16</v>
      </c>
      <c r="AJ4" s="7">
        <f t="shared" si="1"/>
        <v>17</v>
      </c>
      <c r="AK4" s="7">
        <f t="shared" si="1"/>
        <v>18</v>
      </c>
      <c r="AL4" s="7">
        <f t="shared" si="1"/>
        <v>19</v>
      </c>
      <c r="AM4" s="7">
        <f t="shared" si="1"/>
        <v>20</v>
      </c>
      <c r="AN4" s="7">
        <f t="shared" si="1"/>
        <v>21</v>
      </c>
      <c r="AO4" s="7">
        <f t="shared" si="1"/>
        <v>22</v>
      </c>
      <c r="AP4" s="7">
        <f t="shared" si="1"/>
        <v>23</v>
      </c>
      <c r="AQ4" s="7">
        <f t="shared" si="1"/>
        <v>24</v>
      </c>
      <c r="AR4" s="7">
        <f t="shared" si="1"/>
        <v>25</v>
      </c>
      <c r="AS4" s="7">
        <f t="shared" si="1"/>
        <v>26</v>
      </c>
      <c r="AT4" s="7">
        <f t="shared" si="1"/>
        <v>27</v>
      </c>
      <c r="AU4" s="7">
        <f t="shared" si="1"/>
        <v>28</v>
      </c>
      <c r="AV4" s="7">
        <f t="shared" si="1"/>
        <v>29</v>
      </c>
      <c r="AW4" s="7">
        <f t="shared" si="1"/>
        <v>30</v>
      </c>
      <c r="AX4" s="7">
        <f t="shared" si="1"/>
        <v>31</v>
      </c>
      <c r="AY4" s="7">
        <f t="shared" si="1"/>
        <v>32</v>
      </c>
      <c r="AZ4" s="7">
        <f t="shared" si="1"/>
        <v>33</v>
      </c>
      <c r="BA4" s="7">
        <f t="shared" si="1"/>
        <v>34</v>
      </c>
      <c r="BB4" s="7">
        <f t="shared" si="1"/>
        <v>35</v>
      </c>
      <c r="BC4" s="7">
        <f t="shared" si="1"/>
        <v>36</v>
      </c>
      <c r="BD4" s="7">
        <f t="shared" si="1"/>
        <v>37</v>
      </c>
      <c r="BE4" s="7">
        <f t="shared" si="1"/>
        <v>38</v>
      </c>
      <c r="BF4" s="7">
        <f t="shared" si="1"/>
        <v>39</v>
      </c>
      <c r="BG4" s="7">
        <f t="shared" si="1"/>
        <v>40</v>
      </c>
      <c r="BH4" s="7">
        <f t="shared" si="1"/>
        <v>41</v>
      </c>
      <c r="BI4" s="7">
        <f t="shared" si="1"/>
        <v>42</v>
      </c>
      <c r="BJ4" s="7">
        <f t="shared" si="1"/>
        <v>43</v>
      </c>
      <c r="BK4" s="7">
        <f t="shared" si="1"/>
        <v>44</v>
      </c>
      <c r="BL4" s="7">
        <f t="shared" si="1"/>
        <v>45</v>
      </c>
      <c r="BM4" s="7">
        <f t="shared" si="1"/>
        <v>46</v>
      </c>
      <c r="BN4" s="7">
        <f t="shared" si="1"/>
        <v>47</v>
      </c>
      <c r="BO4" s="7">
        <f t="shared" si="1"/>
        <v>48</v>
      </c>
      <c r="BP4" s="7">
        <f t="shared" si="1"/>
        <v>49</v>
      </c>
      <c r="BQ4" s="7">
        <f t="shared" si="1"/>
        <v>50</v>
      </c>
      <c r="BR4" s="7">
        <f t="shared" si="1"/>
        <v>51</v>
      </c>
      <c r="BS4" s="7">
        <f t="shared" si="1"/>
        <v>52</v>
      </c>
      <c r="BT4" s="7">
        <f t="shared" si="1"/>
        <v>53</v>
      </c>
      <c r="BU4" s="7">
        <f t="shared" si="1"/>
        <v>54</v>
      </c>
      <c r="BV4" s="7">
        <f t="shared" si="1"/>
        <v>55</v>
      </c>
      <c r="BW4" s="7">
        <f t="shared" si="1"/>
        <v>56</v>
      </c>
      <c r="BX4" s="7">
        <f t="shared" si="1"/>
        <v>57</v>
      </c>
      <c r="BY4" s="7">
        <f t="shared" si="1"/>
        <v>58</v>
      </c>
      <c r="BZ4" s="7">
        <f t="shared" si="1"/>
        <v>59</v>
      </c>
      <c r="CA4" s="7">
        <f t="shared" si="1"/>
        <v>60</v>
      </c>
      <c r="CB4" s="7">
        <f t="shared" si="1"/>
        <v>61</v>
      </c>
      <c r="CC4" s="7">
        <f t="shared" si="1"/>
        <v>62</v>
      </c>
      <c r="CD4" s="7">
        <f t="shared" si="1"/>
        <v>63</v>
      </c>
      <c r="CE4" s="7">
        <f t="shared" si="1"/>
        <v>64</v>
      </c>
      <c r="CF4" s="7">
        <f t="shared" si="1"/>
        <v>65</v>
      </c>
      <c r="CG4" s="7">
        <f t="shared" si="1"/>
        <v>66</v>
      </c>
      <c r="CH4" s="7">
        <f t="shared" si="1"/>
        <v>67</v>
      </c>
      <c r="CI4" s="7">
        <f t="shared" si="1"/>
        <v>68</v>
      </c>
      <c r="CJ4" s="7">
        <f t="shared" si="1"/>
        <v>69</v>
      </c>
      <c r="CK4" s="7">
        <f t="shared" si="1"/>
        <v>70</v>
      </c>
      <c r="CL4" s="7">
        <f t="shared" si="1"/>
        <v>71</v>
      </c>
      <c r="CM4" s="7">
        <f t="shared" si="1"/>
        <v>72</v>
      </c>
      <c r="CN4" s="7">
        <f t="shared" si="1"/>
        <v>73</v>
      </c>
      <c r="CO4" s="7">
        <f t="shared" si="1"/>
        <v>74</v>
      </c>
      <c r="CP4" s="7">
        <f t="shared" si="1"/>
        <v>75</v>
      </c>
      <c r="CQ4" s="7">
        <f t="shared" si="1"/>
        <v>76</v>
      </c>
      <c r="CR4" s="7">
        <f t="shared" si="1"/>
        <v>77</v>
      </c>
      <c r="CS4" s="7">
        <f t="shared" si="1"/>
        <v>78</v>
      </c>
      <c r="CT4" s="7">
        <f t="shared" si="1"/>
        <v>79</v>
      </c>
      <c r="CU4" s="7">
        <f t="shared" si="1"/>
        <v>80</v>
      </c>
      <c r="CV4" s="7">
        <f t="shared" si="1"/>
        <v>81</v>
      </c>
      <c r="CW4" s="7">
        <f t="shared" si="1"/>
        <v>82</v>
      </c>
      <c r="CX4" s="7">
        <f t="shared" si="1"/>
        <v>83</v>
      </c>
      <c r="CY4" s="7">
        <f t="shared" si="1"/>
        <v>84</v>
      </c>
      <c r="CZ4" s="7">
        <f t="shared" si="1"/>
        <v>85</v>
      </c>
      <c r="DA4" s="7">
        <f t="shared" si="1"/>
        <v>86</v>
      </c>
      <c r="DB4" s="7">
        <f t="shared" si="1"/>
        <v>87</v>
      </c>
      <c r="DC4" s="7">
        <f t="shared" si="1"/>
        <v>88</v>
      </c>
      <c r="DD4" s="7">
        <f t="shared" si="1"/>
        <v>89</v>
      </c>
      <c r="DE4" s="7">
        <f t="shared" si="1"/>
        <v>90</v>
      </c>
      <c r="DF4" s="7">
        <f t="shared" si="1"/>
        <v>91</v>
      </c>
      <c r="DG4" s="7">
        <f t="shared" si="1"/>
        <v>92</v>
      </c>
      <c r="DH4" s="7">
        <f t="shared" si="1"/>
        <v>93</v>
      </c>
      <c r="DI4" s="7">
        <f t="shared" si="1"/>
        <v>94</v>
      </c>
      <c r="DJ4" s="7">
        <f t="shared" si="1"/>
        <v>95</v>
      </c>
      <c r="DK4" s="7">
        <f t="shared" si="1"/>
        <v>96</v>
      </c>
      <c r="DL4" s="7">
        <f t="shared" si="1"/>
        <v>97</v>
      </c>
      <c r="DM4" s="7">
        <f t="shared" si="1"/>
        <v>98</v>
      </c>
      <c r="DN4" s="7">
        <f t="shared" si="1"/>
        <v>99</v>
      </c>
      <c r="DO4" s="7">
        <f t="shared" si="1"/>
        <v>100</v>
      </c>
      <c r="DP4" s="7">
        <f t="shared" si="1"/>
        <v>101</v>
      </c>
      <c r="DQ4" s="7">
        <f t="shared" si="1"/>
        <v>102</v>
      </c>
      <c r="DR4" s="7">
        <f t="shared" si="1"/>
        <v>103</v>
      </c>
      <c r="DS4" s="7">
        <f t="shared" si="1"/>
        <v>104</v>
      </c>
      <c r="DT4" s="7">
        <f t="shared" si="1"/>
        <v>105</v>
      </c>
      <c r="DU4" s="7">
        <f t="shared" si="1"/>
        <v>106</v>
      </c>
      <c r="DV4" s="7">
        <f t="shared" si="1"/>
        <v>107</v>
      </c>
      <c r="DW4" s="7">
        <f t="shared" si="1"/>
        <v>108</v>
      </c>
      <c r="DX4" s="7">
        <f t="shared" si="1"/>
        <v>109</v>
      </c>
      <c r="DY4" s="7">
        <f t="shared" si="1"/>
        <v>110</v>
      </c>
      <c r="DZ4" s="7">
        <f t="shared" si="1"/>
        <v>111</v>
      </c>
      <c r="EA4" s="7">
        <f t="shared" si="1"/>
        <v>112</v>
      </c>
      <c r="EB4" s="7">
        <f t="shared" si="1"/>
        <v>113</v>
      </c>
      <c r="EC4" s="7">
        <f t="shared" si="1"/>
        <v>114</v>
      </c>
      <c r="ED4" s="7">
        <f t="shared" si="1"/>
        <v>115</v>
      </c>
      <c r="EE4" s="7">
        <f t="shared" si="1"/>
        <v>116</v>
      </c>
      <c r="EF4" s="7">
        <f t="shared" si="1"/>
        <v>117</v>
      </c>
      <c r="EG4" s="7">
        <f t="shared" si="1"/>
        <v>118</v>
      </c>
      <c r="EH4" s="7">
        <f t="shared" si="1"/>
        <v>119</v>
      </c>
      <c r="EI4" s="7">
        <f t="shared" si="1"/>
        <v>120</v>
      </c>
      <c r="EJ4" s="7">
        <f t="shared" si="1"/>
        <v>121</v>
      </c>
      <c r="EK4" s="7">
        <f t="shared" si="1"/>
        <v>122</v>
      </c>
      <c r="EL4" s="7">
        <f t="shared" si="1"/>
        <v>123</v>
      </c>
      <c r="EM4" s="7">
        <f t="shared" si="1"/>
        <v>124</v>
      </c>
      <c r="EN4" s="7">
        <f t="shared" si="1"/>
        <v>125</v>
      </c>
      <c r="EO4" s="7">
        <f t="shared" si="1"/>
        <v>126</v>
      </c>
      <c r="EP4" s="7">
        <f t="shared" si="1"/>
        <v>127</v>
      </c>
      <c r="EQ4" s="7">
        <f t="shared" si="1"/>
        <v>128</v>
      </c>
      <c r="ER4" s="7">
        <f t="shared" si="1"/>
        <v>129</v>
      </c>
      <c r="ES4" s="7">
        <f t="shared" si="1"/>
        <v>130</v>
      </c>
      <c r="ET4" s="7">
        <f t="shared" si="1"/>
        <v>131</v>
      </c>
      <c r="EU4" s="7">
        <f t="shared" si="1"/>
        <v>132</v>
      </c>
      <c r="EV4" s="7">
        <f t="shared" si="1"/>
        <v>133</v>
      </c>
      <c r="EW4" s="7">
        <f t="shared" si="1"/>
        <v>134</v>
      </c>
      <c r="EX4" s="7">
        <f t="shared" si="1"/>
        <v>135</v>
      </c>
      <c r="EY4" s="9">
        <f t="shared" si="1"/>
        <v>136</v>
      </c>
      <c r="EZ4" s="9">
        <f t="shared" si="1"/>
        <v>137</v>
      </c>
      <c r="FA4" s="9">
        <f t="shared" si="1"/>
        <v>138</v>
      </c>
      <c r="FB4" s="9">
        <f t="shared" si="1"/>
        <v>139</v>
      </c>
      <c r="FC4" s="9">
        <f t="shared" si="1"/>
        <v>140</v>
      </c>
      <c r="FD4" s="9">
        <f t="shared" si="1"/>
        <v>141</v>
      </c>
      <c r="FE4" s="9">
        <f t="shared" si="1"/>
        <v>142</v>
      </c>
      <c r="FF4" s="9">
        <f t="shared" si="1"/>
        <v>143</v>
      </c>
      <c r="FG4" s="9">
        <f t="shared" si="1"/>
        <v>144</v>
      </c>
      <c r="FH4" s="9">
        <f t="shared" si="1"/>
        <v>145</v>
      </c>
      <c r="FI4" s="9">
        <f t="shared" si="1"/>
        <v>146</v>
      </c>
      <c r="FJ4" s="9">
        <f t="shared" si="1"/>
        <v>147</v>
      </c>
      <c r="FK4" s="9">
        <f t="shared" si="1"/>
        <v>148</v>
      </c>
      <c r="FL4" s="9">
        <f t="shared" si="1"/>
        <v>149</v>
      </c>
      <c r="FM4" s="10">
        <f t="shared" si="1"/>
        <v>150</v>
      </c>
      <c r="FN4" s="9">
        <f t="shared" si="1"/>
        <v>151</v>
      </c>
      <c r="FO4" s="9">
        <f t="shared" si="1"/>
        <v>152</v>
      </c>
      <c r="FP4" s="9">
        <f t="shared" si="1"/>
        <v>153</v>
      </c>
      <c r="FQ4" s="9">
        <f t="shared" si="1"/>
        <v>154</v>
      </c>
      <c r="FR4" s="9">
        <f t="shared" si="1"/>
        <v>155</v>
      </c>
      <c r="FS4" s="9">
        <f t="shared" si="1"/>
        <v>156</v>
      </c>
    </row>
    <row r="5" ht="15.75" customHeight="1">
      <c r="A5" s="11"/>
      <c r="B5" s="12" t="s">
        <v>15</v>
      </c>
      <c r="C5" s="3">
        <v>0.0</v>
      </c>
      <c r="D5" s="2">
        <v>1.0</v>
      </c>
      <c r="E5" s="3">
        <v>5.0</v>
      </c>
      <c r="G5" s="13" t="s">
        <v>15</v>
      </c>
      <c r="H5" s="14">
        <v>0.0</v>
      </c>
      <c r="I5" s="14">
        <v>1.0</v>
      </c>
      <c r="J5" s="14">
        <v>5.0</v>
      </c>
      <c r="K5" s="14">
        <v>0.0</v>
      </c>
      <c r="L5" s="14">
        <v>5.0</v>
      </c>
      <c r="M5" s="14">
        <v>0.0</v>
      </c>
      <c r="N5" s="14">
        <v>0.0</v>
      </c>
      <c r="O5" s="15">
        <v>0.0</v>
      </c>
      <c r="P5" s="16">
        <v>1.0</v>
      </c>
      <c r="Q5" s="8"/>
      <c r="R5" s="13" t="s">
        <v>15</v>
      </c>
      <c r="S5" s="17" t="s">
        <v>16</v>
      </c>
      <c r="T5" s="18"/>
      <c r="U5" s="18"/>
      <c r="V5" s="18"/>
      <c r="W5" s="18"/>
    </row>
    <row r="6" ht="15.75" customHeight="1">
      <c r="A6" s="19"/>
      <c r="B6" s="20" t="s">
        <v>17</v>
      </c>
      <c r="C6" s="3">
        <v>4.0</v>
      </c>
      <c r="D6" s="2">
        <v>1.0</v>
      </c>
      <c r="E6" s="3">
        <v>5.0</v>
      </c>
      <c r="G6" s="21" t="s">
        <v>17</v>
      </c>
      <c r="H6" s="22">
        <v>4.0</v>
      </c>
      <c r="I6" s="22">
        <v>1.0</v>
      </c>
      <c r="J6" s="22">
        <v>5.0</v>
      </c>
      <c r="K6" s="22">
        <v>1.0</v>
      </c>
      <c r="L6" s="22">
        <v>6.0</v>
      </c>
      <c r="M6" s="22">
        <v>0.0</v>
      </c>
      <c r="N6" s="22">
        <v>0.0</v>
      </c>
      <c r="O6" s="23">
        <v>0.2</v>
      </c>
      <c r="P6" s="24">
        <v>0.8</v>
      </c>
      <c r="Q6" s="8"/>
      <c r="R6" s="21" t="s">
        <v>17</v>
      </c>
      <c r="W6" s="1" t="s">
        <v>16</v>
      </c>
      <c r="X6" s="25"/>
      <c r="Y6" s="25"/>
      <c r="Z6" s="25"/>
      <c r="AA6" s="25"/>
      <c r="AB6" s="25"/>
    </row>
    <row r="7" ht="11.25" customHeight="1">
      <c r="B7" s="4"/>
      <c r="C7" s="5"/>
      <c r="D7" s="4"/>
      <c r="E7" s="5"/>
    </row>
    <row r="8" ht="15.75" customHeight="1">
      <c r="B8" s="26"/>
      <c r="D8" s="26"/>
      <c r="G8" s="27" t="s">
        <v>0</v>
      </c>
      <c r="H8" s="28">
        <v>0.0</v>
      </c>
      <c r="J8" s="29" t="s">
        <v>18</v>
      </c>
      <c r="K8" s="30">
        <f>(K5+K6)/2</f>
        <v>0.5</v>
      </c>
    </row>
    <row r="9" ht="15.75" customHeight="1">
      <c r="B9" s="26"/>
      <c r="D9" s="26"/>
      <c r="G9" s="31" t="s">
        <v>1</v>
      </c>
      <c r="H9" s="32">
        <v>0.0</v>
      </c>
    </row>
    <row r="10" ht="15.75" customHeight="1">
      <c r="B10" s="26"/>
      <c r="D10" s="26"/>
    </row>
    <row r="11" ht="15.75" customHeight="1">
      <c r="B11" s="26"/>
      <c r="D11" s="26"/>
      <c r="Q11" s="8"/>
    </row>
    <row r="12" ht="15.75" customHeight="1">
      <c r="A12" s="6">
        <v>2.0</v>
      </c>
      <c r="B12" s="2" t="s">
        <v>3</v>
      </c>
      <c r="C12" s="2" t="s">
        <v>4</v>
      </c>
      <c r="D12" s="2" t="s">
        <v>5</v>
      </c>
      <c r="E12" s="2" t="s">
        <v>6</v>
      </c>
      <c r="G12" s="7" t="s">
        <v>7</v>
      </c>
      <c r="H12" s="7" t="s">
        <v>4</v>
      </c>
      <c r="I12" s="7" t="s">
        <v>5</v>
      </c>
      <c r="J12" s="7" t="s">
        <v>6</v>
      </c>
      <c r="K12" s="7" t="s">
        <v>8</v>
      </c>
      <c r="L12" s="7" t="s">
        <v>9</v>
      </c>
      <c r="M12" s="7" t="s">
        <v>10</v>
      </c>
      <c r="N12" s="7" t="s">
        <v>11</v>
      </c>
      <c r="O12" s="7" t="s">
        <v>12</v>
      </c>
      <c r="P12" s="7" t="s">
        <v>13</v>
      </c>
      <c r="Q12" s="8"/>
      <c r="R12" s="7" t="s">
        <v>19</v>
      </c>
      <c r="S12" s="7">
        <f t="shared" ref="S12:FS12" si="2">COLUMN()-COLUMN($S$4)</f>
        <v>0</v>
      </c>
      <c r="T12" s="7">
        <f t="shared" si="2"/>
        <v>1</v>
      </c>
      <c r="U12" s="7">
        <f t="shared" si="2"/>
        <v>2</v>
      </c>
      <c r="V12" s="7">
        <f t="shared" si="2"/>
        <v>3</v>
      </c>
      <c r="W12" s="7">
        <f t="shared" si="2"/>
        <v>4</v>
      </c>
      <c r="X12" s="7">
        <f t="shared" si="2"/>
        <v>5</v>
      </c>
      <c r="Y12" s="7">
        <f t="shared" si="2"/>
        <v>6</v>
      </c>
      <c r="Z12" s="7">
        <f t="shared" si="2"/>
        <v>7</v>
      </c>
      <c r="AA12" s="7">
        <f t="shared" si="2"/>
        <v>8</v>
      </c>
      <c r="AB12" s="7">
        <f t="shared" si="2"/>
        <v>9</v>
      </c>
      <c r="AC12" s="7">
        <f t="shared" si="2"/>
        <v>10</v>
      </c>
      <c r="AD12" s="7">
        <f t="shared" si="2"/>
        <v>11</v>
      </c>
      <c r="AE12" s="7">
        <f t="shared" si="2"/>
        <v>12</v>
      </c>
      <c r="AF12" s="7">
        <f t="shared" si="2"/>
        <v>13</v>
      </c>
      <c r="AG12" s="7">
        <f t="shared" si="2"/>
        <v>14</v>
      </c>
      <c r="AH12" s="7">
        <f t="shared" si="2"/>
        <v>15</v>
      </c>
      <c r="AI12" s="7">
        <f t="shared" si="2"/>
        <v>16</v>
      </c>
      <c r="AJ12" s="7">
        <f t="shared" si="2"/>
        <v>17</v>
      </c>
      <c r="AK12" s="7">
        <f t="shared" si="2"/>
        <v>18</v>
      </c>
      <c r="AL12" s="7">
        <f t="shared" si="2"/>
        <v>19</v>
      </c>
      <c r="AM12" s="7">
        <f t="shared" si="2"/>
        <v>20</v>
      </c>
      <c r="AN12" s="7">
        <f t="shared" si="2"/>
        <v>21</v>
      </c>
      <c r="AO12" s="7">
        <f t="shared" si="2"/>
        <v>22</v>
      </c>
      <c r="AP12" s="7">
        <f t="shared" si="2"/>
        <v>23</v>
      </c>
      <c r="AQ12" s="7">
        <f t="shared" si="2"/>
        <v>24</v>
      </c>
      <c r="AR12" s="7">
        <f t="shared" si="2"/>
        <v>25</v>
      </c>
      <c r="AS12" s="7">
        <f t="shared" si="2"/>
        <v>26</v>
      </c>
      <c r="AT12" s="7">
        <f t="shared" si="2"/>
        <v>27</v>
      </c>
      <c r="AU12" s="7">
        <f t="shared" si="2"/>
        <v>28</v>
      </c>
      <c r="AV12" s="7">
        <f t="shared" si="2"/>
        <v>29</v>
      </c>
      <c r="AW12" s="7">
        <f t="shared" si="2"/>
        <v>30</v>
      </c>
      <c r="AX12" s="7">
        <f t="shared" si="2"/>
        <v>31</v>
      </c>
      <c r="AY12" s="7">
        <f t="shared" si="2"/>
        <v>32</v>
      </c>
      <c r="AZ12" s="7">
        <f t="shared" si="2"/>
        <v>33</v>
      </c>
      <c r="BA12" s="7">
        <f t="shared" si="2"/>
        <v>34</v>
      </c>
      <c r="BB12" s="7">
        <f t="shared" si="2"/>
        <v>35</v>
      </c>
      <c r="BC12" s="7">
        <f t="shared" si="2"/>
        <v>36</v>
      </c>
      <c r="BD12" s="7">
        <f t="shared" si="2"/>
        <v>37</v>
      </c>
      <c r="BE12" s="7">
        <f t="shared" si="2"/>
        <v>38</v>
      </c>
      <c r="BF12" s="7">
        <f t="shared" si="2"/>
        <v>39</v>
      </c>
      <c r="BG12" s="7">
        <f t="shared" si="2"/>
        <v>40</v>
      </c>
      <c r="BH12" s="7">
        <f t="shared" si="2"/>
        <v>41</v>
      </c>
      <c r="BI12" s="7">
        <f t="shared" si="2"/>
        <v>42</v>
      </c>
      <c r="BJ12" s="7">
        <f t="shared" si="2"/>
        <v>43</v>
      </c>
      <c r="BK12" s="7">
        <f t="shared" si="2"/>
        <v>44</v>
      </c>
      <c r="BL12" s="7">
        <f t="shared" si="2"/>
        <v>45</v>
      </c>
      <c r="BM12" s="7">
        <f t="shared" si="2"/>
        <v>46</v>
      </c>
      <c r="BN12" s="7">
        <f t="shared" si="2"/>
        <v>47</v>
      </c>
      <c r="BO12" s="7">
        <f t="shared" si="2"/>
        <v>48</v>
      </c>
      <c r="BP12" s="7">
        <f t="shared" si="2"/>
        <v>49</v>
      </c>
      <c r="BQ12" s="7">
        <f t="shared" si="2"/>
        <v>50</v>
      </c>
      <c r="BR12" s="7">
        <f t="shared" si="2"/>
        <v>51</v>
      </c>
      <c r="BS12" s="7">
        <f t="shared" si="2"/>
        <v>52</v>
      </c>
      <c r="BT12" s="7">
        <f t="shared" si="2"/>
        <v>53</v>
      </c>
      <c r="BU12" s="7">
        <f t="shared" si="2"/>
        <v>54</v>
      </c>
      <c r="BV12" s="7">
        <f t="shared" si="2"/>
        <v>55</v>
      </c>
      <c r="BW12" s="7">
        <f t="shared" si="2"/>
        <v>56</v>
      </c>
      <c r="BX12" s="7">
        <f t="shared" si="2"/>
        <v>57</v>
      </c>
      <c r="BY12" s="7">
        <f t="shared" si="2"/>
        <v>58</v>
      </c>
      <c r="BZ12" s="7">
        <f t="shared" si="2"/>
        <v>59</v>
      </c>
      <c r="CA12" s="7">
        <f t="shared" si="2"/>
        <v>60</v>
      </c>
      <c r="CB12" s="7">
        <f t="shared" si="2"/>
        <v>61</v>
      </c>
      <c r="CC12" s="7">
        <f t="shared" si="2"/>
        <v>62</v>
      </c>
      <c r="CD12" s="7">
        <f t="shared" si="2"/>
        <v>63</v>
      </c>
      <c r="CE12" s="7">
        <f t="shared" si="2"/>
        <v>64</v>
      </c>
      <c r="CF12" s="7">
        <f t="shared" si="2"/>
        <v>65</v>
      </c>
      <c r="CG12" s="7">
        <f t="shared" si="2"/>
        <v>66</v>
      </c>
      <c r="CH12" s="7">
        <f t="shared" si="2"/>
        <v>67</v>
      </c>
      <c r="CI12" s="7">
        <f t="shared" si="2"/>
        <v>68</v>
      </c>
      <c r="CJ12" s="7">
        <f t="shared" si="2"/>
        <v>69</v>
      </c>
      <c r="CK12" s="7">
        <f t="shared" si="2"/>
        <v>70</v>
      </c>
      <c r="CL12" s="7">
        <f t="shared" si="2"/>
        <v>71</v>
      </c>
      <c r="CM12" s="7">
        <f t="shared" si="2"/>
        <v>72</v>
      </c>
      <c r="CN12" s="7">
        <f t="shared" si="2"/>
        <v>73</v>
      </c>
      <c r="CO12" s="7">
        <f t="shared" si="2"/>
        <v>74</v>
      </c>
      <c r="CP12" s="7">
        <f t="shared" si="2"/>
        <v>75</v>
      </c>
      <c r="CQ12" s="7">
        <f t="shared" si="2"/>
        <v>76</v>
      </c>
      <c r="CR12" s="7">
        <f t="shared" si="2"/>
        <v>77</v>
      </c>
      <c r="CS12" s="7">
        <f t="shared" si="2"/>
        <v>78</v>
      </c>
      <c r="CT12" s="7">
        <f t="shared" si="2"/>
        <v>79</v>
      </c>
      <c r="CU12" s="7">
        <f t="shared" si="2"/>
        <v>80</v>
      </c>
      <c r="CV12" s="7">
        <f t="shared" si="2"/>
        <v>81</v>
      </c>
      <c r="CW12" s="7">
        <f t="shared" si="2"/>
        <v>82</v>
      </c>
      <c r="CX12" s="7">
        <f t="shared" si="2"/>
        <v>83</v>
      </c>
      <c r="CY12" s="7">
        <f t="shared" si="2"/>
        <v>84</v>
      </c>
      <c r="CZ12" s="7">
        <f t="shared" si="2"/>
        <v>85</v>
      </c>
      <c r="DA12" s="7">
        <f t="shared" si="2"/>
        <v>86</v>
      </c>
      <c r="DB12" s="7">
        <f t="shared" si="2"/>
        <v>87</v>
      </c>
      <c r="DC12" s="7">
        <f t="shared" si="2"/>
        <v>88</v>
      </c>
      <c r="DD12" s="7">
        <f t="shared" si="2"/>
        <v>89</v>
      </c>
      <c r="DE12" s="7">
        <f t="shared" si="2"/>
        <v>90</v>
      </c>
      <c r="DF12" s="7">
        <f t="shared" si="2"/>
        <v>91</v>
      </c>
      <c r="DG12" s="7">
        <f t="shared" si="2"/>
        <v>92</v>
      </c>
      <c r="DH12" s="7">
        <f t="shared" si="2"/>
        <v>93</v>
      </c>
      <c r="DI12" s="7">
        <f t="shared" si="2"/>
        <v>94</v>
      </c>
      <c r="DJ12" s="7">
        <f t="shared" si="2"/>
        <v>95</v>
      </c>
      <c r="DK12" s="7">
        <f t="shared" si="2"/>
        <v>96</v>
      </c>
      <c r="DL12" s="7">
        <f t="shared" si="2"/>
        <v>97</v>
      </c>
      <c r="DM12" s="7">
        <f t="shared" si="2"/>
        <v>98</v>
      </c>
      <c r="DN12" s="7">
        <f t="shared" si="2"/>
        <v>99</v>
      </c>
      <c r="DO12" s="7">
        <f t="shared" si="2"/>
        <v>100</v>
      </c>
      <c r="DP12" s="7">
        <f t="shared" si="2"/>
        <v>101</v>
      </c>
      <c r="DQ12" s="7">
        <f t="shared" si="2"/>
        <v>102</v>
      </c>
      <c r="DR12" s="7">
        <f t="shared" si="2"/>
        <v>103</v>
      </c>
      <c r="DS12" s="7">
        <f t="shared" si="2"/>
        <v>104</v>
      </c>
      <c r="DT12" s="7">
        <f t="shared" si="2"/>
        <v>105</v>
      </c>
      <c r="DU12" s="7">
        <f t="shared" si="2"/>
        <v>106</v>
      </c>
      <c r="DV12" s="7">
        <f t="shared" si="2"/>
        <v>107</v>
      </c>
      <c r="DW12" s="7">
        <f t="shared" si="2"/>
        <v>108</v>
      </c>
      <c r="DX12" s="7">
        <f t="shared" si="2"/>
        <v>109</v>
      </c>
      <c r="DY12" s="7">
        <f t="shared" si="2"/>
        <v>110</v>
      </c>
      <c r="DZ12" s="7">
        <f t="shared" si="2"/>
        <v>111</v>
      </c>
      <c r="EA12" s="7">
        <f t="shared" si="2"/>
        <v>112</v>
      </c>
      <c r="EB12" s="7">
        <f t="shared" si="2"/>
        <v>113</v>
      </c>
      <c r="EC12" s="7">
        <f t="shared" si="2"/>
        <v>114</v>
      </c>
      <c r="ED12" s="7">
        <f t="shared" si="2"/>
        <v>115</v>
      </c>
      <c r="EE12" s="7">
        <f t="shared" si="2"/>
        <v>116</v>
      </c>
      <c r="EF12" s="7">
        <f t="shared" si="2"/>
        <v>117</v>
      </c>
      <c r="EG12" s="7">
        <f t="shared" si="2"/>
        <v>118</v>
      </c>
      <c r="EH12" s="7">
        <f t="shared" si="2"/>
        <v>119</v>
      </c>
      <c r="EI12" s="7">
        <f t="shared" si="2"/>
        <v>120</v>
      </c>
      <c r="EJ12" s="7">
        <f t="shared" si="2"/>
        <v>121</v>
      </c>
      <c r="EK12" s="7">
        <f t="shared" si="2"/>
        <v>122</v>
      </c>
      <c r="EL12" s="7">
        <f t="shared" si="2"/>
        <v>123</v>
      </c>
      <c r="EM12" s="7">
        <f t="shared" si="2"/>
        <v>124</v>
      </c>
      <c r="EN12" s="7">
        <f t="shared" si="2"/>
        <v>125</v>
      </c>
      <c r="EO12" s="7">
        <f t="shared" si="2"/>
        <v>126</v>
      </c>
      <c r="EP12" s="7">
        <f t="shared" si="2"/>
        <v>127</v>
      </c>
      <c r="EQ12" s="7">
        <f t="shared" si="2"/>
        <v>128</v>
      </c>
      <c r="ER12" s="7">
        <f t="shared" si="2"/>
        <v>129</v>
      </c>
      <c r="ES12" s="7">
        <f t="shared" si="2"/>
        <v>130</v>
      </c>
      <c r="ET12" s="7">
        <f t="shared" si="2"/>
        <v>131</v>
      </c>
      <c r="EU12" s="7">
        <f t="shared" si="2"/>
        <v>132</v>
      </c>
      <c r="EV12" s="7">
        <f t="shared" si="2"/>
        <v>133</v>
      </c>
      <c r="EW12" s="7">
        <f t="shared" si="2"/>
        <v>134</v>
      </c>
      <c r="EX12" s="7">
        <f t="shared" si="2"/>
        <v>135</v>
      </c>
      <c r="EY12" s="9">
        <f t="shared" si="2"/>
        <v>136</v>
      </c>
      <c r="EZ12" s="9">
        <f t="shared" si="2"/>
        <v>137</v>
      </c>
      <c r="FA12" s="9">
        <f t="shared" si="2"/>
        <v>138</v>
      </c>
      <c r="FB12" s="9">
        <f t="shared" si="2"/>
        <v>139</v>
      </c>
      <c r="FC12" s="9">
        <f t="shared" si="2"/>
        <v>140</v>
      </c>
      <c r="FD12" s="9">
        <f t="shared" si="2"/>
        <v>141</v>
      </c>
      <c r="FE12" s="9">
        <f t="shared" si="2"/>
        <v>142</v>
      </c>
      <c r="FF12" s="9">
        <f t="shared" si="2"/>
        <v>143</v>
      </c>
      <c r="FG12" s="9">
        <f t="shared" si="2"/>
        <v>144</v>
      </c>
      <c r="FH12" s="9">
        <f t="shared" si="2"/>
        <v>145</v>
      </c>
      <c r="FI12" s="9">
        <f t="shared" si="2"/>
        <v>146</v>
      </c>
      <c r="FJ12" s="9">
        <f t="shared" si="2"/>
        <v>147</v>
      </c>
      <c r="FK12" s="9">
        <f t="shared" si="2"/>
        <v>148</v>
      </c>
      <c r="FL12" s="9">
        <f t="shared" si="2"/>
        <v>149</v>
      </c>
      <c r="FM12" s="10">
        <f t="shared" si="2"/>
        <v>150</v>
      </c>
      <c r="FN12" s="9">
        <f t="shared" si="2"/>
        <v>151</v>
      </c>
      <c r="FO12" s="9">
        <f t="shared" si="2"/>
        <v>152</v>
      </c>
      <c r="FP12" s="9">
        <f t="shared" si="2"/>
        <v>153</v>
      </c>
      <c r="FQ12" s="9">
        <f t="shared" si="2"/>
        <v>154</v>
      </c>
      <c r="FR12" s="9">
        <f t="shared" si="2"/>
        <v>155</v>
      </c>
      <c r="FS12" s="9">
        <f t="shared" si="2"/>
        <v>156</v>
      </c>
    </row>
    <row r="13" ht="15.75" customHeight="1">
      <c r="A13" s="11"/>
      <c r="B13" s="12" t="s">
        <v>15</v>
      </c>
      <c r="C13" s="3">
        <v>0.0</v>
      </c>
      <c r="D13" s="2">
        <v>5.0</v>
      </c>
      <c r="E13" s="3">
        <v>5.0</v>
      </c>
      <c r="G13" s="13" t="s">
        <v>15</v>
      </c>
      <c r="H13" s="14">
        <v>0.0</v>
      </c>
      <c r="I13" s="14">
        <v>5.0</v>
      </c>
      <c r="J13" s="14">
        <v>5.0</v>
      </c>
      <c r="K13" s="14">
        <v>0.0</v>
      </c>
      <c r="L13" s="14">
        <v>5.0</v>
      </c>
      <c r="M13" s="14">
        <v>0.0</v>
      </c>
      <c r="N13" s="14">
        <v>0.0</v>
      </c>
      <c r="O13" s="15">
        <v>0.0</v>
      </c>
      <c r="P13" s="16">
        <v>1.0</v>
      </c>
      <c r="Q13" s="8"/>
      <c r="R13" s="13" t="s">
        <v>15</v>
      </c>
      <c r="S13" s="33" t="s">
        <v>16</v>
      </c>
      <c r="T13" s="34"/>
      <c r="U13" s="34"/>
      <c r="V13" s="34"/>
      <c r="W13" s="34"/>
    </row>
    <row r="14" ht="15.75" customHeight="1">
      <c r="A14" s="19"/>
      <c r="B14" s="20" t="s">
        <v>17</v>
      </c>
      <c r="C14" s="3">
        <v>4.0</v>
      </c>
      <c r="D14" s="2">
        <v>1.0</v>
      </c>
      <c r="E14" s="3">
        <v>5.0</v>
      </c>
      <c r="G14" s="21" t="s">
        <v>17</v>
      </c>
      <c r="H14" s="22">
        <v>4.0</v>
      </c>
      <c r="I14" s="22">
        <v>1.0</v>
      </c>
      <c r="J14" s="22">
        <v>5.0</v>
      </c>
      <c r="K14" s="22">
        <v>1.0</v>
      </c>
      <c r="L14" s="22">
        <v>6.0</v>
      </c>
      <c r="M14" s="22">
        <v>0.0</v>
      </c>
      <c r="N14" s="22">
        <v>0.0</v>
      </c>
      <c r="O14" s="23">
        <v>0.2</v>
      </c>
      <c r="P14" s="24">
        <v>0.8</v>
      </c>
      <c r="R14" s="21" t="s">
        <v>17</v>
      </c>
      <c r="W14" s="1" t="s">
        <v>16</v>
      </c>
      <c r="X14" s="35"/>
      <c r="Y14" s="35"/>
      <c r="Z14" s="35"/>
      <c r="AA14" s="35"/>
      <c r="AB14" s="35"/>
    </row>
    <row r="15" ht="15.75" customHeight="1">
      <c r="B15" s="26"/>
      <c r="D15" s="26"/>
    </row>
    <row r="16" ht="15.75" customHeight="1">
      <c r="B16" s="26"/>
      <c r="D16" s="26"/>
      <c r="G16" s="27" t="s">
        <v>0</v>
      </c>
      <c r="H16" s="28">
        <v>0.0</v>
      </c>
      <c r="J16" s="29" t="s">
        <v>18</v>
      </c>
      <c r="K16" s="30">
        <f>(K13+K14)/2</f>
        <v>0.5</v>
      </c>
    </row>
    <row r="17" ht="15.75" customHeight="1">
      <c r="B17" s="26"/>
      <c r="D17" s="26"/>
      <c r="G17" s="31" t="s">
        <v>1</v>
      </c>
      <c r="H17" s="32">
        <v>0.0</v>
      </c>
    </row>
    <row r="18" ht="15.75" customHeight="1">
      <c r="B18" s="26"/>
      <c r="D18" s="26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ht="15.75" customHeight="1">
      <c r="B19" s="26"/>
      <c r="D19" s="26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ht="15.75" customHeight="1">
      <c r="A20" s="6">
        <v>3.0</v>
      </c>
      <c r="B20" s="2" t="s">
        <v>3</v>
      </c>
      <c r="C20" s="2" t="s">
        <v>4</v>
      </c>
      <c r="D20" s="2" t="s">
        <v>5</v>
      </c>
      <c r="E20" s="2" t="s">
        <v>6</v>
      </c>
      <c r="G20" s="7" t="s">
        <v>7</v>
      </c>
      <c r="H20" s="7" t="s">
        <v>4</v>
      </c>
      <c r="I20" s="7" t="s">
        <v>5</v>
      </c>
      <c r="J20" s="7" t="s">
        <v>6</v>
      </c>
      <c r="K20" s="7" t="s">
        <v>8</v>
      </c>
      <c r="L20" s="7" t="s">
        <v>9</v>
      </c>
      <c r="M20" s="7" t="s">
        <v>10</v>
      </c>
      <c r="N20" s="7" t="s">
        <v>11</v>
      </c>
      <c r="O20" s="7" t="s">
        <v>12</v>
      </c>
      <c r="P20" s="7" t="s">
        <v>13</v>
      </c>
      <c r="Q20" s="8"/>
      <c r="R20" s="7" t="s">
        <v>20</v>
      </c>
      <c r="S20" s="36">
        <f t="shared" ref="S20:FS20" si="3">COLUMN()-COLUMN($S$4)</f>
        <v>0</v>
      </c>
      <c r="T20" s="36">
        <f t="shared" si="3"/>
        <v>1</v>
      </c>
      <c r="U20" s="36">
        <f t="shared" si="3"/>
        <v>2</v>
      </c>
      <c r="V20" s="36">
        <f t="shared" si="3"/>
        <v>3</v>
      </c>
      <c r="W20" s="36">
        <f t="shared" si="3"/>
        <v>4</v>
      </c>
      <c r="X20" s="36">
        <f t="shared" si="3"/>
        <v>5</v>
      </c>
      <c r="Y20" s="36">
        <f t="shared" si="3"/>
        <v>6</v>
      </c>
      <c r="Z20" s="36">
        <f t="shared" si="3"/>
        <v>7</v>
      </c>
      <c r="AA20" s="36">
        <f t="shared" si="3"/>
        <v>8</v>
      </c>
      <c r="AB20" s="36">
        <f t="shared" si="3"/>
        <v>9</v>
      </c>
      <c r="AC20" s="36">
        <f t="shared" si="3"/>
        <v>10</v>
      </c>
      <c r="AD20" s="36">
        <f t="shared" si="3"/>
        <v>11</v>
      </c>
      <c r="AE20" s="36">
        <f t="shared" si="3"/>
        <v>12</v>
      </c>
      <c r="AF20" s="36">
        <f t="shared" si="3"/>
        <v>13</v>
      </c>
      <c r="AG20" s="36">
        <f t="shared" si="3"/>
        <v>14</v>
      </c>
      <c r="AH20" s="36">
        <f t="shared" si="3"/>
        <v>15</v>
      </c>
      <c r="AI20" s="36">
        <f t="shared" si="3"/>
        <v>16</v>
      </c>
      <c r="AJ20" s="36">
        <f t="shared" si="3"/>
        <v>17</v>
      </c>
      <c r="AK20" s="36">
        <f t="shared" si="3"/>
        <v>18</v>
      </c>
      <c r="AL20" s="36">
        <f t="shared" si="3"/>
        <v>19</v>
      </c>
      <c r="AM20" s="36">
        <f t="shared" si="3"/>
        <v>20</v>
      </c>
      <c r="AN20" s="36">
        <f t="shared" si="3"/>
        <v>21</v>
      </c>
      <c r="AO20" s="36">
        <f t="shared" si="3"/>
        <v>22</v>
      </c>
      <c r="AP20" s="36">
        <f t="shared" si="3"/>
        <v>23</v>
      </c>
      <c r="AQ20" s="36">
        <f t="shared" si="3"/>
        <v>24</v>
      </c>
      <c r="AR20" s="36">
        <f t="shared" si="3"/>
        <v>25</v>
      </c>
      <c r="AS20" s="36">
        <f t="shared" si="3"/>
        <v>26</v>
      </c>
      <c r="AT20" s="36">
        <f t="shared" si="3"/>
        <v>27</v>
      </c>
      <c r="AU20" s="36">
        <f t="shared" si="3"/>
        <v>28</v>
      </c>
      <c r="AV20" s="36">
        <f t="shared" si="3"/>
        <v>29</v>
      </c>
      <c r="AW20" s="36">
        <f t="shared" si="3"/>
        <v>30</v>
      </c>
      <c r="AX20" s="36">
        <f t="shared" si="3"/>
        <v>31</v>
      </c>
      <c r="AY20" s="36">
        <f t="shared" si="3"/>
        <v>32</v>
      </c>
      <c r="AZ20" s="36">
        <f t="shared" si="3"/>
        <v>33</v>
      </c>
      <c r="BA20" s="36">
        <f t="shared" si="3"/>
        <v>34</v>
      </c>
      <c r="BB20" s="36">
        <f t="shared" si="3"/>
        <v>35</v>
      </c>
      <c r="BC20" s="36">
        <f t="shared" si="3"/>
        <v>36</v>
      </c>
      <c r="BD20" s="36">
        <f t="shared" si="3"/>
        <v>37</v>
      </c>
      <c r="BE20" s="36">
        <f t="shared" si="3"/>
        <v>38</v>
      </c>
      <c r="BF20" s="36">
        <f t="shared" si="3"/>
        <v>39</v>
      </c>
      <c r="BG20" s="36">
        <f t="shared" si="3"/>
        <v>40</v>
      </c>
      <c r="BH20" s="36">
        <f t="shared" si="3"/>
        <v>41</v>
      </c>
      <c r="BI20" s="36">
        <f t="shared" si="3"/>
        <v>42</v>
      </c>
      <c r="BJ20" s="36">
        <f t="shared" si="3"/>
        <v>43</v>
      </c>
      <c r="BK20" s="36">
        <f t="shared" si="3"/>
        <v>44</v>
      </c>
      <c r="BL20" s="36">
        <f t="shared" si="3"/>
        <v>45</v>
      </c>
      <c r="BM20" s="36">
        <f t="shared" si="3"/>
        <v>46</v>
      </c>
      <c r="BN20" s="36">
        <f t="shared" si="3"/>
        <v>47</v>
      </c>
      <c r="BO20" s="36">
        <f t="shared" si="3"/>
        <v>48</v>
      </c>
      <c r="BP20" s="36">
        <f t="shared" si="3"/>
        <v>49</v>
      </c>
      <c r="BQ20" s="36">
        <f t="shared" si="3"/>
        <v>50</v>
      </c>
      <c r="BR20" s="36">
        <f t="shared" si="3"/>
        <v>51</v>
      </c>
      <c r="BS20" s="36">
        <f t="shared" si="3"/>
        <v>52</v>
      </c>
      <c r="BT20" s="36">
        <f t="shared" si="3"/>
        <v>53</v>
      </c>
      <c r="BU20" s="36">
        <f t="shared" si="3"/>
        <v>54</v>
      </c>
      <c r="BV20" s="36">
        <f t="shared" si="3"/>
        <v>55</v>
      </c>
      <c r="BW20" s="36">
        <f t="shared" si="3"/>
        <v>56</v>
      </c>
      <c r="BX20" s="36">
        <f t="shared" si="3"/>
        <v>57</v>
      </c>
      <c r="BY20" s="36">
        <f t="shared" si="3"/>
        <v>58</v>
      </c>
      <c r="BZ20" s="36">
        <f t="shared" si="3"/>
        <v>59</v>
      </c>
      <c r="CA20" s="36">
        <f t="shared" si="3"/>
        <v>60</v>
      </c>
      <c r="CB20" s="36">
        <f t="shared" si="3"/>
        <v>61</v>
      </c>
      <c r="CC20" s="36">
        <f t="shared" si="3"/>
        <v>62</v>
      </c>
      <c r="CD20" s="36">
        <f t="shared" si="3"/>
        <v>63</v>
      </c>
      <c r="CE20" s="36">
        <f t="shared" si="3"/>
        <v>64</v>
      </c>
      <c r="CF20" s="36">
        <f t="shared" si="3"/>
        <v>65</v>
      </c>
      <c r="CG20" s="36">
        <f t="shared" si="3"/>
        <v>66</v>
      </c>
      <c r="CH20" s="36">
        <f t="shared" si="3"/>
        <v>67</v>
      </c>
      <c r="CI20" s="36">
        <f t="shared" si="3"/>
        <v>68</v>
      </c>
      <c r="CJ20" s="36">
        <f t="shared" si="3"/>
        <v>69</v>
      </c>
      <c r="CK20" s="36">
        <f t="shared" si="3"/>
        <v>70</v>
      </c>
      <c r="CL20" s="36">
        <f t="shared" si="3"/>
        <v>71</v>
      </c>
      <c r="CM20" s="36">
        <f t="shared" si="3"/>
        <v>72</v>
      </c>
      <c r="CN20" s="36">
        <f t="shared" si="3"/>
        <v>73</v>
      </c>
      <c r="CO20" s="36">
        <f t="shared" si="3"/>
        <v>74</v>
      </c>
      <c r="CP20" s="36">
        <f t="shared" si="3"/>
        <v>75</v>
      </c>
      <c r="CQ20" s="36">
        <f t="shared" si="3"/>
        <v>76</v>
      </c>
      <c r="CR20" s="36">
        <f t="shared" si="3"/>
        <v>77</v>
      </c>
      <c r="CS20" s="36">
        <f t="shared" si="3"/>
        <v>78</v>
      </c>
      <c r="CT20" s="36">
        <f t="shared" si="3"/>
        <v>79</v>
      </c>
      <c r="CU20" s="36">
        <f t="shared" si="3"/>
        <v>80</v>
      </c>
      <c r="CV20" s="36">
        <f t="shared" si="3"/>
        <v>81</v>
      </c>
      <c r="CW20" s="36">
        <f t="shared" si="3"/>
        <v>82</v>
      </c>
      <c r="CX20" s="36">
        <f t="shared" si="3"/>
        <v>83</v>
      </c>
      <c r="CY20" s="36">
        <f t="shared" si="3"/>
        <v>84</v>
      </c>
      <c r="CZ20" s="36">
        <f t="shared" si="3"/>
        <v>85</v>
      </c>
      <c r="DA20" s="36">
        <f t="shared" si="3"/>
        <v>86</v>
      </c>
      <c r="DB20" s="36">
        <f t="shared" si="3"/>
        <v>87</v>
      </c>
      <c r="DC20" s="36">
        <f t="shared" si="3"/>
        <v>88</v>
      </c>
      <c r="DD20" s="36">
        <f t="shared" si="3"/>
        <v>89</v>
      </c>
      <c r="DE20" s="36">
        <f t="shared" si="3"/>
        <v>90</v>
      </c>
      <c r="DF20" s="36">
        <f t="shared" si="3"/>
        <v>91</v>
      </c>
      <c r="DG20" s="36">
        <f t="shared" si="3"/>
        <v>92</v>
      </c>
      <c r="DH20" s="36">
        <f t="shared" si="3"/>
        <v>93</v>
      </c>
      <c r="DI20" s="36">
        <f t="shared" si="3"/>
        <v>94</v>
      </c>
      <c r="DJ20" s="36">
        <f t="shared" si="3"/>
        <v>95</v>
      </c>
      <c r="DK20" s="36">
        <f t="shared" si="3"/>
        <v>96</v>
      </c>
      <c r="DL20" s="36">
        <f t="shared" si="3"/>
        <v>97</v>
      </c>
      <c r="DM20" s="36">
        <f t="shared" si="3"/>
        <v>98</v>
      </c>
      <c r="DN20" s="36">
        <f t="shared" si="3"/>
        <v>99</v>
      </c>
      <c r="DO20" s="36">
        <f t="shared" si="3"/>
        <v>100</v>
      </c>
      <c r="DP20" s="36">
        <f t="shared" si="3"/>
        <v>101</v>
      </c>
      <c r="DQ20" s="36">
        <f t="shared" si="3"/>
        <v>102</v>
      </c>
      <c r="DR20" s="36">
        <f t="shared" si="3"/>
        <v>103</v>
      </c>
      <c r="DS20" s="36">
        <f t="shared" si="3"/>
        <v>104</v>
      </c>
      <c r="DT20" s="36">
        <f t="shared" si="3"/>
        <v>105</v>
      </c>
      <c r="DU20" s="36">
        <f t="shared" si="3"/>
        <v>106</v>
      </c>
      <c r="DV20" s="36">
        <f t="shared" si="3"/>
        <v>107</v>
      </c>
      <c r="DW20" s="36">
        <f t="shared" si="3"/>
        <v>108</v>
      </c>
      <c r="DX20" s="36">
        <f t="shared" si="3"/>
        <v>109</v>
      </c>
      <c r="DY20" s="36">
        <f t="shared" si="3"/>
        <v>110</v>
      </c>
      <c r="DZ20" s="36">
        <f t="shared" si="3"/>
        <v>111</v>
      </c>
      <c r="EA20" s="36">
        <f t="shared" si="3"/>
        <v>112</v>
      </c>
      <c r="EB20" s="36">
        <f t="shared" si="3"/>
        <v>113</v>
      </c>
      <c r="EC20" s="36">
        <f t="shared" si="3"/>
        <v>114</v>
      </c>
      <c r="ED20" s="36">
        <f t="shared" si="3"/>
        <v>115</v>
      </c>
      <c r="EE20" s="36">
        <f t="shared" si="3"/>
        <v>116</v>
      </c>
      <c r="EF20" s="36">
        <f t="shared" si="3"/>
        <v>117</v>
      </c>
      <c r="EG20" s="36">
        <f t="shared" si="3"/>
        <v>118</v>
      </c>
      <c r="EH20" s="36">
        <f t="shared" si="3"/>
        <v>119</v>
      </c>
      <c r="EI20" s="36">
        <f t="shared" si="3"/>
        <v>120</v>
      </c>
      <c r="EJ20" s="36">
        <f t="shared" si="3"/>
        <v>121</v>
      </c>
      <c r="EK20" s="36">
        <f t="shared" si="3"/>
        <v>122</v>
      </c>
      <c r="EL20" s="36">
        <f t="shared" si="3"/>
        <v>123</v>
      </c>
      <c r="EM20" s="36">
        <f t="shared" si="3"/>
        <v>124</v>
      </c>
      <c r="EN20" s="36">
        <f t="shared" si="3"/>
        <v>125</v>
      </c>
      <c r="EO20" s="36">
        <f t="shared" si="3"/>
        <v>126</v>
      </c>
      <c r="EP20" s="36">
        <f t="shared" si="3"/>
        <v>127</v>
      </c>
      <c r="EQ20" s="36">
        <f t="shared" si="3"/>
        <v>128</v>
      </c>
      <c r="ER20" s="36">
        <f t="shared" si="3"/>
        <v>129</v>
      </c>
      <c r="ES20" s="36">
        <f t="shared" si="3"/>
        <v>130</v>
      </c>
      <c r="ET20" s="36">
        <f t="shared" si="3"/>
        <v>131</v>
      </c>
      <c r="EU20" s="36">
        <f t="shared" si="3"/>
        <v>132</v>
      </c>
      <c r="EV20" s="36">
        <f t="shared" si="3"/>
        <v>133</v>
      </c>
      <c r="EW20" s="36">
        <f t="shared" si="3"/>
        <v>134</v>
      </c>
      <c r="EX20" s="36">
        <f t="shared" si="3"/>
        <v>135</v>
      </c>
      <c r="EY20" s="37">
        <f t="shared" si="3"/>
        <v>136</v>
      </c>
      <c r="EZ20" s="37">
        <f t="shared" si="3"/>
        <v>137</v>
      </c>
      <c r="FA20" s="37">
        <f t="shared" si="3"/>
        <v>138</v>
      </c>
      <c r="FB20" s="37">
        <f t="shared" si="3"/>
        <v>139</v>
      </c>
      <c r="FC20" s="37">
        <f t="shared" si="3"/>
        <v>140</v>
      </c>
      <c r="FD20" s="37">
        <f t="shared" si="3"/>
        <v>141</v>
      </c>
      <c r="FE20" s="37">
        <f t="shared" si="3"/>
        <v>142</v>
      </c>
      <c r="FF20" s="37">
        <f t="shared" si="3"/>
        <v>143</v>
      </c>
      <c r="FG20" s="37">
        <f t="shared" si="3"/>
        <v>144</v>
      </c>
      <c r="FH20" s="37">
        <f t="shared" si="3"/>
        <v>145</v>
      </c>
      <c r="FI20" s="37">
        <f t="shared" si="3"/>
        <v>146</v>
      </c>
      <c r="FJ20" s="37">
        <f t="shared" si="3"/>
        <v>147</v>
      </c>
      <c r="FK20" s="37">
        <f t="shared" si="3"/>
        <v>148</v>
      </c>
      <c r="FL20" s="37">
        <f t="shared" si="3"/>
        <v>149</v>
      </c>
      <c r="FM20" s="36">
        <f t="shared" si="3"/>
        <v>150</v>
      </c>
      <c r="FN20" s="37">
        <f t="shared" si="3"/>
        <v>151</v>
      </c>
      <c r="FO20" s="37">
        <f t="shared" si="3"/>
        <v>152</v>
      </c>
      <c r="FP20" s="37">
        <f t="shared" si="3"/>
        <v>153</v>
      </c>
      <c r="FQ20" s="37">
        <f t="shared" si="3"/>
        <v>154</v>
      </c>
      <c r="FR20" s="37">
        <f t="shared" si="3"/>
        <v>155</v>
      </c>
      <c r="FS20" s="37">
        <f t="shared" si="3"/>
        <v>156</v>
      </c>
    </row>
    <row r="21" ht="15.75" customHeight="1">
      <c r="A21" s="11"/>
      <c r="B21" s="12" t="s">
        <v>15</v>
      </c>
      <c r="C21" s="3">
        <v>0.0</v>
      </c>
      <c r="D21" s="2">
        <v>1.0</v>
      </c>
      <c r="E21" s="3">
        <v>5.0</v>
      </c>
      <c r="G21" s="13" t="s">
        <v>15</v>
      </c>
      <c r="H21" s="14">
        <v>0.0</v>
      </c>
      <c r="I21" s="14">
        <v>1.0</v>
      </c>
      <c r="J21" s="14">
        <v>5.0</v>
      </c>
      <c r="K21" s="14">
        <v>0.0</v>
      </c>
      <c r="L21" s="14">
        <v>5.0</v>
      </c>
      <c r="M21" s="14">
        <v>0.0</v>
      </c>
      <c r="N21" s="14">
        <v>0.0</v>
      </c>
      <c r="O21" s="15">
        <v>0.0</v>
      </c>
      <c r="P21" s="16">
        <v>1.0</v>
      </c>
      <c r="R21" s="13" t="s">
        <v>15</v>
      </c>
      <c r="S21" s="33" t="s">
        <v>16</v>
      </c>
      <c r="T21" s="34"/>
      <c r="U21" s="34"/>
      <c r="V21" s="34"/>
      <c r="W21" s="34"/>
    </row>
    <row r="22" ht="15.75" customHeight="1">
      <c r="A22" s="19"/>
      <c r="B22" s="38" t="s">
        <v>17</v>
      </c>
      <c r="C22" s="3">
        <v>4.0</v>
      </c>
      <c r="D22" s="2">
        <v>5.0</v>
      </c>
      <c r="E22" s="3">
        <v>5.0</v>
      </c>
      <c r="G22" s="39" t="s">
        <v>17</v>
      </c>
      <c r="H22" s="14">
        <v>4.0</v>
      </c>
      <c r="I22" s="14">
        <v>5.0</v>
      </c>
      <c r="J22" s="14">
        <v>5.0</v>
      </c>
      <c r="K22" s="14">
        <v>1.0</v>
      </c>
      <c r="L22" s="14">
        <v>6.0</v>
      </c>
      <c r="M22" s="14">
        <v>0.0</v>
      </c>
      <c r="N22" s="14">
        <v>0.0</v>
      </c>
      <c r="O22" s="15">
        <v>0.2</v>
      </c>
      <c r="P22" s="16">
        <v>0.8</v>
      </c>
      <c r="R22" s="21" t="s">
        <v>17</v>
      </c>
      <c r="W22" s="1" t="s">
        <v>16</v>
      </c>
      <c r="X22" s="35"/>
      <c r="Y22" s="35"/>
      <c r="Z22" s="35"/>
      <c r="AA22" s="35"/>
      <c r="AB22" s="35"/>
    </row>
    <row r="23" ht="15.75" customHeight="1">
      <c r="B23" s="26"/>
      <c r="D23" s="26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ht="15.75" customHeight="1">
      <c r="B24" s="26"/>
      <c r="D24" s="26"/>
    </row>
    <row r="25" ht="15.75" customHeight="1">
      <c r="B25" s="26"/>
      <c r="D25" s="26"/>
      <c r="G25" s="27" t="s">
        <v>0</v>
      </c>
      <c r="H25" s="28">
        <v>0.0</v>
      </c>
      <c r="J25" s="29" t="s">
        <v>18</v>
      </c>
      <c r="K25" s="30">
        <f>(K22+K23)/2</f>
        <v>0.5</v>
      </c>
    </row>
    <row r="26" ht="15.75" customHeight="1">
      <c r="B26" s="26"/>
      <c r="D26" s="26"/>
      <c r="G26" s="31" t="s">
        <v>1</v>
      </c>
      <c r="H26" s="32">
        <v>0.0</v>
      </c>
      <c r="I26" s="8"/>
      <c r="J26" s="8"/>
      <c r="K26" s="8"/>
      <c r="L26" s="8"/>
      <c r="M26" s="8"/>
      <c r="N26" s="8"/>
      <c r="O26" s="8"/>
      <c r="P26" s="8"/>
      <c r="Q26" s="8"/>
    </row>
    <row r="27" ht="15.75" customHeight="1">
      <c r="B27" s="26"/>
      <c r="D27" s="26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ht="15.75" customHeight="1">
      <c r="B28" s="26"/>
      <c r="D28" s="26"/>
      <c r="R28" s="8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</row>
    <row r="29" ht="12.75" customHeight="1">
      <c r="A29" s="6">
        <v>4.0</v>
      </c>
      <c r="B29" s="42" t="s">
        <v>3</v>
      </c>
      <c r="C29" s="42" t="s">
        <v>4</v>
      </c>
      <c r="D29" s="42" t="s">
        <v>5</v>
      </c>
      <c r="E29" s="42" t="s">
        <v>6</v>
      </c>
      <c r="G29" s="7" t="s">
        <v>7</v>
      </c>
      <c r="H29" s="7" t="s">
        <v>4</v>
      </c>
      <c r="I29" s="7" t="s">
        <v>5</v>
      </c>
      <c r="J29" s="7" t="s">
        <v>6</v>
      </c>
      <c r="K29" s="7" t="s">
        <v>8</v>
      </c>
      <c r="L29" s="7" t="s">
        <v>9</v>
      </c>
      <c r="M29" s="7" t="s">
        <v>10</v>
      </c>
      <c r="N29" s="7" t="s">
        <v>11</v>
      </c>
      <c r="O29" s="7" t="s">
        <v>12</v>
      </c>
      <c r="P29" s="7" t="s">
        <v>13</v>
      </c>
      <c r="R29" s="7" t="s">
        <v>21</v>
      </c>
      <c r="S29" s="36">
        <f t="shared" ref="S29:FS29" si="4">COLUMN()-COLUMN($S$4)</f>
        <v>0</v>
      </c>
      <c r="T29" s="36">
        <f t="shared" si="4"/>
        <v>1</v>
      </c>
      <c r="U29" s="36">
        <f t="shared" si="4"/>
        <v>2</v>
      </c>
      <c r="V29" s="36">
        <f t="shared" si="4"/>
        <v>3</v>
      </c>
      <c r="W29" s="36">
        <f t="shared" si="4"/>
        <v>4</v>
      </c>
      <c r="X29" s="36">
        <f t="shared" si="4"/>
        <v>5</v>
      </c>
      <c r="Y29" s="36">
        <f t="shared" si="4"/>
        <v>6</v>
      </c>
      <c r="Z29" s="36">
        <f t="shared" si="4"/>
        <v>7</v>
      </c>
      <c r="AA29" s="36">
        <f t="shared" si="4"/>
        <v>8</v>
      </c>
      <c r="AB29" s="36">
        <f t="shared" si="4"/>
        <v>9</v>
      </c>
      <c r="AC29" s="36">
        <f t="shared" si="4"/>
        <v>10</v>
      </c>
      <c r="AD29" s="36">
        <f t="shared" si="4"/>
        <v>11</v>
      </c>
      <c r="AE29" s="36">
        <f t="shared" si="4"/>
        <v>12</v>
      </c>
      <c r="AF29" s="36">
        <f t="shared" si="4"/>
        <v>13</v>
      </c>
      <c r="AG29" s="36">
        <f t="shared" si="4"/>
        <v>14</v>
      </c>
      <c r="AH29" s="36">
        <f t="shared" si="4"/>
        <v>15</v>
      </c>
      <c r="AI29" s="36">
        <f t="shared" si="4"/>
        <v>16</v>
      </c>
      <c r="AJ29" s="36">
        <f t="shared" si="4"/>
        <v>17</v>
      </c>
      <c r="AK29" s="36">
        <f t="shared" si="4"/>
        <v>18</v>
      </c>
      <c r="AL29" s="36">
        <f t="shared" si="4"/>
        <v>19</v>
      </c>
      <c r="AM29" s="36">
        <f t="shared" si="4"/>
        <v>20</v>
      </c>
      <c r="AN29" s="36">
        <f t="shared" si="4"/>
        <v>21</v>
      </c>
      <c r="AO29" s="36">
        <f t="shared" si="4"/>
        <v>22</v>
      </c>
      <c r="AP29" s="36">
        <f t="shared" si="4"/>
        <v>23</v>
      </c>
      <c r="AQ29" s="36">
        <f t="shared" si="4"/>
        <v>24</v>
      </c>
      <c r="AR29" s="36">
        <f t="shared" si="4"/>
        <v>25</v>
      </c>
      <c r="AS29" s="36">
        <f t="shared" si="4"/>
        <v>26</v>
      </c>
      <c r="AT29" s="36">
        <f t="shared" si="4"/>
        <v>27</v>
      </c>
      <c r="AU29" s="36">
        <f t="shared" si="4"/>
        <v>28</v>
      </c>
      <c r="AV29" s="36">
        <f t="shared" si="4"/>
        <v>29</v>
      </c>
      <c r="AW29" s="36">
        <f t="shared" si="4"/>
        <v>30</v>
      </c>
      <c r="AX29" s="36">
        <f t="shared" si="4"/>
        <v>31</v>
      </c>
      <c r="AY29" s="36">
        <f t="shared" si="4"/>
        <v>32</v>
      </c>
      <c r="AZ29" s="36">
        <f t="shared" si="4"/>
        <v>33</v>
      </c>
      <c r="BA29" s="36">
        <f t="shared" si="4"/>
        <v>34</v>
      </c>
      <c r="BB29" s="36">
        <f t="shared" si="4"/>
        <v>35</v>
      </c>
      <c r="BC29" s="36">
        <f t="shared" si="4"/>
        <v>36</v>
      </c>
      <c r="BD29" s="36">
        <f t="shared" si="4"/>
        <v>37</v>
      </c>
      <c r="BE29" s="36">
        <f t="shared" si="4"/>
        <v>38</v>
      </c>
      <c r="BF29" s="36">
        <f t="shared" si="4"/>
        <v>39</v>
      </c>
      <c r="BG29" s="36">
        <f t="shared" si="4"/>
        <v>40</v>
      </c>
      <c r="BH29" s="36">
        <f t="shared" si="4"/>
        <v>41</v>
      </c>
      <c r="BI29" s="36">
        <f t="shared" si="4"/>
        <v>42</v>
      </c>
      <c r="BJ29" s="36">
        <f t="shared" si="4"/>
        <v>43</v>
      </c>
      <c r="BK29" s="36">
        <f t="shared" si="4"/>
        <v>44</v>
      </c>
      <c r="BL29" s="36">
        <f t="shared" si="4"/>
        <v>45</v>
      </c>
      <c r="BM29" s="36">
        <f t="shared" si="4"/>
        <v>46</v>
      </c>
      <c r="BN29" s="36">
        <f t="shared" si="4"/>
        <v>47</v>
      </c>
      <c r="BO29" s="36">
        <f t="shared" si="4"/>
        <v>48</v>
      </c>
      <c r="BP29" s="36">
        <f t="shared" si="4"/>
        <v>49</v>
      </c>
      <c r="BQ29" s="36">
        <f t="shared" si="4"/>
        <v>50</v>
      </c>
      <c r="BR29" s="36">
        <f t="shared" si="4"/>
        <v>51</v>
      </c>
      <c r="BS29" s="36">
        <f t="shared" si="4"/>
        <v>52</v>
      </c>
      <c r="BT29" s="36">
        <f t="shared" si="4"/>
        <v>53</v>
      </c>
      <c r="BU29" s="36">
        <f t="shared" si="4"/>
        <v>54</v>
      </c>
      <c r="BV29" s="36">
        <f t="shared" si="4"/>
        <v>55</v>
      </c>
      <c r="BW29" s="36">
        <f t="shared" si="4"/>
        <v>56</v>
      </c>
      <c r="BX29" s="36">
        <f t="shared" si="4"/>
        <v>57</v>
      </c>
      <c r="BY29" s="36">
        <f t="shared" si="4"/>
        <v>58</v>
      </c>
      <c r="BZ29" s="36">
        <f t="shared" si="4"/>
        <v>59</v>
      </c>
      <c r="CA29" s="36">
        <f t="shared" si="4"/>
        <v>60</v>
      </c>
      <c r="CB29" s="36">
        <f t="shared" si="4"/>
        <v>61</v>
      </c>
      <c r="CC29" s="36">
        <f t="shared" si="4"/>
        <v>62</v>
      </c>
      <c r="CD29" s="36">
        <f t="shared" si="4"/>
        <v>63</v>
      </c>
      <c r="CE29" s="36">
        <f t="shared" si="4"/>
        <v>64</v>
      </c>
      <c r="CF29" s="36">
        <f t="shared" si="4"/>
        <v>65</v>
      </c>
      <c r="CG29" s="36">
        <f t="shared" si="4"/>
        <v>66</v>
      </c>
      <c r="CH29" s="36">
        <f t="shared" si="4"/>
        <v>67</v>
      </c>
      <c r="CI29" s="36">
        <f t="shared" si="4"/>
        <v>68</v>
      </c>
      <c r="CJ29" s="36">
        <f t="shared" si="4"/>
        <v>69</v>
      </c>
      <c r="CK29" s="36">
        <f t="shared" si="4"/>
        <v>70</v>
      </c>
      <c r="CL29" s="36">
        <f t="shared" si="4"/>
        <v>71</v>
      </c>
      <c r="CM29" s="36">
        <f t="shared" si="4"/>
        <v>72</v>
      </c>
      <c r="CN29" s="36">
        <f t="shared" si="4"/>
        <v>73</v>
      </c>
      <c r="CO29" s="36">
        <f t="shared" si="4"/>
        <v>74</v>
      </c>
      <c r="CP29" s="36">
        <f t="shared" si="4"/>
        <v>75</v>
      </c>
      <c r="CQ29" s="36">
        <f t="shared" si="4"/>
        <v>76</v>
      </c>
      <c r="CR29" s="36">
        <f t="shared" si="4"/>
        <v>77</v>
      </c>
      <c r="CS29" s="36">
        <f t="shared" si="4"/>
        <v>78</v>
      </c>
      <c r="CT29" s="36">
        <f t="shared" si="4"/>
        <v>79</v>
      </c>
      <c r="CU29" s="36">
        <f t="shared" si="4"/>
        <v>80</v>
      </c>
      <c r="CV29" s="36">
        <f t="shared" si="4"/>
        <v>81</v>
      </c>
      <c r="CW29" s="36">
        <f t="shared" si="4"/>
        <v>82</v>
      </c>
      <c r="CX29" s="36">
        <f t="shared" si="4"/>
        <v>83</v>
      </c>
      <c r="CY29" s="36">
        <f t="shared" si="4"/>
        <v>84</v>
      </c>
      <c r="CZ29" s="36">
        <f t="shared" si="4"/>
        <v>85</v>
      </c>
      <c r="DA29" s="36">
        <f t="shared" si="4"/>
        <v>86</v>
      </c>
      <c r="DB29" s="36">
        <f t="shared" si="4"/>
        <v>87</v>
      </c>
      <c r="DC29" s="36">
        <f t="shared" si="4"/>
        <v>88</v>
      </c>
      <c r="DD29" s="36">
        <f t="shared" si="4"/>
        <v>89</v>
      </c>
      <c r="DE29" s="36">
        <f t="shared" si="4"/>
        <v>90</v>
      </c>
      <c r="DF29" s="36">
        <f t="shared" si="4"/>
        <v>91</v>
      </c>
      <c r="DG29" s="36">
        <f t="shared" si="4"/>
        <v>92</v>
      </c>
      <c r="DH29" s="36">
        <f t="shared" si="4"/>
        <v>93</v>
      </c>
      <c r="DI29" s="36">
        <f t="shared" si="4"/>
        <v>94</v>
      </c>
      <c r="DJ29" s="36">
        <f t="shared" si="4"/>
        <v>95</v>
      </c>
      <c r="DK29" s="36">
        <f t="shared" si="4"/>
        <v>96</v>
      </c>
      <c r="DL29" s="36">
        <f t="shared" si="4"/>
        <v>97</v>
      </c>
      <c r="DM29" s="36">
        <f t="shared" si="4"/>
        <v>98</v>
      </c>
      <c r="DN29" s="36">
        <f t="shared" si="4"/>
        <v>99</v>
      </c>
      <c r="DO29" s="36">
        <f t="shared" si="4"/>
        <v>100</v>
      </c>
      <c r="DP29" s="36">
        <f t="shared" si="4"/>
        <v>101</v>
      </c>
      <c r="DQ29" s="36">
        <f t="shared" si="4"/>
        <v>102</v>
      </c>
      <c r="DR29" s="36">
        <f t="shared" si="4"/>
        <v>103</v>
      </c>
      <c r="DS29" s="36">
        <f t="shared" si="4"/>
        <v>104</v>
      </c>
      <c r="DT29" s="36">
        <f t="shared" si="4"/>
        <v>105</v>
      </c>
      <c r="DU29" s="36">
        <f t="shared" si="4"/>
        <v>106</v>
      </c>
      <c r="DV29" s="36">
        <f t="shared" si="4"/>
        <v>107</v>
      </c>
      <c r="DW29" s="36">
        <f t="shared" si="4"/>
        <v>108</v>
      </c>
      <c r="DX29" s="36">
        <f t="shared" si="4"/>
        <v>109</v>
      </c>
      <c r="DY29" s="36">
        <f t="shared" si="4"/>
        <v>110</v>
      </c>
      <c r="DZ29" s="36">
        <f t="shared" si="4"/>
        <v>111</v>
      </c>
      <c r="EA29" s="36">
        <f t="shared" si="4"/>
        <v>112</v>
      </c>
      <c r="EB29" s="36">
        <f t="shared" si="4"/>
        <v>113</v>
      </c>
      <c r="EC29" s="36">
        <f t="shared" si="4"/>
        <v>114</v>
      </c>
      <c r="ED29" s="36">
        <f t="shared" si="4"/>
        <v>115</v>
      </c>
      <c r="EE29" s="36">
        <f t="shared" si="4"/>
        <v>116</v>
      </c>
      <c r="EF29" s="36">
        <f t="shared" si="4"/>
        <v>117</v>
      </c>
      <c r="EG29" s="36">
        <f t="shared" si="4"/>
        <v>118</v>
      </c>
      <c r="EH29" s="36">
        <f t="shared" si="4"/>
        <v>119</v>
      </c>
      <c r="EI29" s="36">
        <f t="shared" si="4"/>
        <v>120</v>
      </c>
      <c r="EJ29" s="36">
        <f t="shared" si="4"/>
        <v>121</v>
      </c>
      <c r="EK29" s="36">
        <f t="shared" si="4"/>
        <v>122</v>
      </c>
      <c r="EL29" s="36">
        <f t="shared" si="4"/>
        <v>123</v>
      </c>
      <c r="EM29" s="36">
        <f t="shared" si="4"/>
        <v>124</v>
      </c>
      <c r="EN29" s="36">
        <f t="shared" si="4"/>
        <v>125</v>
      </c>
      <c r="EO29" s="36">
        <f t="shared" si="4"/>
        <v>126</v>
      </c>
      <c r="EP29" s="36">
        <f t="shared" si="4"/>
        <v>127</v>
      </c>
      <c r="EQ29" s="36">
        <f t="shared" si="4"/>
        <v>128</v>
      </c>
      <c r="ER29" s="36">
        <f t="shared" si="4"/>
        <v>129</v>
      </c>
      <c r="ES29" s="36">
        <f t="shared" si="4"/>
        <v>130</v>
      </c>
      <c r="ET29" s="36">
        <f t="shared" si="4"/>
        <v>131</v>
      </c>
      <c r="EU29" s="36">
        <f t="shared" si="4"/>
        <v>132</v>
      </c>
      <c r="EV29" s="36">
        <f t="shared" si="4"/>
        <v>133</v>
      </c>
      <c r="EW29" s="36">
        <f t="shared" si="4"/>
        <v>134</v>
      </c>
      <c r="EX29" s="36">
        <f t="shared" si="4"/>
        <v>135</v>
      </c>
      <c r="EY29" s="36">
        <f t="shared" si="4"/>
        <v>136</v>
      </c>
      <c r="EZ29" s="36">
        <f t="shared" si="4"/>
        <v>137</v>
      </c>
      <c r="FA29" s="36">
        <f t="shared" si="4"/>
        <v>138</v>
      </c>
      <c r="FB29" s="36">
        <f t="shared" si="4"/>
        <v>139</v>
      </c>
      <c r="FC29" s="36">
        <f t="shared" si="4"/>
        <v>140</v>
      </c>
      <c r="FD29" s="36">
        <f t="shared" si="4"/>
        <v>141</v>
      </c>
      <c r="FE29" s="36">
        <f t="shared" si="4"/>
        <v>142</v>
      </c>
      <c r="FF29" s="36">
        <f t="shared" si="4"/>
        <v>143</v>
      </c>
      <c r="FG29" s="36">
        <f t="shared" si="4"/>
        <v>144</v>
      </c>
      <c r="FH29" s="36">
        <f t="shared" si="4"/>
        <v>145</v>
      </c>
      <c r="FI29" s="36">
        <f t="shared" si="4"/>
        <v>146</v>
      </c>
      <c r="FJ29" s="36">
        <f t="shared" si="4"/>
        <v>147</v>
      </c>
      <c r="FK29" s="36">
        <f t="shared" si="4"/>
        <v>148</v>
      </c>
      <c r="FL29" s="36">
        <f t="shared" si="4"/>
        <v>149</v>
      </c>
      <c r="FM29" s="36">
        <f t="shared" si="4"/>
        <v>150</v>
      </c>
      <c r="FN29" s="36">
        <f t="shared" si="4"/>
        <v>151</v>
      </c>
      <c r="FO29" s="36">
        <f t="shared" si="4"/>
        <v>152</v>
      </c>
      <c r="FP29" s="36">
        <f t="shared" si="4"/>
        <v>153</v>
      </c>
      <c r="FQ29" s="36">
        <f t="shared" si="4"/>
        <v>154</v>
      </c>
      <c r="FR29" s="36">
        <f t="shared" si="4"/>
        <v>155</v>
      </c>
      <c r="FS29" s="36">
        <f t="shared" si="4"/>
        <v>156</v>
      </c>
    </row>
    <row r="30" ht="12.75" customHeight="1">
      <c r="A30" s="11"/>
      <c r="B30" s="43" t="s">
        <v>15</v>
      </c>
      <c r="C30" s="44">
        <v>0.0</v>
      </c>
      <c r="D30" s="42">
        <v>1.0</v>
      </c>
      <c r="E30" s="44">
        <v>50.0</v>
      </c>
      <c r="G30" s="45" t="s">
        <v>15</v>
      </c>
      <c r="H30" s="14">
        <v>0.0</v>
      </c>
      <c r="I30" s="14">
        <v>1.0</v>
      </c>
      <c r="J30" s="14">
        <v>50.0</v>
      </c>
      <c r="K30" s="14">
        <v>0.0</v>
      </c>
      <c r="L30" s="14">
        <v>50.0</v>
      </c>
      <c r="M30" s="14">
        <v>0.0</v>
      </c>
      <c r="N30" s="14">
        <v>0.0</v>
      </c>
      <c r="O30" s="15">
        <v>0.0</v>
      </c>
      <c r="P30" s="16">
        <v>1.0</v>
      </c>
      <c r="R30" s="45" t="s">
        <v>15</v>
      </c>
      <c r="S30" s="33" t="s">
        <v>16</v>
      </c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</row>
    <row r="31" ht="12.75" customHeight="1">
      <c r="A31" s="11"/>
      <c r="B31" s="46" t="s">
        <v>17</v>
      </c>
      <c r="C31" s="44">
        <v>10.0</v>
      </c>
      <c r="D31" s="42">
        <v>2.0</v>
      </c>
      <c r="E31" s="44">
        <v>20.0</v>
      </c>
      <c r="G31" s="21" t="s">
        <v>17</v>
      </c>
      <c r="H31" s="14">
        <v>10.0</v>
      </c>
      <c r="I31" s="14">
        <v>2.0</v>
      </c>
      <c r="J31" s="14">
        <v>20.0</v>
      </c>
      <c r="K31" s="14">
        <v>40.0</v>
      </c>
      <c r="L31" s="14">
        <v>60.0</v>
      </c>
      <c r="M31" s="14">
        <v>0.0</v>
      </c>
      <c r="N31" s="14">
        <v>0.0</v>
      </c>
      <c r="O31" s="15">
        <v>0.5</v>
      </c>
      <c r="P31" s="16">
        <v>0.5</v>
      </c>
      <c r="R31" s="21" t="s">
        <v>17</v>
      </c>
      <c r="AC31" s="1" t="s">
        <v>16</v>
      </c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</row>
    <row r="32" ht="15.75" customHeight="1">
      <c r="A32" s="19"/>
      <c r="B32" s="47" t="s">
        <v>22</v>
      </c>
      <c r="C32" s="44">
        <v>6.0</v>
      </c>
      <c r="D32" s="42">
        <v>3.0</v>
      </c>
      <c r="E32" s="44">
        <v>40.0</v>
      </c>
      <c r="G32" s="48" t="s">
        <v>22</v>
      </c>
      <c r="H32" s="22">
        <v>6.0</v>
      </c>
      <c r="I32" s="22">
        <v>3.0</v>
      </c>
      <c r="J32" s="22">
        <v>40.0</v>
      </c>
      <c r="K32" s="22">
        <v>64.0</v>
      </c>
      <c r="L32" s="22">
        <v>104.0</v>
      </c>
      <c r="M32" s="22">
        <v>0.0</v>
      </c>
      <c r="N32" s="22">
        <v>0.0</v>
      </c>
      <c r="O32" s="49">
        <v>0.625</v>
      </c>
      <c r="P32" s="50">
        <v>0.375</v>
      </c>
      <c r="R32" s="48" t="s">
        <v>22</v>
      </c>
      <c r="Y32" s="1" t="s">
        <v>16</v>
      </c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</row>
    <row r="33" ht="15.75" customHeight="1">
      <c r="B33" s="26"/>
      <c r="D33" s="26"/>
    </row>
    <row r="34" ht="15.75" customHeight="1">
      <c r="B34" s="26"/>
      <c r="D34" s="26"/>
      <c r="G34" s="27" t="s">
        <v>0</v>
      </c>
      <c r="H34" s="28">
        <v>0.0</v>
      </c>
      <c r="J34" s="29" t="s">
        <v>18</v>
      </c>
      <c r="K34" s="30">
        <f>(K31+K32+K30)/3</f>
        <v>34.66666667</v>
      </c>
      <c r="Q34" s="8"/>
    </row>
    <row r="35" ht="15.75" customHeight="1">
      <c r="B35" s="26"/>
      <c r="D35" s="26"/>
      <c r="G35" s="31" t="s">
        <v>1</v>
      </c>
      <c r="H35" s="32">
        <v>0.0</v>
      </c>
      <c r="I35" s="8"/>
      <c r="J35" s="8"/>
      <c r="K35" s="8"/>
      <c r="L35" s="8"/>
      <c r="M35" s="8"/>
      <c r="N35" s="8"/>
      <c r="O35" s="8"/>
      <c r="P35" s="8"/>
      <c r="Q35" s="8"/>
    </row>
    <row r="36" ht="15.75" customHeight="1">
      <c r="B36" s="26"/>
      <c r="D36" s="26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ht="15.75" customHeight="1">
      <c r="B37" s="26"/>
      <c r="D37" s="26"/>
      <c r="R37" s="8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</row>
    <row r="38" ht="12.75" customHeight="1">
      <c r="A38" s="6">
        <v>5.0</v>
      </c>
      <c r="B38" s="42" t="s">
        <v>3</v>
      </c>
      <c r="C38" s="42" t="s">
        <v>4</v>
      </c>
      <c r="D38" s="42" t="s">
        <v>5</v>
      </c>
      <c r="E38" s="42" t="s">
        <v>6</v>
      </c>
      <c r="G38" s="7" t="s">
        <v>7</v>
      </c>
      <c r="H38" s="27" t="s">
        <v>4</v>
      </c>
      <c r="I38" s="52" t="s">
        <v>5</v>
      </c>
      <c r="J38" s="27" t="s">
        <v>6</v>
      </c>
      <c r="K38" s="27" t="s">
        <v>8</v>
      </c>
      <c r="L38" s="53" t="s">
        <v>9</v>
      </c>
      <c r="M38" s="27" t="s">
        <v>10</v>
      </c>
      <c r="N38" s="27" t="s">
        <v>11</v>
      </c>
      <c r="O38" s="27" t="s">
        <v>12</v>
      </c>
      <c r="P38" s="27" t="s">
        <v>13</v>
      </c>
      <c r="R38" s="7" t="s">
        <v>23</v>
      </c>
      <c r="S38" s="36">
        <f t="shared" ref="S38:FS38" si="5">COLUMN()-COLUMN($S$4)</f>
        <v>0</v>
      </c>
      <c r="T38" s="36">
        <f t="shared" si="5"/>
        <v>1</v>
      </c>
      <c r="U38" s="36">
        <f t="shared" si="5"/>
        <v>2</v>
      </c>
      <c r="V38" s="36">
        <f t="shared" si="5"/>
        <v>3</v>
      </c>
      <c r="W38" s="36">
        <f t="shared" si="5"/>
        <v>4</v>
      </c>
      <c r="X38" s="36">
        <f t="shared" si="5"/>
        <v>5</v>
      </c>
      <c r="Y38" s="36">
        <f t="shared" si="5"/>
        <v>6</v>
      </c>
      <c r="Z38" s="36">
        <f t="shared" si="5"/>
        <v>7</v>
      </c>
      <c r="AA38" s="36">
        <f t="shared" si="5"/>
        <v>8</v>
      </c>
      <c r="AB38" s="36">
        <f t="shared" si="5"/>
        <v>9</v>
      </c>
      <c r="AC38" s="36">
        <f t="shared" si="5"/>
        <v>10</v>
      </c>
      <c r="AD38" s="36">
        <f t="shared" si="5"/>
        <v>11</v>
      </c>
      <c r="AE38" s="36">
        <f t="shared" si="5"/>
        <v>12</v>
      </c>
      <c r="AF38" s="36">
        <f t="shared" si="5"/>
        <v>13</v>
      </c>
      <c r="AG38" s="36">
        <f t="shared" si="5"/>
        <v>14</v>
      </c>
      <c r="AH38" s="36">
        <f t="shared" si="5"/>
        <v>15</v>
      </c>
      <c r="AI38" s="36">
        <f t="shared" si="5"/>
        <v>16</v>
      </c>
      <c r="AJ38" s="36">
        <f t="shared" si="5"/>
        <v>17</v>
      </c>
      <c r="AK38" s="36">
        <f t="shared" si="5"/>
        <v>18</v>
      </c>
      <c r="AL38" s="36">
        <f t="shared" si="5"/>
        <v>19</v>
      </c>
      <c r="AM38" s="36">
        <f t="shared" si="5"/>
        <v>20</v>
      </c>
      <c r="AN38" s="36">
        <f t="shared" si="5"/>
        <v>21</v>
      </c>
      <c r="AO38" s="36">
        <f t="shared" si="5"/>
        <v>22</v>
      </c>
      <c r="AP38" s="36">
        <f t="shared" si="5"/>
        <v>23</v>
      </c>
      <c r="AQ38" s="36">
        <f t="shared" si="5"/>
        <v>24</v>
      </c>
      <c r="AR38" s="36">
        <f t="shared" si="5"/>
        <v>25</v>
      </c>
      <c r="AS38" s="36">
        <f t="shared" si="5"/>
        <v>26</v>
      </c>
      <c r="AT38" s="36">
        <f t="shared" si="5"/>
        <v>27</v>
      </c>
      <c r="AU38" s="36">
        <f t="shared" si="5"/>
        <v>28</v>
      </c>
      <c r="AV38" s="36">
        <f t="shared" si="5"/>
        <v>29</v>
      </c>
      <c r="AW38" s="36">
        <f t="shared" si="5"/>
        <v>30</v>
      </c>
      <c r="AX38" s="36">
        <f t="shared" si="5"/>
        <v>31</v>
      </c>
      <c r="AY38" s="36">
        <f t="shared" si="5"/>
        <v>32</v>
      </c>
      <c r="AZ38" s="36">
        <f t="shared" si="5"/>
        <v>33</v>
      </c>
      <c r="BA38" s="36">
        <f t="shared" si="5"/>
        <v>34</v>
      </c>
      <c r="BB38" s="36">
        <f t="shared" si="5"/>
        <v>35</v>
      </c>
      <c r="BC38" s="36">
        <f t="shared" si="5"/>
        <v>36</v>
      </c>
      <c r="BD38" s="36">
        <f t="shared" si="5"/>
        <v>37</v>
      </c>
      <c r="BE38" s="36">
        <f t="shared" si="5"/>
        <v>38</v>
      </c>
      <c r="BF38" s="36">
        <f t="shared" si="5"/>
        <v>39</v>
      </c>
      <c r="BG38" s="36">
        <f t="shared" si="5"/>
        <v>40</v>
      </c>
      <c r="BH38" s="36">
        <f t="shared" si="5"/>
        <v>41</v>
      </c>
      <c r="BI38" s="36">
        <f t="shared" si="5"/>
        <v>42</v>
      </c>
      <c r="BJ38" s="36">
        <f t="shared" si="5"/>
        <v>43</v>
      </c>
      <c r="BK38" s="36">
        <f t="shared" si="5"/>
        <v>44</v>
      </c>
      <c r="BL38" s="36">
        <f t="shared" si="5"/>
        <v>45</v>
      </c>
      <c r="BM38" s="36">
        <f t="shared" si="5"/>
        <v>46</v>
      </c>
      <c r="BN38" s="36">
        <f t="shared" si="5"/>
        <v>47</v>
      </c>
      <c r="BO38" s="36">
        <f t="shared" si="5"/>
        <v>48</v>
      </c>
      <c r="BP38" s="36">
        <f t="shared" si="5"/>
        <v>49</v>
      </c>
      <c r="BQ38" s="36">
        <f t="shared" si="5"/>
        <v>50</v>
      </c>
      <c r="BR38" s="36">
        <f t="shared" si="5"/>
        <v>51</v>
      </c>
      <c r="BS38" s="36">
        <f t="shared" si="5"/>
        <v>52</v>
      </c>
      <c r="BT38" s="36">
        <f t="shared" si="5"/>
        <v>53</v>
      </c>
      <c r="BU38" s="36">
        <f t="shared" si="5"/>
        <v>54</v>
      </c>
      <c r="BV38" s="36">
        <f t="shared" si="5"/>
        <v>55</v>
      </c>
      <c r="BW38" s="36">
        <f t="shared" si="5"/>
        <v>56</v>
      </c>
      <c r="BX38" s="36">
        <f t="shared" si="5"/>
        <v>57</v>
      </c>
      <c r="BY38" s="36">
        <f t="shared" si="5"/>
        <v>58</v>
      </c>
      <c r="BZ38" s="36">
        <f t="shared" si="5"/>
        <v>59</v>
      </c>
      <c r="CA38" s="36">
        <f t="shared" si="5"/>
        <v>60</v>
      </c>
      <c r="CB38" s="36">
        <f t="shared" si="5"/>
        <v>61</v>
      </c>
      <c r="CC38" s="36">
        <f t="shared" si="5"/>
        <v>62</v>
      </c>
      <c r="CD38" s="36">
        <f t="shared" si="5"/>
        <v>63</v>
      </c>
      <c r="CE38" s="36">
        <f t="shared" si="5"/>
        <v>64</v>
      </c>
      <c r="CF38" s="36">
        <f t="shared" si="5"/>
        <v>65</v>
      </c>
      <c r="CG38" s="36">
        <f t="shared" si="5"/>
        <v>66</v>
      </c>
      <c r="CH38" s="36">
        <f t="shared" si="5"/>
        <v>67</v>
      </c>
      <c r="CI38" s="36">
        <f t="shared" si="5"/>
        <v>68</v>
      </c>
      <c r="CJ38" s="36">
        <f t="shared" si="5"/>
        <v>69</v>
      </c>
      <c r="CK38" s="36">
        <f t="shared" si="5"/>
        <v>70</v>
      </c>
      <c r="CL38" s="36">
        <f t="shared" si="5"/>
        <v>71</v>
      </c>
      <c r="CM38" s="36">
        <f t="shared" si="5"/>
        <v>72</v>
      </c>
      <c r="CN38" s="36">
        <f t="shared" si="5"/>
        <v>73</v>
      </c>
      <c r="CO38" s="36">
        <f t="shared" si="5"/>
        <v>74</v>
      </c>
      <c r="CP38" s="36">
        <f t="shared" si="5"/>
        <v>75</v>
      </c>
      <c r="CQ38" s="36">
        <f t="shared" si="5"/>
        <v>76</v>
      </c>
      <c r="CR38" s="36">
        <f t="shared" si="5"/>
        <v>77</v>
      </c>
      <c r="CS38" s="36">
        <f t="shared" si="5"/>
        <v>78</v>
      </c>
      <c r="CT38" s="36">
        <f t="shared" si="5"/>
        <v>79</v>
      </c>
      <c r="CU38" s="36">
        <f t="shared" si="5"/>
        <v>80</v>
      </c>
      <c r="CV38" s="36">
        <f t="shared" si="5"/>
        <v>81</v>
      </c>
      <c r="CW38" s="36">
        <f t="shared" si="5"/>
        <v>82</v>
      </c>
      <c r="CX38" s="36">
        <f t="shared" si="5"/>
        <v>83</v>
      </c>
      <c r="CY38" s="36">
        <f t="shared" si="5"/>
        <v>84</v>
      </c>
      <c r="CZ38" s="36">
        <f t="shared" si="5"/>
        <v>85</v>
      </c>
      <c r="DA38" s="36">
        <f t="shared" si="5"/>
        <v>86</v>
      </c>
      <c r="DB38" s="36">
        <f t="shared" si="5"/>
        <v>87</v>
      </c>
      <c r="DC38" s="36">
        <f t="shared" si="5"/>
        <v>88</v>
      </c>
      <c r="DD38" s="36">
        <f t="shared" si="5"/>
        <v>89</v>
      </c>
      <c r="DE38" s="36">
        <f t="shared" si="5"/>
        <v>90</v>
      </c>
      <c r="DF38" s="36">
        <f t="shared" si="5"/>
        <v>91</v>
      </c>
      <c r="DG38" s="36">
        <f t="shared" si="5"/>
        <v>92</v>
      </c>
      <c r="DH38" s="36">
        <f t="shared" si="5"/>
        <v>93</v>
      </c>
      <c r="DI38" s="36">
        <f t="shared" si="5"/>
        <v>94</v>
      </c>
      <c r="DJ38" s="36">
        <f t="shared" si="5"/>
        <v>95</v>
      </c>
      <c r="DK38" s="36">
        <f t="shared" si="5"/>
        <v>96</v>
      </c>
      <c r="DL38" s="36">
        <f t="shared" si="5"/>
        <v>97</v>
      </c>
      <c r="DM38" s="36">
        <f t="shared" si="5"/>
        <v>98</v>
      </c>
      <c r="DN38" s="36">
        <f t="shared" si="5"/>
        <v>99</v>
      </c>
      <c r="DO38" s="36">
        <f t="shared" si="5"/>
        <v>100</v>
      </c>
      <c r="DP38" s="36">
        <f t="shared" si="5"/>
        <v>101</v>
      </c>
      <c r="DQ38" s="36">
        <f t="shared" si="5"/>
        <v>102</v>
      </c>
      <c r="DR38" s="36">
        <f t="shared" si="5"/>
        <v>103</v>
      </c>
      <c r="DS38" s="36">
        <f t="shared" si="5"/>
        <v>104</v>
      </c>
      <c r="DT38" s="36">
        <f t="shared" si="5"/>
        <v>105</v>
      </c>
      <c r="DU38" s="36">
        <f t="shared" si="5"/>
        <v>106</v>
      </c>
      <c r="DV38" s="36">
        <f t="shared" si="5"/>
        <v>107</v>
      </c>
      <c r="DW38" s="36">
        <f t="shared" si="5"/>
        <v>108</v>
      </c>
      <c r="DX38" s="36">
        <f t="shared" si="5"/>
        <v>109</v>
      </c>
      <c r="DY38" s="36">
        <f t="shared" si="5"/>
        <v>110</v>
      </c>
      <c r="DZ38" s="36">
        <f t="shared" si="5"/>
        <v>111</v>
      </c>
      <c r="EA38" s="36">
        <f t="shared" si="5"/>
        <v>112</v>
      </c>
      <c r="EB38" s="36">
        <f t="shared" si="5"/>
        <v>113</v>
      </c>
      <c r="EC38" s="36">
        <f t="shared" si="5"/>
        <v>114</v>
      </c>
      <c r="ED38" s="36">
        <f t="shared" si="5"/>
        <v>115</v>
      </c>
      <c r="EE38" s="36">
        <f t="shared" si="5"/>
        <v>116</v>
      </c>
      <c r="EF38" s="36">
        <f t="shared" si="5"/>
        <v>117</v>
      </c>
      <c r="EG38" s="36">
        <f t="shared" si="5"/>
        <v>118</v>
      </c>
      <c r="EH38" s="36">
        <f t="shared" si="5"/>
        <v>119</v>
      </c>
      <c r="EI38" s="36">
        <f t="shared" si="5"/>
        <v>120</v>
      </c>
      <c r="EJ38" s="36">
        <f t="shared" si="5"/>
        <v>121</v>
      </c>
      <c r="EK38" s="36">
        <f t="shared" si="5"/>
        <v>122</v>
      </c>
      <c r="EL38" s="36">
        <f t="shared" si="5"/>
        <v>123</v>
      </c>
      <c r="EM38" s="36">
        <f t="shared" si="5"/>
        <v>124</v>
      </c>
      <c r="EN38" s="36">
        <f t="shared" si="5"/>
        <v>125</v>
      </c>
      <c r="EO38" s="36">
        <f t="shared" si="5"/>
        <v>126</v>
      </c>
      <c r="EP38" s="36">
        <f t="shared" si="5"/>
        <v>127</v>
      </c>
      <c r="EQ38" s="36">
        <f t="shared" si="5"/>
        <v>128</v>
      </c>
      <c r="ER38" s="36">
        <f t="shared" si="5"/>
        <v>129</v>
      </c>
      <c r="ES38" s="36">
        <f t="shared" si="5"/>
        <v>130</v>
      </c>
      <c r="ET38" s="36">
        <f t="shared" si="5"/>
        <v>131</v>
      </c>
      <c r="EU38" s="36">
        <f t="shared" si="5"/>
        <v>132</v>
      </c>
      <c r="EV38" s="36">
        <f t="shared" si="5"/>
        <v>133</v>
      </c>
      <c r="EW38" s="36">
        <f t="shared" si="5"/>
        <v>134</v>
      </c>
      <c r="EX38" s="36">
        <f t="shared" si="5"/>
        <v>135</v>
      </c>
      <c r="EY38" s="36">
        <f t="shared" si="5"/>
        <v>136</v>
      </c>
      <c r="EZ38" s="36">
        <f t="shared" si="5"/>
        <v>137</v>
      </c>
      <c r="FA38" s="36">
        <f t="shared" si="5"/>
        <v>138</v>
      </c>
      <c r="FB38" s="36">
        <f t="shared" si="5"/>
        <v>139</v>
      </c>
      <c r="FC38" s="36">
        <f t="shared" si="5"/>
        <v>140</v>
      </c>
      <c r="FD38" s="36">
        <f t="shared" si="5"/>
        <v>141</v>
      </c>
      <c r="FE38" s="36">
        <f t="shared" si="5"/>
        <v>142</v>
      </c>
      <c r="FF38" s="36">
        <f t="shared" si="5"/>
        <v>143</v>
      </c>
      <c r="FG38" s="36">
        <f t="shared" si="5"/>
        <v>144</v>
      </c>
      <c r="FH38" s="36">
        <f t="shared" si="5"/>
        <v>145</v>
      </c>
      <c r="FI38" s="36">
        <f t="shared" si="5"/>
        <v>146</v>
      </c>
      <c r="FJ38" s="36">
        <f t="shared" si="5"/>
        <v>147</v>
      </c>
      <c r="FK38" s="36">
        <f t="shared" si="5"/>
        <v>148</v>
      </c>
      <c r="FL38" s="36">
        <f t="shared" si="5"/>
        <v>149</v>
      </c>
      <c r="FM38" s="36">
        <f t="shared" si="5"/>
        <v>150</v>
      </c>
      <c r="FN38" s="36">
        <f t="shared" si="5"/>
        <v>151</v>
      </c>
      <c r="FO38" s="36">
        <f t="shared" si="5"/>
        <v>152</v>
      </c>
      <c r="FP38" s="36">
        <f t="shared" si="5"/>
        <v>153</v>
      </c>
      <c r="FQ38" s="36">
        <f t="shared" si="5"/>
        <v>154</v>
      </c>
      <c r="FR38" s="36">
        <f t="shared" si="5"/>
        <v>155</v>
      </c>
      <c r="FS38" s="36">
        <f t="shared" si="5"/>
        <v>156</v>
      </c>
    </row>
    <row r="39" ht="12.75" customHeight="1">
      <c r="A39" s="11"/>
      <c r="B39" s="54" t="s">
        <v>15</v>
      </c>
      <c r="C39" s="44">
        <v>0.0</v>
      </c>
      <c r="D39" s="42">
        <v>9.0</v>
      </c>
      <c r="E39" s="44">
        <v>50.0</v>
      </c>
      <c r="G39" s="54" t="s">
        <v>15</v>
      </c>
      <c r="H39" s="55">
        <v>0.0</v>
      </c>
      <c r="I39" s="56">
        <v>9.0</v>
      </c>
      <c r="J39" s="57">
        <v>50.0</v>
      </c>
      <c r="K39" s="58">
        <v>0.0</v>
      </c>
      <c r="L39" s="58">
        <v>50.0</v>
      </c>
      <c r="M39" s="58">
        <v>0.0</v>
      </c>
      <c r="N39" s="58">
        <v>0.0</v>
      </c>
      <c r="O39" s="59">
        <v>0.0</v>
      </c>
      <c r="P39" s="60">
        <v>1.0</v>
      </c>
      <c r="R39" s="54" t="s">
        <v>15</v>
      </c>
      <c r="S39" s="33" t="s">
        <v>16</v>
      </c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</row>
    <row r="40" ht="12.75" customHeight="1">
      <c r="A40" s="11"/>
      <c r="B40" s="46" t="s">
        <v>17</v>
      </c>
      <c r="C40" s="44">
        <v>30.0</v>
      </c>
      <c r="D40" s="42">
        <v>4.0</v>
      </c>
      <c r="E40" s="44">
        <v>20.0</v>
      </c>
      <c r="G40" s="46" t="s">
        <v>17</v>
      </c>
      <c r="H40" s="61">
        <v>30.0</v>
      </c>
      <c r="I40" s="62">
        <v>4.0</v>
      </c>
      <c r="J40" s="63">
        <v>20.0</v>
      </c>
      <c r="K40" s="14">
        <v>21.0</v>
      </c>
      <c r="L40" s="14">
        <v>41.0</v>
      </c>
      <c r="M40" s="14">
        <v>0.0</v>
      </c>
      <c r="N40" s="14">
        <v>0.0</v>
      </c>
      <c r="O40" s="64">
        <v>0.512195122</v>
      </c>
      <c r="P40" s="65">
        <v>0.487804878</v>
      </c>
      <c r="R40" s="46" t="s">
        <v>17</v>
      </c>
      <c r="AW40" s="1" t="s">
        <v>16</v>
      </c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</row>
    <row r="41" ht="12.75" customHeight="1">
      <c r="A41" s="11"/>
      <c r="B41" s="66" t="s">
        <v>22</v>
      </c>
      <c r="C41" s="44">
        <v>40.0</v>
      </c>
      <c r="D41" s="42">
        <v>3.0</v>
      </c>
      <c r="E41" s="44">
        <v>1.0</v>
      </c>
      <c r="G41" s="66" t="s">
        <v>22</v>
      </c>
      <c r="H41" s="61">
        <v>40.0</v>
      </c>
      <c r="I41" s="62">
        <v>3.0</v>
      </c>
      <c r="J41" s="63">
        <v>1.0</v>
      </c>
      <c r="K41" s="1">
        <v>9.0</v>
      </c>
      <c r="L41" s="1">
        <v>10.0</v>
      </c>
      <c r="M41" s="1">
        <v>0.0</v>
      </c>
      <c r="N41" s="1">
        <v>0.0</v>
      </c>
      <c r="O41" s="67">
        <v>0.9</v>
      </c>
      <c r="P41" s="16">
        <v>0.1</v>
      </c>
      <c r="R41" s="66" t="s">
        <v>22</v>
      </c>
      <c r="BG41" s="1" t="s">
        <v>16</v>
      </c>
      <c r="BQ41" s="68"/>
    </row>
    <row r="42" ht="15.75" customHeight="1">
      <c r="A42" s="19"/>
      <c r="B42" s="47" t="s">
        <v>24</v>
      </c>
      <c r="C42" s="44">
        <v>60.0</v>
      </c>
      <c r="D42" s="42">
        <v>3.0</v>
      </c>
      <c r="E42" s="44">
        <v>1.0</v>
      </c>
      <c r="G42" s="47" t="s">
        <v>24</v>
      </c>
      <c r="H42" s="69">
        <v>60.0</v>
      </c>
      <c r="I42" s="70">
        <v>3.0</v>
      </c>
      <c r="J42" s="71">
        <v>1.0</v>
      </c>
      <c r="K42" s="22">
        <v>10.0</v>
      </c>
      <c r="L42" s="22">
        <v>11.0</v>
      </c>
      <c r="M42" s="22">
        <v>0.0</v>
      </c>
      <c r="N42" s="22">
        <v>0.0</v>
      </c>
      <c r="O42" s="49">
        <v>0.9090909091</v>
      </c>
      <c r="P42" s="50">
        <v>0.0909090909</v>
      </c>
      <c r="R42" s="47" t="s">
        <v>24</v>
      </c>
      <c r="CA42" s="1" t="s">
        <v>16</v>
      </c>
      <c r="CL42" s="51"/>
    </row>
    <row r="43" ht="15.75" customHeight="1">
      <c r="B43" s="26"/>
      <c r="D43" s="26"/>
    </row>
    <row r="44" ht="15.75" customHeight="1">
      <c r="B44" s="26"/>
      <c r="D44" s="26"/>
      <c r="G44" s="27" t="s">
        <v>0</v>
      </c>
      <c r="H44" s="28">
        <v>0.0</v>
      </c>
      <c r="I44" s="8"/>
      <c r="J44" s="72" t="s">
        <v>18</v>
      </c>
      <c r="K44" s="73">
        <f>(K41+K42+K40+K39)/4</f>
        <v>10</v>
      </c>
      <c r="L44" s="8"/>
      <c r="M44" s="8"/>
      <c r="N44" s="8"/>
      <c r="O44" s="8"/>
      <c r="P44" s="8"/>
      <c r="Q44" s="8"/>
    </row>
    <row r="45" ht="15.75" customHeight="1">
      <c r="B45" s="26"/>
      <c r="D45" s="26"/>
      <c r="G45" s="31" t="s">
        <v>1</v>
      </c>
      <c r="H45" s="32">
        <v>0.0</v>
      </c>
      <c r="I45" s="8"/>
      <c r="J45" s="8"/>
      <c r="K45" s="8"/>
      <c r="L45" s="8"/>
      <c r="M45" s="8"/>
      <c r="N45" s="8"/>
      <c r="O45" s="8"/>
      <c r="P45" s="8"/>
      <c r="Q45" s="8"/>
    </row>
    <row r="46" ht="15.75" customHeight="1">
      <c r="B46" s="26"/>
      <c r="D46" s="26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ht="15.75" customHeight="1">
      <c r="B47" s="26"/>
      <c r="D47" s="2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</row>
    <row r="48" ht="12.75" customHeight="1">
      <c r="A48" s="6">
        <v>6.0</v>
      </c>
      <c r="B48" s="42" t="s">
        <v>3</v>
      </c>
      <c r="C48" s="42" t="s">
        <v>4</v>
      </c>
      <c r="D48" s="42" t="s">
        <v>5</v>
      </c>
      <c r="E48" s="42" t="s">
        <v>6</v>
      </c>
      <c r="G48" s="7" t="s">
        <v>7</v>
      </c>
      <c r="H48" s="7" t="s">
        <v>4</v>
      </c>
      <c r="I48" s="7" t="s">
        <v>5</v>
      </c>
      <c r="J48" s="7" t="s">
        <v>6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8"/>
      <c r="R48" s="7" t="s">
        <v>25</v>
      </c>
      <c r="S48" s="36">
        <f t="shared" ref="S48:FS48" si="6">COLUMN()-COLUMN($S$4)</f>
        <v>0</v>
      </c>
      <c r="T48" s="36">
        <f t="shared" si="6"/>
        <v>1</v>
      </c>
      <c r="U48" s="36">
        <f t="shared" si="6"/>
        <v>2</v>
      </c>
      <c r="V48" s="36">
        <f t="shared" si="6"/>
        <v>3</v>
      </c>
      <c r="W48" s="36">
        <f t="shared" si="6"/>
        <v>4</v>
      </c>
      <c r="X48" s="36">
        <f t="shared" si="6"/>
        <v>5</v>
      </c>
      <c r="Y48" s="36">
        <f t="shared" si="6"/>
        <v>6</v>
      </c>
      <c r="Z48" s="36">
        <f t="shared" si="6"/>
        <v>7</v>
      </c>
      <c r="AA48" s="36">
        <f t="shared" si="6"/>
        <v>8</v>
      </c>
      <c r="AB48" s="36">
        <f t="shared" si="6"/>
        <v>9</v>
      </c>
      <c r="AC48" s="36">
        <f t="shared" si="6"/>
        <v>10</v>
      </c>
      <c r="AD48" s="36">
        <f t="shared" si="6"/>
        <v>11</v>
      </c>
      <c r="AE48" s="36">
        <f t="shared" si="6"/>
        <v>12</v>
      </c>
      <c r="AF48" s="36">
        <f t="shared" si="6"/>
        <v>13</v>
      </c>
      <c r="AG48" s="36">
        <f t="shared" si="6"/>
        <v>14</v>
      </c>
      <c r="AH48" s="36">
        <f t="shared" si="6"/>
        <v>15</v>
      </c>
      <c r="AI48" s="36">
        <f t="shared" si="6"/>
        <v>16</v>
      </c>
      <c r="AJ48" s="36">
        <f t="shared" si="6"/>
        <v>17</v>
      </c>
      <c r="AK48" s="36">
        <f t="shared" si="6"/>
        <v>18</v>
      </c>
      <c r="AL48" s="36">
        <f t="shared" si="6"/>
        <v>19</v>
      </c>
      <c r="AM48" s="36">
        <f t="shared" si="6"/>
        <v>20</v>
      </c>
      <c r="AN48" s="36">
        <f t="shared" si="6"/>
        <v>21</v>
      </c>
      <c r="AO48" s="36">
        <f t="shared" si="6"/>
        <v>22</v>
      </c>
      <c r="AP48" s="36">
        <f t="shared" si="6"/>
        <v>23</v>
      </c>
      <c r="AQ48" s="36">
        <f t="shared" si="6"/>
        <v>24</v>
      </c>
      <c r="AR48" s="36">
        <f t="shared" si="6"/>
        <v>25</v>
      </c>
      <c r="AS48" s="36">
        <f t="shared" si="6"/>
        <v>26</v>
      </c>
      <c r="AT48" s="36">
        <f t="shared" si="6"/>
        <v>27</v>
      </c>
      <c r="AU48" s="36">
        <f t="shared" si="6"/>
        <v>28</v>
      </c>
      <c r="AV48" s="36">
        <f t="shared" si="6"/>
        <v>29</v>
      </c>
      <c r="AW48" s="36">
        <f t="shared" si="6"/>
        <v>30</v>
      </c>
      <c r="AX48" s="36">
        <f t="shared" si="6"/>
        <v>31</v>
      </c>
      <c r="AY48" s="36">
        <f t="shared" si="6"/>
        <v>32</v>
      </c>
      <c r="AZ48" s="36">
        <f t="shared" si="6"/>
        <v>33</v>
      </c>
      <c r="BA48" s="36">
        <f t="shared" si="6"/>
        <v>34</v>
      </c>
      <c r="BB48" s="36">
        <f t="shared" si="6"/>
        <v>35</v>
      </c>
      <c r="BC48" s="36">
        <f t="shared" si="6"/>
        <v>36</v>
      </c>
      <c r="BD48" s="36">
        <f t="shared" si="6"/>
        <v>37</v>
      </c>
      <c r="BE48" s="36">
        <f t="shared" si="6"/>
        <v>38</v>
      </c>
      <c r="BF48" s="36">
        <f t="shared" si="6"/>
        <v>39</v>
      </c>
      <c r="BG48" s="36">
        <f t="shared" si="6"/>
        <v>40</v>
      </c>
      <c r="BH48" s="36">
        <f t="shared" si="6"/>
        <v>41</v>
      </c>
      <c r="BI48" s="36">
        <f t="shared" si="6"/>
        <v>42</v>
      </c>
      <c r="BJ48" s="36">
        <f t="shared" si="6"/>
        <v>43</v>
      </c>
      <c r="BK48" s="36">
        <f t="shared" si="6"/>
        <v>44</v>
      </c>
      <c r="BL48" s="36">
        <f t="shared" si="6"/>
        <v>45</v>
      </c>
      <c r="BM48" s="36">
        <f t="shared" si="6"/>
        <v>46</v>
      </c>
      <c r="BN48" s="36">
        <f t="shared" si="6"/>
        <v>47</v>
      </c>
      <c r="BO48" s="36">
        <f t="shared" si="6"/>
        <v>48</v>
      </c>
      <c r="BP48" s="36">
        <f t="shared" si="6"/>
        <v>49</v>
      </c>
      <c r="BQ48" s="36">
        <f t="shared" si="6"/>
        <v>50</v>
      </c>
      <c r="BR48" s="36">
        <f t="shared" si="6"/>
        <v>51</v>
      </c>
      <c r="BS48" s="36">
        <f t="shared" si="6"/>
        <v>52</v>
      </c>
      <c r="BT48" s="36">
        <f t="shared" si="6"/>
        <v>53</v>
      </c>
      <c r="BU48" s="36">
        <f t="shared" si="6"/>
        <v>54</v>
      </c>
      <c r="BV48" s="36">
        <f t="shared" si="6"/>
        <v>55</v>
      </c>
      <c r="BW48" s="36">
        <f t="shared" si="6"/>
        <v>56</v>
      </c>
      <c r="BX48" s="36">
        <f t="shared" si="6"/>
        <v>57</v>
      </c>
      <c r="BY48" s="36">
        <f t="shared" si="6"/>
        <v>58</v>
      </c>
      <c r="BZ48" s="36">
        <f t="shared" si="6"/>
        <v>59</v>
      </c>
      <c r="CA48" s="36">
        <f t="shared" si="6"/>
        <v>60</v>
      </c>
      <c r="CB48" s="36">
        <f t="shared" si="6"/>
        <v>61</v>
      </c>
      <c r="CC48" s="36">
        <f t="shared" si="6"/>
        <v>62</v>
      </c>
      <c r="CD48" s="36">
        <f t="shared" si="6"/>
        <v>63</v>
      </c>
      <c r="CE48" s="36">
        <f t="shared" si="6"/>
        <v>64</v>
      </c>
      <c r="CF48" s="36">
        <f t="shared" si="6"/>
        <v>65</v>
      </c>
      <c r="CG48" s="36">
        <f t="shared" si="6"/>
        <v>66</v>
      </c>
      <c r="CH48" s="36">
        <f t="shared" si="6"/>
        <v>67</v>
      </c>
      <c r="CI48" s="36">
        <f t="shared" si="6"/>
        <v>68</v>
      </c>
      <c r="CJ48" s="36">
        <f t="shared" si="6"/>
        <v>69</v>
      </c>
      <c r="CK48" s="36">
        <f t="shared" si="6"/>
        <v>70</v>
      </c>
      <c r="CL48" s="36">
        <f t="shared" si="6"/>
        <v>71</v>
      </c>
      <c r="CM48" s="36">
        <f t="shared" si="6"/>
        <v>72</v>
      </c>
      <c r="CN48" s="36">
        <f t="shared" si="6"/>
        <v>73</v>
      </c>
      <c r="CO48" s="36">
        <f t="shared" si="6"/>
        <v>74</v>
      </c>
      <c r="CP48" s="36">
        <f t="shared" si="6"/>
        <v>75</v>
      </c>
      <c r="CQ48" s="36">
        <f t="shared" si="6"/>
        <v>76</v>
      </c>
      <c r="CR48" s="36">
        <f t="shared" si="6"/>
        <v>77</v>
      </c>
      <c r="CS48" s="36">
        <f t="shared" si="6"/>
        <v>78</v>
      </c>
      <c r="CT48" s="36">
        <f t="shared" si="6"/>
        <v>79</v>
      </c>
      <c r="CU48" s="36">
        <f t="shared" si="6"/>
        <v>80</v>
      </c>
      <c r="CV48" s="36">
        <f t="shared" si="6"/>
        <v>81</v>
      </c>
      <c r="CW48" s="36">
        <f t="shared" si="6"/>
        <v>82</v>
      </c>
      <c r="CX48" s="36">
        <f t="shared" si="6"/>
        <v>83</v>
      </c>
      <c r="CY48" s="36">
        <f t="shared" si="6"/>
        <v>84</v>
      </c>
      <c r="CZ48" s="36">
        <f t="shared" si="6"/>
        <v>85</v>
      </c>
      <c r="DA48" s="36">
        <f t="shared" si="6"/>
        <v>86</v>
      </c>
      <c r="DB48" s="36">
        <f t="shared" si="6"/>
        <v>87</v>
      </c>
      <c r="DC48" s="36">
        <f t="shared" si="6"/>
        <v>88</v>
      </c>
      <c r="DD48" s="36">
        <f t="shared" si="6"/>
        <v>89</v>
      </c>
      <c r="DE48" s="36">
        <f t="shared" si="6"/>
        <v>90</v>
      </c>
      <c r="DF48" s="36">
        <f t="shared" si="6"/>
        <v>91</v>
      </c>
      <c r="DG48" s="36">
        <f t="shared" si="6"/>
        <v>92</v>
      </c>
      <c r="DH48" s="36">
        <f t="shared" si="6"/>
        <v>93</v>
      </c>
      <c r="DI48" s="36">
        <f t="shared" si="6"/>
        <v>94</v>
      </c>
      <c r="DJ48" s="36">
        <f t="shared" si="6"/>
        <v>95</v>
      </c>
      <c r="DK48" s="36">
        <f t="shared" si="6"/>
        <v>96</v>
      </c>
      <c r="DL48" s="36">
        <f t="shared" si="6"/>
        <v>97</v>
      </c>
      <c r="DM48" s="36">
        <f t="shared" si="6"/>
        <v>98</v>
      </c>
      <c r="DN48" s="36">
        <f t="shared" si="6"/>
        <v>99</v>
      </c>
      <c r="DO48" s="36">
        <f t="shared" si="6"/>
        <v>100</v>
      </c>
      <c r="DP48" s="36">
        <f t="shared" si="6"/>
        <v>101</v>
      </c>
      <c r="DQ48" s="36">
        <f t="shared" si="6"/>
        <v>102</v>
      </c>
      <c r="DR48" s="36">
        <f t="shared" si="6"/>
        <v>103</v>
      </c>
      <c r="DS48" s="36">
        <f t="shared" si="6"/>
        <v>104</v>
      </c>
      <c r="DT48" s="36">
        <f t="shared" si="6"/>
        <v>105</v>
      </c>
      <c r="DU48" s="36">
        <f t="shared" si="6"/>
        <v>106</v>
      </c>
      <c r="DV48" s="36">
        <f t="shared" si="6"/>
        <v>107</v>
      </c>
      <c r="DW48" s="36">
        <f t="shared" si="6"/>
        <v>108</v>
      </c>
      <c r="DX48" s="36">
        <f t="shared" si="6"/>
        <v>109</v>
      </c>
      <c r="DY48" s="36">
        <f t="shared" si="6"/>
        <v>110</v>
      </c>
      <c r="DZ48" s="36">
        <f t="shared" si="6"/>
        <v>111</v>
      </c>
      <c r="EA48" s="36">
        <f t="shared" si="6"/>
        <v>112</v>
      </c>
      <c r="EB48" s="36">
        <f t="shared" si="6"/>
        <v>113</v>
      </c>
      <c r="EC48" s="36">
        <f t="shared" si="6"/>
        <v>114</v>
      </c>
      <c r="ED48" s="36">
        <f t="shared" si="6"/>
        <v>115</v>
      </c>
      <c r="EE48" s="36">
        <f t="shared" si="6"/>
        <v>116</v>
      </c>
      <c r="EF48" s="36">
        <f t="shared" si="6"/>
        <v>117</v>
      </c>
      <c r="EG48" s="36">
        <f t="shared" si="6"/>
        <v>118</v>
      </c>
      <c r="EH48" s="36">
        <f t="shared" si="6"/>
        <v>119</v>
      </c>
      <c r="EI48" s="36">
        <f t="shared" si="6"/>
        <v>120</v>
      </c>
      <c r="EJ48" s="36">
        <f t="shared" si="6"/>
        <v>121</v>
      </c>
      <c r="EK48" s="36">
        <f t="shared" si="6"/>
        <v>122</v>
      </c>
      <c r="EL48" s="36">
        <f t="shared" si="6"/>
        <v>123</v>
      </c>
      <c r="EM48" s="36">
        <f t="shared" si="6"/>
        <v>124</v>
      </c>
      <c r="EN48" s="36">
        <f t="shared" si="6"/>
        <v>125</v>
      </c>
      <c r="EO48" s="36">
        <f t="shared" si="6"/>
        <v>126</v>
      </c>
      <c r="EP48" s="36">
        <f t="shared" si="6"/>
        <v>127</v>
      </c>
      <c r="EQ48" s="36">
        <f t="shared" si="6"/>
        <v>128</v>
      </c>
      <c r="ER48" s="36">
        <f t="shared" si="6"/>
        <v>129</v>
      </c>
      <c r="ES48" s="36">
        <f t="shared" si="6"/>
        <v>130</v>
      </c>
      <c r="ET48" s="36">
        <f t="shared" si="6"/>
        <v>131</v>
      </c>
      <c r="EU48" s="36">
        <f t="shared" si="6"/>
        <v>132</v>
      </c>
      <c r="EV48" s="36">
        <f t="shared" si="6"/>
        <v>133</v>
      </c>
      <c r="EW48" s="36">
        <f t="shared" si="6"/>
        <v>134</v>
      </c>
      <c r="EX48" s="36">
        <f t="shared" si="6"/>
        <v>135</v>
      </c>
      <c r="EY48" s="36">
        <f t="shared" si="6"/>
        <v>136</v>
      </c>
      <c r="EZ48" s="36">
        <f t="shared" si="6"/>
        <v>137</v>
      </c>
      <c r="FA48" s="36">
        <f t="shared" si="6"/>
        <v>138</v>
      </c>
      <c r="FB48" s="36">
        <f t="shared" si="6"/>
        <v>139</v>
      </c>
      <c r="FC48" s="36">
        <f t="shared" si="6"/>
        <v>140</v>
      </c>
      <c r="FD48" s="36">
        <f t="shared" si="6"/>
        <v>141</v>
      </c>
      <c r="FE48" s="36">
        <f t="shared" si="6"/>
        <v>142</v>
      </c>
      <c r="FF48" s="36">
        <f t="shared" si="6"/>
        <v>143</v>
      </c>
      <c r="FG48" s="36">
        <f t="shared" si="6"/>
        <v>144</v>
      </c>
      <c r="FH48" s="36">
        <f t="shared" si="6"/>
        <v>145</v>
      </c>
      <c r="FI48" s="36">
        <f t="shared" si="6"/>
        <v>146</v>
      </c>
      <c r="FJ48" s="36">
        <f t="shared" si="6"/>
        <v>147</v>
      </c>
      <c r="FK48" s="36">
        <f t="shared" si="6"/>
        <v>148</v>
      </c>
      <c r="FL48" s="36">
        <f t="shared" si="6"/>
        <v>149</v>
      </c>
      <c r="FM48" s="36">
        <f t="shared" si="6"/>
        <v>150</v>
      </c>
      <c r="FN48" s="36">
        <f t="shared" si="6"/>
        <v>151</v>
      </c>
      <c r="FO48" s="36">
        <f t="shared" si="6"/>
        <v>152</v>
      </c>
      <c r="FP48" s="36">
        <f t="shared" si="6"/>
        <v>153</v>
      </c>
      <c r="FQ48" s="36">
        <f t="shared" si="6"/>
        <v>154</v>
      </c>
      <c r="FR48" s="36">
        <f t="shared" si="6"/>
        <v>155</v>
      </c>
      <c r="FS48" s="36">
        <f t="shared" si="6"/>
        <v>156</v>
      </c>
    </row>
    <row r="49" ht="12.75" customHeight="1">
      <c r="A49" s="11"/>
      <c r="B49" s="54" t="s">
        <v>15</v>
      </c>
      <c r="C49" s="44">
        <v>0.0</v>
      </c>
      <c r="D49" s="42">
        <v>9.0</v>
      </c>
      <c r="E49" s="44">
        <v>2.0</v>
      </c>
      <c r="G49" s="54" t="s">
        <v>15</v>
      </c>
      <c r="H49" s="44">
        <v>0.0</v>
      </c>
      <c r="I49" s="42">
        <v>9.0</v>
      </c>
      <c r="J49" s="44">
        <v>2.0</v>
      </c>
      <c r="K49" s="14">
        <v>0.0</v>
      </c>
      <c r="L49" s="14">
        <v>2.0</v>
      </c>
      <c r="M49" s="14">
        <v>0.0</v>
      </c>
      <c r="N49" s="14">
        <v>0.0</v>
      </c>
      <c r="O49" s="15">
        <v>0.0</v>
      </c>
      <c r="P49" s="16">
        <v>1.0</v>
      </c>
      <c r="Q49" s="8"/>
      <c r="R49" s="54" t="s">
        <v>15</v>
      </c>
      <c r="S49" s="33" t="s">
        <v>16</v>
      </c>
      <c r="T49" s="34"/>
    </row>
    <row r="50" ht="12.75" customHeight="1">
      <c r="A50" s="11"/>
      <c r="B50" s="46" t="s">
        <v>17</v>
      </c>
      <c r="C50" s="44">
        <v>1.0</v>
      </c>
      <c r="D50" s="42">
        <v>8.0</v>
      </c>
      <c r="E50" s="44">
        <v>2.0</v>
      </c>
      <c r="G50" s="46" t="s">
        <v>17</v>
      </c>
      <c r="H50" s="44">
        <v>1.0</v>
      </c>
      <c r="I50" s="42">
        <v>8.0</v>
      </c>
      <c r="J50" s="44">
        <v>2.0</v>
      </c>
      <c r="K50" s="14">
        <v>11.0</v>
      </c>
      <c r="L50" s="14">
        <v>13.0</v>
      </c>
      <c r="M50" s="14">
        <v>0.0</v>
      </c>
      <c r="N50" s="14">
        <v>0.0</v>
      </c>
      <c r="O50" s="64">
        <v>0.8461</v>
      </c>
      <c r="P50" s="65">
        <v>0.1539</v>
      </c>
      <c r="Q50" s="8"/>
      <c r="R50" s="46" t="s">
        <v>17</v>
      </c>
      <c r="T50" s="1" t="s">
        <v>16</v>
      </c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35"/>
      <c r="AF50" s="35"/>
      <c r="AG50" s="74"/>
    </row>
    <row r="51" ht="12.75" customHeight="1">
      <c r="A51" s="11"/>
      <c r="B51" s="66" t="s">
        <v>22</v>
      </c>
      <c r="C51" s="44">
        <v>2.0</v>
      </c>
      <c r="D51" s="42">
        <v>7.0</v>
      </c>
      <c r="E51" s="44">
        <v>2.0</v>
      </c>
      <c r="G51" s="66" t="s">
        <v>22</v>
      </c>
      <c r="H51" s="44">
        <v>2.0</v>
      </c>
      <c r="I51" s="42">
        <v>7.0</v>
      </c>
      <c r="J51" s="44">
        <v>2.0</v>
      </c>
      <c r="K51" s="1">
        <v>0.0</v>
      </c>
      <c r="L51" s="1">
        <v>2.0</v>
      </c>
      <c r="M51" s="1">
        <v>0.0</v>
      </c>
      <c r="N51" s="1">
        <v>0.0</v>
      </c>
      <c r="O51" s="67">
        <v>0.0</v>
      </c>
      <c r="P51" s="16">
        <v>1.0</v>
      </c>
      <c r="R51" s="66" t="s">
        <v>22</v>
      </c>
      <c r="U51" s="75" t="s">
        <v>16</v>
      </c>
      <c r="V51" s="68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</row>
    <row r="52" ht="12.75" customHeight="1">
      <c r="A52" s="11"/>
      <c r="B52" s="47" t="s">
        <v>24</v>
      </c>
      <c r="C52" s="44">
        <v>3.0</v>
      </c>
      <c r="D52" s="42">
        <v>6.0</v>
      </c>
      <c r="E52" s="44">
        <v>2.0</v>
      </c>
      <c r="G52" s="47" t="s">
        <v>24</v>
      </c>
      <c r="H52" s="44">
        <v>3.0</v>
      </c>
      <c r="I52" s="42">
        <v>6.0</v>
      </c>
      <c r="J52" s="44">
        <v>2.0</v>
      </c>
      <c r="K52" s="1">
        <v>7.0</v>
      </c>
      <c r="L52" s="1">
        <v>9.0</v>
      </c>
      <c r="M52" s="1">
        <v>0.0</v>
      </c>
      <c r="N52" s="1">
        <v>0.0</v>
      </c>
      <c r="O52" s="76">
        <v>0.7777</v>
      </c>
      <c r="P52" s="65">
        <v>0.2333</v>
      </c>
      <c r="R52" s="47" t="s">
        <v>24</v>
      </c>
      <c r="U52" s="74"/>
      <c r="V52" s="77" t="s">
        <v>16</v>
      </c>
      <c r="W52" s="74"/>
      <c r="X52" s="74"/>
      <c r="Y52" s="74"/>
      <c r="Z52" s="74"/>
      <c r="AA52" s="74"/>
      <c r="AB52" s="74"/>
      <c r="AC52" s="51"/>
      <c r="AD52" s="51"/>
      <c r="AE52" s="74"/>
      <c r="AF52" s="74"/>
      <c r="AG52" s="74"/>
    </row>
    <row r="53" ht="15.75" customHeight="1">
      <c r="A53" s="11"/>
      <c r="B53" s="78" t="s">
        <v>26</v>
      </c>
      <c r="C53" s="44">
        <v>4.0</v>
      </c>
      <c r="D53" s="42">
        <v>5.0</v>
      </c>
      <c r="E53" s="44">
        <v>2.0</v>
      </c>
      <c r="G53" s="78" t="s">
        <v>26</v>
      </c>
      <c r="H53" s="44">
        <v>4.0</v>
      </c>
      <c r="I53" s="42">
        <v>5.0</v>
      </c>
      <c r="J53" s="44">
        <v>2.0</v>
      </c>
      <c r="K53" s="1">
        <v>0.0</v>
      </c>
      <c r="L53" s="1">
        <v>2.0</v>
      </c>
      <c r="M53" s="1">
        <v>0.0</v>
      </c>
      <c r="N53" s="1">
        <v>0.0</v>
      </c>
      <c r="O53" s="67">
        <v>0.0</v>
      </c>
      <c r="P53" s="16">
        <v>1.0</v>
      </c>
      <c r="R53" s="78" t="s">
        <v>26</v>
      </c>
      <c r="U53" s="74"/>
      <c r="V53" s="74"/>
      <c r="W53" s="79" t="s">
        <v>16</v>
      </c>
      <c r="X53" s="80"/>
      <c r="Y53" s="74"/>
      <c r="Z53" s="74"/>
      <c r="AA53" s="74"/>
      <c r="AB53" s="74"/>
      <c r="AC53" s="74"/>
      <c r="AD53" s="74"/>
      <c r="AE53" s="74"/>
      <c r="AF53" s="74"/>
      <c r="AG53" s="74"/>
    </row>
    <row r="54" ht="15.75" customHeight="1">
      <c r="A54" s="11"/>
      <c r="B54" s="81" t="s">
        <v>27</v>
      </c>
      <c r="C54" s="44">
        <v>5.0</v>
      </c>
      <c r="D54" s="42">
        <v>4.0</v>
      </c>
      <c r="E54" s="44">
        <v>2.0</v>
      </c>
      <c r="G54" s="81" t="s">
        <v>27</v>
      </c>
      <c r="H54" s="44">
        <v>5.0</v>
      </c>
      <c r="I54" s="42">
        <v>4.0</v>
      </c>
      <c r="J54" s="44">
        <v>2.0</v>
      </c>
      <c r="K54" s="14">
        <v>3.0</v>
      </c>
      <c r="L54" s="14">
        <v>5.0</v>
      </c>
      <c r="M54" s="14">
        <v>0.0</v>
      </c>
      <c r="N54" s="14">
        <v>0.0</v>
      </c>
      <c r="O54" s="15">
        <v>0.6</v>
      </c>
      <c r="P54" s="16">
        <v>0.4</v>
      </c>
      <c r="R54" s="81" t="s">
        <v>27</v>
      </c>
      <c r="U54" s="74"/>
      <c r="V54" s="74"/>
      <c r="W54" s="74"/>
      <c r="X54" s="77" t="s">
        <v>16</v>
      </c>
      <c r="Y54" s="74"/>
      <c r="Z54" s="74"/>
      <c r="AA54" s="82"/>
      <c r="AB54" s="82"/>
      <c r="AC54" s="74"/>
      <c r="AD54" s="74"/>
      <c r="AE54" s="74"/>
      <c r="AF54" s="74"/>
      <c r="AG54" s="74"/>
    </row>
    <row r="55" ht="15.75" customHeight="1">
      <c r="A55" s="19"/>
      <c r="B55" s="83" t="s">
        <v>28</v>
      </c>
      <c r="C55" s="44">
        <v>6.0</v>
      </c>
      <c r="D55" s="42">
        <v>3.0</v>
      </c>
      <c r="E55" s="44">
        <v>2.0</v>
      </c>
      <c r="G55" s="83" t="s">
        <v>28</v>
      </c>
      <c r="H55" s="44">
        <v>6.0</v>
      </c>
      <c r="I55" s="42">
        <v>3.0</v>
      </c>
      <c r="J55" s="44">
        <v>2.0</v>
      </c>
      <c r="K55" s="22">
        <v>0.0</v>
      </c>
      <c r="L55" s="22">
        <v>2.0</v>
      </c>
      <c r="M55" s="22">
        <v>0.0</v>
      </c>
      <c r="N55" s="22">
        <v>0.0</v>
      </c>
      <c r="O55" s="23">
        <v>0.0</v>
      </c>
      <c r="P55" s="24">
        <v>1.0</v>
      </c>
      <c r="R55" s="83" t="s">
        <v>28</v>
      </c>
      <c r="U55" s="74"/>
      <c r="V55" s="74"/>
      <c r="W55" s="74"/>
      <c r="X55" s="74"/>
      <c r="Y55" s="84" t="s">
        <v>16</v>
      </c>
      <c r="Z55" s="85"/>
      <c r="AA55" s="74"/>
      <c r="AB55" s="74"/>
      <c r="AC55" s="74"/>
      <c r="AD55" s="74"/>
      <c r="AE55" s="74"/>
      <c r="AF55" s="74"/>
      <c r="AG55" s="74"/>
    </row>
    <row r="56" ht="15.75" customHeight="1">
      <c r="B56" s="26"/>
      <c r="D56" s="26"/>
    </row>
    <row r="57" ht="15.75" customHeight="1">
      <c r="B57" s="26"/>
      <c r="D57" s="26"/>
      <c r="G57" s="27" t="s">
        <v>0</v>
      </c>
      <c r="H57" s="28">
        <v>0.0</v>
      </c>
    </row>
    <row r="58" ht="15.75" customHeight="1">
      <c r="B58" s="26"/>
      <c r="D58" s="26"/>
      <c r="G58" s="31" t="s">
        <v>1</v>
      </c>
      <c r="H58" s="32">
        <v>0.0</v>
      </c>
    </row>
    <row r="59" ht="15.75" customHeight="1">
      <c r="B59" s="26"/>
      <c r="D59" s="26"/>
    </row>
    <row r="60" ht="15.75" customHeight="1">
      <c r="D60" s="26"/>
    </row>
    <row r="61" ht="15.75" customHeight="1">
      <c r="D61" s="26"/>
    </row>
    <row r="62" ht="15.75" customHeight="1">
      <c r="D62" s="26"/>
    </row>
    <row r="63" ht="15.75" customHeight="1">
      <c r="A63" s="8" t="s">
        <v>29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2:A14"/>
    <mergeCell ref="A20:A22"/>
    <mergeCell ref="A29:A32"/>
    <mergeCell ref="A38:A42"/>
    <mergeCell ref="A48:A55"/>
    <mergeCell ref="A4:A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7.25"/>
    <col customWidth="1" min="18" max="18" width="8.75"/>
    <col customWidth="1" min="19" max="175" width="4.25"/>
  </cols>
  <sheetData>
    <row r="1" ht="15.75" customHeight="1"/>
    <row r="2" ht="15.75" customHeight="1">
      <c r="B2" s="2">
        <v>2.0</v>
      </c>
      <c r="C2" s="2" t="s">
        <v>30</v>
      </c>
      <c r="D2" s="2">
        <v>0.0</v>
      </c>
      <c r="E2" s="3">
        <v>0.0</v>
      </c>
    </row>
    <row r="3" ht="15.75" customHeight="1">
      <c r="B3" s="4"/>
      <c r="C3" s="5"/>
      <c r="D3" s="4"/>
      <c r="E3" s="5"/>
    </row>
    <row r="4" ht="15.75" customHeight="1">
      <c r="A4" s="6">
        <v>1.0</v>
      </c>
      <c r="B4" s="2" t="s">
        <v>3</v>
      </c>
      <c r="C4" s="2" t="s">
        <v>4</v>
      </c>
      <c r="D4" s="2" t="s">
        <v>5</v>
      </c>
      <c r="E4" s="2" t="s">
        <v>6</v>
      </c>
      <c r="G4" s="7" t="s">
        <v>7</v>
      </c>
      <c r="H4" s="7" t="s">
        <v>4</v>
      </c>
      <c r="I4" s="7" t="s">
        <v>5</v>
      </c>
      <c r="J4" s="7" t="s">
        <v>6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8"/>
      <c r="R4" s="7" t="s">
        <v>14</v>
      </c>
      <c r="S4" s="7">
        <f t="shared" ref="S4:FS4" si="1">COLUMN()-COLUMN($S$4)</f>
        <v>0</v>
      </c>
      <c r="T4" s="7">
        <f t="shared" si="1"/>
        <v>1</v>
      </c>
      <c r="U4" s="7">
        <f t="shared" si="1"/>
        <v>2</v>
      </c>
      <c r="V4" s="7">
        <f t="shared" si="1"/>
        <v>3</v>
      </c>
      <c r="W4" s="7">
        <f t="shared" si="1"/>
        <v>4</v>
      </c>
      <c r="X4" s="7">
        <f t="shared" si="1"/>
        <v>5</v>
      </c>
      <c r="Y4" s="7">
        <f t="shared" si="1"/>
        <v>6</v>
      </c>
      <c r="Z4" s="7">
        <f t="shared" si="1"/>
        <v>7</v>
      </c>
      <c r="AA4" s="7">
        <f t="shared" si="1"/>
        <v>8</v>
      </c>
      <c r="AB4" s="7">
        <f t="shared" si="1"/>
        <v>9</v>
      </c>
      <c r="AC4" s="7">
        <f t="shared" si="1"/>
        <v>10</v>
      </c>
      <c r="AD4" s="7">
        <f t="shared" si="1"/>
        <v>11</v>
      </c>
      <c r="AE4" s="7">
        <f t="shared" si="1"/>
        <v>12</v>
      </c>
      <c r="AF4" s="7">
        <f t="shared" si="1"/>
        <v>13</v>
      </c>
      <c r="AG4" s="7">
        <f t="shared" si="1"/>
        <v>14</v>
      </c>
      <c r="AH4" s="7">
        <f t="shared" si="1"/>
        <v>15</v>
      </c>
      <c r="AI4" s="7">
        <f t="shared" si="1"/>
        <v>16</v>
      </c>
      <c r="AJ4" s="7">
        <f t="shared" si="1"/>
        <v>17</v>
      </c>
      <c r="AK4" s="7">
        <f t="shared" si="1"/>
        <v>18</v>
      </c>
      <c r="AL4" s="7">
        <f t="shared" si="1"/>
        <v>19</v>
      </c>
      <c r="AM4" s="7">
        <f t="shared" si="1"/>
        <v>20</v>
      </c>
      <c r="AN4" s="7">
        <f t="shared" si="1"/>
        <v>21</v>
      </c>
      <c r="AO4" s="7">
        <f t="shared" si="1"/>
        <v>22</v>
      </c>
      <c r="AP4" s="7">
        <f t="shared" si="1"/>
        <v>23</v>
      </c>
      <c r="AQ4" s="7">
        <f t="shared" si="1"/>
        <v>24</v>
      </c>
      <c r="AR4" s="7">
        <f t="shared" si="1"/>
        <v>25</v>
      </c>
      <c r="AS4" s="7">
        <f t="shared" si="1"/>
        <v>26</v>
      </c>
      <c r="AT4" s="7">
        <f t="shared" si="1"/>
        <v>27</v>
      </c>
      <c r="AU4" s="7">
        <f t="shared" si="1"/>
        <v>28</v>
      </c>
      <c r="AV4" s="7">
        <f t="shared" si="1"/>
        <v>29</v>
      </c>
      <c r="AW4" s="7">
        <f t="shared" si="1"/>
        <v>30</v>
      </c>
      <c r="AX4" s="7">
        <f t="shared" si="1"/>
        <v>31</v>
      </c>
      <c r="AY4" s="7">
        <f t="shared" si="1"/>
        <v>32</v>
      </c>
      <c r="AZ4" s="7">
        <f t="shared" si="1"/>
        <v>33</v>
      </c>
      <c r="BA4" s="7">
        <f t="shared" si="1"/>
        <v>34</v>
      </c>
      <c r="BB4" s="7">
        <f t="shared" si="1"/>
        <v>35</v>
      </c>
      <c r="BC4" s="7">
        <f t="shared" si="1"/>
        <v>36</v>
      </c>
      <c r="BD4" s="7">
        <f t="shared" si="1"/>
        <v>37</v>
      </c>
      <c r="BE4" s="7">
        <f t="shared" si="1"/>
        <v>38</v>
      </c>
      <c r="BF4" s="7">
        <f t="shared" si="1"/>
        <v>39</v>
      </c>
      <c r="BG4" s="7">
        <f t="shared" si="1"/>
        <v>40</v>
      </c>
      <c r="BH4" s="7">
        <f t="shared" si="1"/>
        <v>41</v>
      </c>
      <c r="BI4" s="7">
        <f t="shared" si="1"/>
        <v>42</v>
      </c>
      <c r="BJ4" s="7">
        <f t="shared" si="1"/>
        <v>43</v>
      </c>
      <c r="BK4" s="7">
        <f t="shared" si="1"/>
        <v>44</v>
      </c>
      <c r="BL4" s="7">
        <f t="shared" si="1"/>
        <v>45</v>
      </c>
      <c r="BM4" s="7">
        <f t="shared" si="1"/>
        <v>46</v>
      </c>
      <c r="BN4" s="7">
        <f t="shared" si="1"/>
        <v>47</v>
      </c>
      <c r="BO4" s="7">
        <f t="shared" si="1"/>
        <v>48</v>
      </c>
      <c r="BP4" s="7">
        <f t="shared" si="1"/>
        <v>49</v>
      </c>
      <c r="BQ4" s="7">
        <f t="shared" si="1"/>
        <v>50</v>
      </c>
      <c r="BR4" s="7">
        <f t="shared" si="1"/>
        <v>51</v>
      </c>
      <c r="BS4" s="7">
        <f t="shared" si="1"/>
        <v>52</v>
      </c>
      <c r="BT4" s="7">
        <f t="shared" si="1"/>
        <v>53</v>
      </c>
      <c r="BU4" s="7">
        <f t="shared" si="1"/>
        <v>54</v>
      </c>
      <c r="BV4" s="7">
        <f t="shared" si="1"/>
        <v>55</v>
      </c>
      <c r="BW4" s="7">
        <f t="shared" si="1"/>
        <v>56</v>
      </c>
      <c r="BX4" s="7">
        <f t="shared" si="1"/>
        <v>57</v>
      </c>
      <c r="BY4" s="7">
        <f t="shared" si="1"/>
        <v>58</v>
      </c>
      <c r="BZ4" s="7">
        <f t="shared" si="1"/>
        <v>59</v>
      </c>
      <c r="CA4" s="7">
        <f t="shared" si="1"/>
        <v>60</v>
      </c>
      <c r="CB4" s="7">
        <f t="shared" si="1"/>
        <v>61</v>
      </c>
      <c r="CC4" s="7">
        <f t="shared" si="1"/>
        <v>62</v>
      </c>
      <c r="CD4" s="7">
        <f t="shared" si="1"/>
        <v>63</v>
      </c>
      <c r="CE4" s="7">
        <f t="shared" si="1"/>
        <v>64</v>
      </c>
      <c r="CF4" s="7">
        <f t="shared" si="1"/>
        <v>65</v>
      </c>
      <c r="CG4" s="7">
        <f t="shared" si="1"/>
        <v>66</v>
      </c>
      <c r="CH4" s="7">
        <f t="shared" si="1"/>
        <v>67</v>
      </c>
      <c r="CI4" s="7">
        <f t="shared" si="1"/>
        <v>68</v>
      </c>
      <c r="CJ4" s="7">
        <f t="shared" si="1"/>
        <v>69</v>
      </c>
      <c r="CK4" s="7">
        <f t="shared" si="1"/>
        <v>70</v>
      </c>
      <c r="CL4" s="7">
        <f t="shared" si="1"/>
        <v>71</v>
      </c>
      <c r="CM4" s="7">
        <f t="shared" si="1"/>
        <v>72</v>
      </c>
      <c r="CN4" s="7">
        <f t="shared" si="1"/>
        <v>73</v>
      </c>
      <c r="CO4" s="7">
        <f t="shared" si="1"/>
        <v>74</v>
      </c>
      <c r="CP4" s="7">
        <f t="shared" si="1"/>
        <v>75</v>
      </c>
      <c r="CQ4" s="7">
        <f t="shared" si="1"/>
        <v>76</v>
      </c>
      <c r="CR4" s="7">
        <f t="shared" si="1"/>
        <v>77</v>
      </c>
      <c r="CS4" s="7">
        <f t="shared" si="1"/>
        <v>78</v>
      </c>
      <c r="CT4" s="7">
        <f t="shared" si="1"/>
        <v>79</v>
      </c>
      <c r="CU4" s="7">
        <f t="shared" si="1"/>
        <v>80</v>
      </c>
      <c r="CV4" s="7">
        <f t="shared" si="1"/>
        <v>81</v>
      </c>
      <c r="CW4" s="7">
        <f t="shared" si="1"/>
        <v>82</v>
      </c>
      <c r="CX4" s="7">
        <f t="shared" si="1"/>
        <v>83</v>
      </c>
      <c r="CY4" s="7">
        <f t="shared" si="1"/>
        <v>84</v>
      </c>
      <c r="CZ4" s="7">
        <f t="shared" si="1"/>
        <v>85</v>
      </c>
      <c r="DA4" s="7">
        <f t="shared" si="1"/>
        <v>86</v>
      </c>
      <c r="DB4" s="7">
        <f t="shared" si="1"/>
        <v>87</v>
      </c>
      <c r="DC4" s="7">
        <f t="shared" si="1"/>
        <v>88</v>
      </c>
      <c r="DD4" s="7">
        <f t="shared" si="1"/>
        <v>89</v>
      </c>
      <c r="DE4" s="7">
        <f t="shared" si="1"/>
        <v>90</v>
      </c>
      <c r="DF4" s="7">
        <f t="shared" si="1"/>
        <v>91</v>
      </c>
      <c r="DG4" s="7">
        <f t="shared" si="1"/>
        <v>92</v>
      </c>
      <c r="DH4" s="7">
        <f t="shared" si="1"/>
        <v>93</v>
      </c>
      <c r="DI4" s="7">
        <f t="shared" si="1"/>
        <v>94</v>
      </c>
      <c r="DJ4" s="7">
        <f t="shared" si="1"/>
        <v>95</v>
      </c>
      <c r="DK4" s="7">
        <f t="shared" si="1"/>
        <v>96</v>
      </c>
      <c r="DL4" s="7">
        <f t="shared" si="1"/>
        <v>97</v>
      </c>
      <c r="DM4" s="7">
        <f t="shared" si="1"/>
        <v>98</v>
      </c>
      <c r="DN4" s="7">
        <f t="shared" si="1"/>
        <v>99</v>
      </c>
      <c r="DO4" s="7">
        <f t="shared" si="1"/>
        <v>100</v>
      </c>
      <c r="DP4" s="7">
        <f t="shared" si="1"/>
        <v>101</v>
      </c>
      <c r="DQ4" s="7">
        <f t="shared" si="1"/>
        <v>102</v>
      </c>
      <c r="DR4" s="7">
        <f t="shared" si="1"/>
        <v>103</v>
      </c>
      <c r="DS4" s="7">
        <f t="shared" si="1"/>
        <v>104</v>
      </c>
      <c r="DT4" s="7">
        <f t="shared" si="1"/>
        <v>105</v>
      </c>
      <c r="DU4" s="7">
        <f t="shared" si="1"/>
        <v>106</v>
      </c>
      <c r="DV4" s="7">
        <f t="shared" si="1"/>
        <v>107</v>
      </c>
      <c r="DW4" s="7">
        <f t="shared" si="1"/>
        <v>108</v>
      </c>
      <c r="DX4" s="7">
        <f t="shared" si="1"/>
        <v>109</v>
      </c>
      <c r="DY4" s="7">
        <f t="shared" si="1"/>
        <v>110</v>
      </c>
      <c r="DZ4" s="7">
        <f t="shared" si="1"/>
        <v>111</v>
      </c>
      <c r="EA4" s="7">
        <f t="shared" si="1"/>
        <v>112</v>
      </c>
      <c r="EB4" s="7">
        <f t="shared" si="1"/>
        <v>113</v>
      </c>
      <c r="EC4" s="7">
        <f t="shared" si="1"/>
        <v>114</v>
      </c>
      <c r="ED4" s="7">
        <f t="shared" si="1"/>
        <v>115</v>
      </c>
      <c r="EE4" s="7">
        <f t="shared" si="1"/>
        <v>116</v>
      </c>
      <c r="EF4" s="7">
        <f t="shared" si="1"/>
        <v>117</v>
      </c>
      <c r="EG4" s="7">
        <f t="shared" si="1"/>
        <v>118</v>
      </c>
      <c r="EH4" s="7">
        <f t="shared" si="1"/>
        <v>119</v>
      </c>
      <c r="EI4" s="7">
        <f t="shared" si="1"/>
        <v>120</v>
      </c>
      <c r="EJ4" s="7">
        <f t="shared" si="1"/>
        <v>121</v>
      </c>
      <c r="EK4" s="7">
        <f t="shared" si="1"/>
        <v>122</v>
      </c>
      <c r="EL4" s="7">
        <f t="shared" si="1"/>
        <v>123</v>
      </c>
      <c r="EM4" s="7">
        <f t="shared" si="1"/>
        <v>124</v>
      </c>
      <c r="EN4" s="7">
        <f t="shared" si="1"/>
        <v>125</v>
      </c>
      <c r="EO4" s="7">
        <f t="shared" si="1"/>
        <v>126</v>
      </c>
      <c r="EP4" s="7">
        <f t="shared" si="1"/>
        <v>127</v>
      </c>
      <c r="EQ4" s="7">
        <f t="shared" si="1"/>
        <v>128</v>
      </c>
      <c r="ER4" s="7">
        <f t="shared" si="1"/>
        <v>129</v>
      </c>
      <c r="ES4" s="7">
        <f t="shared" si="1"/>
        <v>130</v>
      </c>
      <c r="ET4" s="7">
        <f t="shared" si="1"/>
        <v>131</v>
      </c>
      <c r="EU4" s="7">
        <f t="shared" si="1"/>
        <v>132</v>
      </c>
      <c r="EV4" s="7">
        <f t="shared" si="1"/>
        <v>133</v>
      </c>
      <c r="EW4" s="7">
        <f t="shared" si="1"/>
        <v>134</v>
      </c>
      <c r="EX4" s="7">
        <f t="shared" si="1"/>
        <v>135</v>
      </c>
      <c r="EY4" s="9">
        <f t="shared" si="1"/>
        <v>136</v>
      </c>
      <c r="EZ4" s="9">
        <f t="shared" si="1"/>
        <v>137</v>
      </c>
      <c r="FA4" s="9">
        <f t="shared" si="1"/>
        <v>138</v>
      </c>
      <c r="FB4" s="9">
        <f t="shared" si="1"/>
        <v>139</v>
      </c>
      <c r="FC4" s="9">
        <f t="shared" si="1"/>
        <v>140</v>
      </c>
      <c r="FD4" s="9">
        <f t="shared" si="1"/>
        <v>141</v>
      </c>
      <c r="FE4" s="9">
        <f t="shared" si="1"/>
        <v>142</v>
      </c>
      <c r="FF4" s="9">
        <f t="shared" si="1"/>
        <v>143</v>
      </c>
      <c r="FG4" s="9">
        <f t="shared" si="1"/>
        <v>144</v>
      </c>
      <c r="FH4" s="9">
        <f t="shared" si="1"/>
        <v>145</v>
      </c>
      <c r="FI4" s="9">
        <f t="shared" si="1"/>
        <v>146</v>
      </c>
      <c r="FJ4" s="9">
        <f t="shared" si="1"/>
        <v>147</v>
      </c>
      <c r="FK4" s="9">
        <f t="shared" si="1"/>
        <v>148</v>
      </c>
      <c r="FL4" s="9">
        <f t="shared" si="1"/>
        <v>149</v>
      </c>
      <c r="FM4" s="10">
        <f t="shared" si="1"/>
        <v>150</v>
      </c>
      <c r="FN4" s="9">
        <f t="shared" si="1"/>
        <v>151</v>
      </c>
      <c r="FO4" s="9">
        <f t="shared" si="1"/>
        <v>152</v>
      </c>
      <c r="FP4" s="9">
        <f t="shared" si="1"/>
        <v>153</v>
      </c>
      <c r="FQ4" s="9">
        <f t="shared" si="1"/>
        <v>154</v>
      </c>
      <c r="FR4" s="9">
        <f t="shared" si="1"/>
        <v>155</v>
      </c>
      <c r="FS4" s="9">
        <f t="shared" si="1"/>
        <v>156</v>
      </c>
    </row>
    <row r="5" ht="15.75" customHeight="1">
      <c r="A5" s="11"/>
      <c r="B5" s="12" t="s">
        <v>15</v>
      </c>
      <c r="C5" s="3">
        <v>0.0</v>
      </c>
      <c r="D5" s="2">
        <v>1.0</v>
      </c>
      <c r="E5" s="3">
        <v>5.0</v>
      </c>
      <c r="G5" s="13" t="s">
        <v>15</v>
      </c>
      <c r="H5" s="14">
        <v>0.0</v>
      </c>
      <c r="I5" s="14">
        <v>1.0</v>
      </c>
      <c r="J5" s="14">
        <v>5.0</v>
      </c>
      <c r="K5" s="14">
        <v>0.0</v>
      </c>
      <c r="L5" s="14">
        <v>5.0</v>
      </c>
      <c r="M5" s="14">
        <v>0.0</v>
      </c>
      <c r="N5" s="14">
        <v>0.0</v>
      </c>
      <c r="O5" s="15">
        <v>0.0</v>
      </c>
      <c r="P5" s="16">
        <v>1.0</v>
      </c>
      <c r="Q5" s="8"/>
      <c r="R5" s="13" t="s">
        <v>15</v>
      </c>
      <c r="S5" s="17" t="s">
        <v>16</v>
      </c>
      <c r="T5" s="18"/>
      <c r="U5" s="18"/>
      <c r="V5" s="18"/>
      <c r="W5" s="18"/>
    </row>
    <row r="6" ht="15.75" customHeight="1">
      <c r="A6" s="19"/>
      <c r="B6" s="20" t="s">
        <v>17</v>
      </c>
      <c r="C6" s="3">
        <v>4.0</v>
      </c>
      <c r="D6" s="2">
        <v>1.0</v>
      </c>
      <c r="E6" s="3">
        <v>5.0</v>
      </c>
      <c r="G6" s="21" t="s">
        <v>17</v>
      </c>
      <c r="H6" s="22">
        <v>4.0</v>
      </c>
      <c r="I6" s="22">
        <v>1.0</v>
      </c>
      <c r="J6" s="22">
        <v>5.0</v>
      </c>
      <c r="K6" s="22">
        <v>1.0</v>
      </c>
      <c r="L6" s="22">
        <v>6.0</v>
      </c>
      <c r="M6" s="22">
        <v>0.0</v>
      </c>
      <c r="N6" s="22">
        <v>0.0</v>
      </c>
      <c r="O6" s="23">
        <v>0.2</v>
      </c>
      <c r="P6" s="24">
        <v>0.8</v>
      </c>
      <c r="Q6" s="8"/>
      <c r="R6" s="21" t="s">
        <v>17</v>
      </c>
      <c r="W6" s="1" t="s">
        <v>16</v>
      </c>
      <c r="X6" s="25"/>
      <c r="Y6" s="25"/>
      <c r="Z6" s="25"/>
      <c r="AA6" s="25"/>
      <c r="AB6" s="25"/>
    </row>
    <row r="7" ht="11.25" customHeight="1">
      <c r="B7" s="4"/>
      <c r="C7" s="5"/>
      <c r="D7" s="4"/>
      <c r="E7" s="5"/>
    </row>
    <row r="8" ht="15.75" customHeight="1">
      <c r="B8" s="26"/>
      <c r="D8" s="26"/>
      <c r="G8" s="27" t="s">
        <v>0</v>
      </c>
      <c r="H8" s="28">
        <v>0.0</v>
      </c>
      <c r="J8" s="29" t="s">
        <v>18</v>
      </c>
      <c r="K8" s="30">
        <f>(K5+K6)/2</f>
        <v>0.5</v>
      </c>
    </row>
    <row r="9" ht="15.75" customHeight="1">
      <c r="B9" s="26"/>
      <c r="D9" s="26"/>
      <c r="G9" s="31" t="s">
        <v>1</v>
      </c>
      <c r="H9" s="32">
        <v>0.0</v>
      </c>
    </row>
    <row r="10" ht="15.75" customHeight="1">
      <c r="B10" s="26"/>
      <c r="D10" s="26"/>
    </row>
    <row r="11" ht="15.75" customHeight="1">
      <c r="B11" s="26"/>
      <c r="D11" s="26"/>
      <c r="Q11" s="8"/>
    </row>
    <row r="12" ht="15.75" customHeight="1">
      <c r="A12" s="6">
        <v>2.0</v>
      </c>
      <c r="B12" s="2" t="s">
        <v>3</v>
      </c>
      <c r="C12" s="2" t="s">
        <v>4</v>
      </c>
      <c r="D12" s="2" t="s">
        <v>5</v>
      </c>
      <c r="E12" s="2" t="s">
        <v>6</v>
      </c>
      <c r="G12" s="7" t="s">
        <v>7</v>
      </c>
      <c r="H12" s="7" t="s">
        <v>4</v>
      </c>
      <c r="I12" s="7" t="s">
        <v>5</v>
      </c>
      <c r="J12" s="7" t="s">
        <v>6</v>
      </c>
      <c r="K12" s="7" t="s">
        <v>8</v>
      </c>
      <c r="L12" s="7" t="s">
        <v>9</v>
      </c>
      <c r="M12" s="7" t="s">
        <v>10</v>
      </c>
      <c r="N12" s="7" t="s">
        <v>11</v>
      </c>
      <c r="O12" s="7" t="s">
        <v>12</v>
      </c>
      <c r="P12" s="7" t="s">
        <v>13</v>
      </c>
      <c r="Q12" s="8"/>
      <c r="R12" s="7" t="s">
        <v>19</v>
      </c>
      <c r="S12" s="7">
        <f t="shared" ref="S12:FS12" si="2">COLUMN()-COLUMN($S$4)</f>
        <v>0</v>
      </c>
      <c r="T12" s="7">
        <f t="shared" si="2"/>
        <v>1</v>
      </c>
      <c r="U12" s="7">
        <f t="shared" si="2"/>
        <v>2</v>
      </c>
      <c r="V12" s="7">
        <f t="shared" si="2"/>
        <v>3</v>
      </c>
      <c r="W12" s="7">
        <f t="shared" si="2"/>
        <v>4</v>
      </c>
      <c r="X12" s="7">
        <f t="shared" si="2"/>
        <v>5</v>
      </c>
      <c r="Y12" s="7">
        <f t="shared" si="2"/>
        <v>6</v>
      </c>
      <c r="Z12" s="7">
        <f t="shared" si="2"/>
        <v>7</v>
      </c>
      <c r="AA12" s="7">
        <f t="shared" si="2"/>
        <v>8</v>
      </c>
      <c r="AB12" s="7">
        <f t="shared" si="2"/>
        <v>9</v>
      </c>
      <c r="AC12" s="7">
        <f t="shared" si="2"/>
        <v>10</v>
      </c>
      <c r="AD12" s="7">
        <f t="shared" si="2"/>
        <v>11</v>
      </c>
      <c r="AE12" s="7">
        <f t="shared" si="2"/>
        <v>12</v>
      </c>
      <c r="AF12" s="7">
        <f t="shared" si="2"/>
        <v>13</v>
      </c>
      <c r="AG12" s="7">
        <f t="shared" si="2"/>
        <v>14</v>
      </c>
      <c r="AH12" s="7">
        <f t="shared" si="2"/>
        <v>15</v>
      </c>
      <c r="AI12" s="7">
        <f t="shared" si="2"/>
        <v>16</v>
      </c>
      <c r="AJ12" s="7">
        <f t="shared" si="2"/>
        <v>17</v>
      </c>
      <c r="AK12" s="7">
        <f t="shared" si="2"/>
        <v>18</v>
      </c>
      <c r="AL12" s="7">
        <f t="shared" si="2"/>
        <v>19</v>
      </c>
      <c r="AM12" s="7">
        <f t="shared" si="2"/>
        <v>20</v>
      </c>
      <c r="AN12" s="7">
        <f t="shared" si="2"/>
        <v>21</v>
      </c>
      <c r="AO12" s="7">
        <f t="shared" si="2"/>
        <v>22</v>
      </c>
      <c r="AP12" s="7">
        <f t="shared" si="2"/>
        <v>23</v>
      </c>
      <c r="AQ12" s="7">
        <f t="shared" si="2"/>
        <v>24</v>
      </c>
      <c r="AR12" s="7">
        <f t="shared" si="2"/>
        <v>25</v>
      </c>
      <c r="AS12" s="7">
        <f t="shared" si="2"/>
        <v>26</v>
      </c>
      <c r="AT12" s="7">
        <f t="shared" si="2"/>
        <v>27</v>
      </c>
      <c r="AU12" s="7">
        <f t="shared" si="2"/>
        <v>28</v>
      </c>
      <c r="AV12" s="7">
        <f t="shared" si="2"/>
        <v>29</v>
      </c>
      <c r="AW12" s="7">
        <f t="shared" si="2"/>
        <v>30</v>
      </c>
      <c r="AX12" s="7">
        <f t="shared" si="2"/>
        <v>31</v>
      </c>
      <c r="AY12" s="7">
        <f t="shared" si="2"/>
        <v>32</v>
      </c>
      <c r="AZ12" s="7">
        <f t="shared" si="2"/>
        <v>33</v>
      </c>
      <c r="BA12" s="7">
        <f t="shared" si="2"/>
        <v>34</v>
      </c>
      <c r="BB12" s="7">
        <f t="shared" si="2"/>
        <v>35</v>
      </c>
      <c r="BC12" s="7">
        <f t="shared" si="2"/>
        <v>36</v>
      </c>
      <c r="BD12" s="7">
        <f t="shared" si="2"/>
        <v>37</v>
      </c>
      <c r="BE12" s="7">
        <f t="shared" si="2"/>
        <v>38</v>
      </c>
      <c r="BF12" s="7">
        <f t="shared" si="2"/>
        <v>39</v>
      </c>
      <c r="BG12" s="7">
        <f t="shared" si="2"/>
        <v>40</v>
      </c>
      <c r="BH12" s="7">
        <f t="shared" si="2"/>
        <v>41</v>
      </c>
      <c r="BI12" s="7">
        <f t="shared" si="2"/>
        <v>42</v>
      </c>
      <c r="BJ12" s="7">
        <f t="shared" si="2"/>
        <v>43</v>
      </c>
      <c r="BK12" s="7">
        <f t="shared" si="2"/>
        <v>44</v>
      </c>
      <c r="BL12" s="7">
        <f t="shared" si="2"/>
        <v>45</v>
      </c>
      <c r="BM12" s="7">
        <f t="shared" si="2"/>
        <v>46</v>
      </c>
      <c r="BN12" s="7">
        <f t="shared" si="2"/>
        <v>47</v>
      </c>
      <c r="BO12" s="7">
        <f t="shared" si="2"/>
        <v>48</v>
      </c>
      <c r="BP12" s="7">
        <f t="shared" si="2"/>
        <v>49</v>
      </c>
      <c r="BQ12" s="7">
        <f t="shared" si="2"/>
        <v>50</v>
      </c>
      <c r="BR12" s="7">
        <f t="shared" si="2"/>
        <v>51</v>
      </c>
      <c r="BS12" s="7">
        <f t="shared" si="2"/>
        <v>52</v>
      </c>
      <c r="BT12" s="7">
        <f t="shared" si="2"/>
        <v>53</v>
      </c>
      <c r="BU12" s="7">
        <f t="shared" si="2"/>
        <v>54</v>
      </c>
      <c r="BV12" s="7">
        <f t="shared" si="2"/>
        <v>55</v>
      </c>
      <c r="BW12" s="7">
        <f t="shared" si="2"/>
        <v>56</v>
      </c>
      <c r="BX12" s="7">
        <f t="shared" si="2"/>
        <v>57</v>
      </c>
      <c r="BY12" s="7">
        <f t="shared" si="2"/>
        <v>58</v>
      </c>
      <c r="BZ12" s="7">
        <f t="shared" si="2"/>
        <v>59</v>
      </c>
      <c r="CA12" s="7">
        <f t="shared" si="2"/>
        <v>60</v>
      </c>
      <c r="CB12" s="7">
        <f t="shared" si="2"/>
        <v>61</v>
      </c>
      <c r="CC12" s="7">
        <f t="shared" si="2"/>
        <v>62</v>
      </c>
      <c r="CD12" s="7">
        <f t="shared" si="2"/>
        <v>63</v>
      </c>
      <c r="CE12" s="7">
        <f t="shared" si="2"/>
        <v>64</v>
      </c>
      <c r="CF12" s="7">
        <f t="shared" si="2"/>
        <v>65</v>
      </c>
      <c r="CG12" s="7">
        <f t="shared" si="2"/>
        <v>66</v>
      </c>
      <c r="CH12" s="7">
        <f t="shared" si="2"/>
        <v>67</v>
      </c>
      <c r="CI12" s="7">
        <f t="shared" si="2"/>
        <v>68</v>
      </c>
      <c r="CJ12" s="7">
        <f t="shared" si="2"/>
        <v>69</v>
      </c>
      <c r="CK12" s="7">
        <f t="shared" si="2"/>
        <v>70</v>
      </c>
      <c r="CL12" s="7">
        <f t="shared" si="2"/>
        <v>71</v>
      </c>
      <c r="CM12" s="7">
        <f t="shared" si="2"/>
        <v>72</v>
      </c>
      <c r="CN12" s="7">
        <f t="shared" si="2"/>
        <v>73</v>
      </c>
      <c r="CO12" s="7">
        <f t="shared" si="2"/>
        <v>74</v>
      </c>
      <c r="CP12" s="7">
        <f t="shared" si="2"/>
        <v>75</v>
      </c>
      <c r="CQ12" s="7">
        <f t="shared" si="2"/>
        <v>76</v>
      </c>
      <c r="CR12" s="7">
        <f t="shared" si="2"/>
        <v>77</v>
      </c>
      <c r="CS12" s="7">
        <f t="shared" si="2"/>
        <v>78</v>
      </c>
      <c r="CT12" s="7">
        <f t="shared" si="2"/>
        <v>79</v>
      </c>
      <c r="CU12" s="7">
        <f t="shared" si="2"/>
        <v>80</v>
      </c>
      <c r="CV12" s="7">
        <f t="shared" si="2"/>
        <v>81</v>
      </c>
      <c r="CW12" s="7">
        <f t="shared" si="2"/>
        <v>82</v>
      </c>
      <c r="CX12" s="7">
        <f t="shared" si="2"/>
        <v>83</v>
      </c>
      <c r="CY12" s="7">
        <f t="shared" si="2"/>
        <v>84</v>
      </c>
      <c r="CZ12" s="7">
        <f t="shared" si="2"/>
        <v>85</v>
      </c>
      <c r="DA12" s="7">
        <f t="shared" si="2"/>
        <v>86</v>
      </c>
      <c r="DB12" s="7">
        <f t="shared" si="2"/>
        <v>87</v>
      </c>
      <c r="DC12" s="7">
        <f t="shared" si="2"/>
        <v>88</v>
      </c>
      <c r="DD12" s="7">
        <f t="shared" si="2"/>
        <v>89</v>
      </c>
      <c r="DE12" s="7">
        <f t="shared" si="2"/>
        <v>90</v>
      </c>
      <c r="DF12" s="7">
        <f t="shared" si="2"/>
        <v>91</v>
      </c>
      <c r="DG12" s="7">
        <f t="shared" si="2"/>
        <v>92</v>
      </c>
      <c r="DH12" s="7">
        <f t="shared" si="2"/>
        <v>93</v>
      </c>
      <c r="DI12" s="7">
        <f t="shared" si="2"/>
        <v>94</v>
      </c>
      <c r="DJ12" s="7">
        <f t="shared" si="2"/>
        <v>95</v>
      </c>
      <c r="DK12" s="7">
        <f t="shared" si="2"/>
        <v>96</v>
      </c>
      <c r="DL12" s="7">
        <f t="shared" si="2"/>
        <v>97</v>
      </c>
      <c r="DM12" s="7">
        <f t="shared" si="2"/>
        <v>98</v>
      </c>
      <c r="DN12" s="7">
        <f t="shared" si="2"/>
        <v>99</v>
      </c>
      <c r="DO12" s="7">
        <f t="shared" si="2"/>
        <v>100</v>
      </c>
      <c r="DP12" s="7">
        <f t="shared" si="2"/>
        <v>101</v>
      </c>
      <c r="DQ12" s="7">
        <f t="shared" si="2"/>
        <v>102</v>
      </c>
      <c r="DR12" s="7">
        <f t="shared" si="2"/>
        <v>103</v>
      </c>
      <c r="DS12" s="7">
        <f t="shared" si="2"/>
        <v>104</v>
      </c>
      <c r="DT12" s="7">
        <f t="shared" si="2"/>
        <v>105</v>
      </c>
      <c r="DU12" s="7">
        <f t="shared" si="2"/>
        <v>106</v>
      </c>
      <c r="DV12" s="7">
        <f t="shared" si="2"/>
        <v>107</v>
      </c>
      <c r="DW12" s="7">
        <f t="shared" si="2"/>
        <v>108</v>
      </c>
      <c r="DX12" s="7">
        <f t="shared" si="2"/>
        <v>109</v>
      </c>
      <c r="DY12" s="7">
        <f t="shared" si="2"/>
        <v>110</v>
      </c>
      <c r="DZ12" s="7">
        <f t="shared" si="2"/>
        <v>111</v>
      </c>
      <c r="EA12" s="7">
        <f t="shared" si="2"/>
        <v>112</v>
      </c>
      <c r="EB12" s="7">
        <f t="shared" si="2"/>
        <v>113</v>
      </c>
      <c r="EC12" s="7">
        <f t="shared" si="2"/>
        <v>114</v>
      </c>
      <c r="ED12" s="7">
        <f t="shared" si="2"/>
        <v>115</v>
      </c>
      <c r="EE12" s="7">
        <f t="shared" si="2"/>
        <v>116</v>
      </c>
      <c r="EF12" s="7">
        <f t="shared" si="2"/>
        <v>117</v>
      </c>
      <c r="EG12" s="7">
        <f t="shared" si="2"/>
        <v>118</v>
      </c>
      <c r="EH12" s="7">
        <f t="shared" si="2"/>
        <v>119</v>
      </c>
      <c r="EI12" s="7">
        <f t="shared" si="2"/>
        <v>120</v>
      </c>
      <c r="EJ12" s="7">
        <f t="shared" si="2"/>
        <v>121</v>
      </c>
      <c r="EK12" s="7">
        <f t="shared" si="2"/>
        <v>122</v>
      </c>
      <c r="EL12" s="7">
        <f t="shared" si="2"/>
        <v>123</v>
      </c>
      <c r="EM12" s="7">
        <f t="shared" si="2"/>
        <v>124</v>
      </c>
      <c r="EN12" s="7">
        <f t="shared" si="2"/>
        <v>125</v>
      </c>
      <c r="EO12" s="7">
        <f t="shared" si="2"/>
        <v>126</v>
      </c>
      <c r="EP12" s="7">
        <f t="shared" si="2"/>
        <v>127</v>
      </c>
      <c r="EQ12" s="7">
        <f t="shared" si="2"/>
        <v>128</v>
      </c>
      <c r="ER12" s="7">
        <f t="shared" si="2"/>
        <v>129</v>
      </c>
      <c r="ES12" s="7">
        <f t="shared" si="2"/>
        <v>130</v>
      </c>
      <c r="ET12" s="7">
        <f t="shared" si="2"/>
        <v>131</v>
      </c>
      <c r="EU12" s="7">
        <f t="shared" si="2"/>
        <v>132</v>
      </c>
      <c r="EV12" s="7">
        <f t="shared" si="2"/>
        <v>133</v>
      </c>
      <c r="EW12" s="7">
        <f t="shared" si="2"/>
        <v>134</v>
      </c>
      <c r="EX12" s="7">
        <f t="shared" si="2"/>
        <v>135</v>
      </c>
      <c r="EY12" s="9">
        <f t="shared" si="2"/>
        <v>136</v>
      </c>
      <c r="EZ12" s="9">
        <f t="shared" si="2"/>
        <v>137</v>
      </c>
      <c r="FA12" s="9">
        <f t="shared" si="2"/>
        <v>138</v>
      </c>
      <c r="FB12" s="9">
        <f t="shared" si="2"/>
        <v>139</v>
      </c>
      <c r="FC12" s="9">
        <f t="shared" si="2"/>
        <v>140</v>
      </c>
      <c r="FD12" s="9">
        <f t="shared" si="2"/>
        <v>141</v>
      </c>
      <c r="FE12" s="9">
        <f t="shared" si="2"/>
        <v>142</v>
      </c>
      <c r="FF12" s="9">
        <f t="shared" si="2"/>
        <v>143</v>
      </c>
      <c r="FG12" s="9">
        <f t="shared" si="2"/>
        <v>144</v>
      </c>
      <c r="FH12" s="9">
        <f t="shared" si="2"/>
        <v>145</v>
      </c>
      <c r="FI12" s="9">
        <f t="shared" si="2"/>
        <v>146</v>
      </c>
      <c r="FJ12" s="9">
        <f t="shared" si="2"/>
        <v>147</v>
      </c>
      <c r="FK12" s="9">
        <f t="shared" si="2"/>
        <v>148</v>
      </c>
      <c r="FL12" s="9">
        <f t="shared" si="2"/>
        <v>149</v>
      </c>
      <c r="FM12" s="10">
        <f t="shared" si="2"/>
        <v>150</v>
      </c>
      <c r="FN12" s="9">
        <f t="shared" si="2"/>
        <v>151</v>
      </c>
      <c r="FO12" s="9">
        <f t="shared" si="2"/>
        <v>152</v>
      </c>
      <c r="FP12" s="9">
        <f t="shared" si="2"/>
        <v>153</v>
      </c>
      <c r="FQ12" s="9">
        <f t="shared" si="2"/>
        <v>154</v>
      </c>
      <c r="FR12" s="9">
        <f t="shared" si="2"/>
        <v>155</v>
      </c>
      <c r="FS12" s="9">
        <f t="shared" si="2"/>
        <v>156</v>
      </c>
    </row>
    <row r="13" ht="15.75" customHeight="1">
      <c r="A13" s="11"/>
      <c r="B13" s="12" t="s">
        <v>15</v>
      </c>
      <c r="C13" s="3">
        <v>0.0</v>
      </c>
      <c r="D13" s="2">
        <v>5.0</v>
      </c>
      <c r="E13" s="3">
        <v>5.0</v>
      </c>
      <c r="G13" s="13" t="s">
        <v>15</v>
      </c>
      <c r="H13" s="14">
        <v>0.0</v>
      </c>
      <c r="I13" s="14">
        <v>5.0</v>
      </c>
      <c r="J13" s="14">
        <v>5.0</v>
      </c>
      <c r="K13" s="14">
        <v>0.0</v>
      </c>
      <c r="L13" s="14">
        <v>5.0</v>
      </c>
      <c r="M13" s="14">
        <v>0.0</v>
      </c>
      <c r="N13" s="14">
        <v>0.0</v>
      </c>
      <c r="O13" s="15">
        <v>0.0</v>
      </c>
      <c r="P13" s="16">
        <v>1.0</v>
      </c>
      <c r="Q13" s="8"/>
      <c r="R13" s="13" t="s">
        <v>15</v>
      </c>
      <c r="S13" s="33" t="s">
        <v>16</v>
      </c>
      <c r="T13" s="34"/>
      <c r="U13" s="34"/>
      <c r="V13" s="34"/>
      <c r="W13" s="34"/>
    </row>
    <row r="14" ht="15.75" customHeight="1">
      <c r="A14" s="19"/>
      <c r="B14" s="20" t="s">
        <v>17</v>
      </c>
      <c r="C14" s="3">
        <v>4.0</v>
      </c>
      <c r="D14" s="2">
        <v>1.0</v>
      </c>
      <c r="E14" s="3">
        <v>5.0</v>
      </c>
      <c r="G14" s="21" t="s">
        <v>17</v>
      </c>
      <c r="H14" s="22">
        <v>4.0</v>
      </c>
      <c r="I14" s="22">
        <v>1.0</v>
      </c>
      <c r="J14" s="22">
        <v>5.0</v>
      </c>
      <c r="K14" s="22">
        <v>1.0</v>
      </c>
      <c r="L14" s="22">
        <v>6.0</v>
      </c>
      <c r="M14" s="22">
        <v>0.0</v>
      </c>
      <c r="N14" s="22">
        <v>0.0</v>
      </c>
      <c r="O14" s="23">
        <v>0.2</v>
      </c>
      <c r="P14" s="24">
        <v>0.8</v>
      </c>
      <c r="R14" s="21" t="s">
        <v>17</v>
      </c>
      <c r="W14" s="1" t="s">
        <v>16</v>
      </c>
      <c r="X14" s="35"/>
      <c r="Y14" s="35"/>
      <c r="Z14" s="35"/>
      <c r="AA14" s="35"/>
      <c r="AB14" s="35"/>
    </row>
    <row r="15" ht="15.75" customHeight="1">
      <c r="B15" s="26"/>
      <c r="D15" s="26"/>
    </row>
    <row r="16" ht="15.75" customHeight="1">
      <c r="B16" s="26"/>
      <c r="D16" s="26"/>
      <c r="G16" s="27" t="s">
        <v>0</v>
      </c>
      <c r="H16" s="28">
        <v>0.0</v>
      </c>
      <c r="J16" s="29" t="s">
        <v>18</v>
      </c>
      <c r="K16" s="30">
        <f>(K13+K14)/2</f>
        <v>0.5</v>
      </c>
    </row>
    <row r="17" ht="15.75" customHeight="1">
      <c r="B17" s="26"/>
      <c r="D17" s="26"/>
      <c r="G17" s="31" t="s">
        <v>1</v>
      </c>
      <c r="H17" s="32">
        <v>0.0</v>
      </c>
    </row>
    <row r="18" ht="15.75" customHeight="1">
      <c r="B18" s="26"/>
      <c r="D18" s="26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ht="15.75" customHeight="1">
      <c r="B19" s="26"/>
      <c r="D19" s="26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ht="15.75" customHeight="1">
      <c r="A20" s="6">
        <v>3.0</v>
      </c>
      <c r="B20" s="2" t="s">
        <v>3</v>
      </c>
      <c r="C20" s="2" t="s">
        <v>4</v>
      </c>
      <c r="D20" s="2" t="s">
        <v>5</v>
      </c>
      <c r="E20" s="2" t="s">
        <v>6</v>
      </c>
      <c r="G20" s="7" t="s">
        <v>7</v>
      </c>
      <c r="H20" s="7" t="s">
        <v>4</v>
      </c>
      <c r="I20" s="7" t="s">
        <v>5</v>
      </c>
      <c r="J20" s="7" t="s">
        <v>6</v>
      </c>
      <c r="K20" s="7" t="s">
        <v>8</v>
      </c>
      <c r="L20" s="7" t="s">
        <v>9</v>
      </c>
      <c r="M20" s="7" t="s">
        <v>10</v>
      </c>
      <c r="N20" s="7" t="s">
        <v>11</v>
      </c>
      <c r="O20" s="7" t="s">
        <v>12</v>
      </c>
      <c r="P20" s="7" t="s">
        <v>13</v>
      </c>
      <c r="Q20" s="8"/>
      <c r="R20" s="7" t="s">
        <v>20</v>
      </c>
      <c r="S20" s="36">
        <f t="shared" ref="S20:FS20" si="3">COLUMN()-COLUMN($S$4)</f>
        <v>0</v>
      </c>
      <c r="T20" s="36">
        <f t="shared" si="3"/>
        <v>1</v>
      </c>
      <c r="U20" s="36">
        <f t="shared" si="3"/>
        <v>2</v>
      </c>
      <c r="V20" s="36">
        <f t="shared" si="3"/>
        <v>3</v>
      </c>
      <c r="W20" s="36">
        <f t="shared" si="3"/>
        <v>4</v>
      </c>
      <c r="X20" s="36">
        <f t="shared" si="3"/>
        <v>5</v>
      </c>
      <c r="Y20" s="36">
        <f t="shared" si="3"/>
        <v>6</v>
      </c>
      <c r="Z20" s="36">
        <f t="shared" si="3"/>
        <v>7</v>
      </c>
      <c r="AA20" s="36">
        <f t="shared" si="3"/>
        <v>8</v>
      </c>
      <c r="AB20" s="36">
        <f t="shared" si="3"/>
        <v>9</v>
      </c>
      <c r="AC20" s="36">
        <f t="shared" si="3"/>
        <v>10</v>
      </c>
      <c r="AD20" s="36">
        <f t="shared" si="3"/>
        <v>11</v>
      </c>
      <c r="AE20" s="36">
        <f t="shared" si="3"/>
        <v>12</v>
      </c>
      <c r="AF20" s="36">
        <f t="shared" si="3"/>
        <v>13</v>
      </c>
      <c r="AG20" s="36">
        <f t="shared" si="3"/>
        <v>14</v>
      </c>
      <c r="AH20" s="36">
        <f t="shared" si="3"/>
        <v>15</v>
      </c>
      <c r="AI20" s="36">
        <f t="shared" si="3"/>
        <v>16</v>
      </c>
      <c r="AJ20" s="36">
        <f t="shared" si="3"/>
        <v>17</v>
      </c>
      <c r="AK20" s="36">
        <f t="shared" si="3"/>
        <v>18</v>
      </c>
      <c r="AL20" s="36">
        <f t="shared" si="3"/>
        <v>19</v>
      </c>
      <c r="AM20" s="36">
        <f t="shared" si="3"/>
        <v>20</v>
      </c>
      <c r="AN20" s="36">
        <f t="shared" si="3"/>
        <v>21</v>
      </c>
      <c r="AO20" s="36">
        <f t="shared" si="3"/>
        <v>22</v>
      </c>
      <c r="AP20" s="36">
        <f t="shared" si="3"/>
        <v>23</v>
      </c>
      <c r="AQ20" s="36">
        <f t="shared" si="3"/>
        <v>24</v>
      </c>
      <c r="AR20" s="36">
        <f t="shared" si="3"/>
        <v>25</v>
      </c>
      <c r="AS20" s="36">
        <f t="shared" si="3"/>
        <v>26</v>
      </c>
      <c r="AT20" s="36">
        <f t="shared" si="3"/>
        <v>27</v>
      </c>
      <c r="AU20" s="36">
        <f t="shared" si="3"/>
        <v>28</v>
      </c>
      <c r="AV20" s="36">
        <f t="shared" si="3"/>
        <v>29</v>
      </c>
      <c r="AW20" s="36">
        <f t="shared" si="3"/>
        <v>30</v>
      </c>
      <c r="AX20" s="36">
        <f t="shared" si="3"/>
        <v>31</v>
      </c>
      <c r="AY20" s="36">
        <f t="shared" si="3"/>
        <v>32</v>
      </c>
      <c r="AZ20" s="36">
        <f t="shared" si="3"/>
        <v>33</v>
      </c>
      <c r="BA20" s="36">
        <f t="shared" si="3"/>
        <v>34</v>
      </c>
      <c r="BB20" s="36">
        <f t="shared" si="3"/>
        <v>35</v>
      </c>
      <c r="BC20" s="36">
        <f t="shared" si="3"/>
        <v>36</v>
      </c>
      <c r="BD20" s="36">
        <f t="shared" si="3"/>
        <v>37</v>
      </c>
      <c r="BE20" s="36">
        <f t="shared" si="3"/>
        <v>38</v>
      </c>
      <c r="BF20" s="36">
        <f t="shared" si="3"/>
        <v>39</v>
      </c>
      <c r="BG20" s="36">
        <f t="shared" si="3"/>
        <v>40</v>
      </c>
      <c r="BH20" s="36">
        <f t="shared" si="3"/>
        <v>41</v>
      </c>
      <c r="BI20" s="36">
        <f t="shared" si="3"/>
        <v>42</v>
      </c>
      <c r="BJ20" s="36">
        <f t="shared" si="3"/>
        <v>43</v>
      </c>
      <c r="BK20" s="36">
        <f t="shared" si="3"/>
        <v>44</v>
      </c>
      <c r="BL20" s="36">
        <f t="shared" si="3"/>
        <v>45</v>
      </c>
      <c r="BM20" s="36">
        <f t="shared" si="3"/>
        <v>46</v>
      </c>
      <c r="BN20" s="36">
        <f t="shared" si="3"/>
        <v>47</v>
      </c>
      <c r="BO20" s="36">
        <f t="shared" si="3"/>
        <v>48</v>
      </c>
      <c r="BP20" s="36">
        <f t="shared" si="3"/>
        <v>49</v>
      </c>
      <c r="BQ20" s="36">
        <f t="shared" si="3"/>
        <v>50</v>
      </c>
      <c r="BR20" s="36">
        <f t="shared" si="3"/>
        <v>51</v>
      </c>
      <c r="BS20" s="36">
        <f t="shared" si="3"/>
        <v>52</v>
      </c>
      <c r="BT20" s="36">
        <f t="shared" si="3"/>
        <v>53</v>
      </c>
      <c r="BU20" s="36">
        <f t="shared" si="3"/>
        <v>54</v>
      </c>
      <c r="BV20" s="36">
        <f t="shared" si="3"/>
        <v>55</v>
      </c>
      <c r="BW20" s="36">
        <f t="shared" si="3"/>
        <v>56</v>
      </c>
      <c r="BX20" s="36">
        <f t="shared" si="3"/>
        <v>57</v>
      </c>
      <c r="BY20" s="36">
        <f t="shared" si="3"/>
        <v>58</v>
      </c>
      <c r="BZ20" s="36">
        <f t="shared" si="3"/>
        <v>59</v>
      </c>
      <c r="CA20" s="36">
        <f t="shared" si="3"/>
        <v>60</v>
      </c>
      <c r="CB20" s="36">
        <f t="shared" si="3"/>
        <v>61</v>
      </c>
      <c r="CC20" s="36">
        <f t="shared" si="3"/>
        <v>62</v>
      </c>
      <c r="CD20" s="36">
        <f t="shared" si="3"/>
        <v>63</v>
      </c>
      <c r="CE20" s="36">
        <f t="shared" si="3"/>
        <v>64</v>
      </c>
      <c r="CF20" s="36">
        <f t="shared" si="3"/>
        <v>65</v>
      </c>
      <c r="CG20" s="36">
        <f t="shared" si="3"/>
        <v>66</v>
      </c>
      <c r="CH20" s="36">
        <f t="shared" si="3"/>
        <v>67</v>
      </c>
      <c r="CI20" s="36">
        <f t="shared" si="3"/>
        <v>68</v>
      </c>
      <c r="CJ20" s="36">
        <f t="shared" si="3"/>
        <v>69</v>
      </c>
      <c r="CK20" s="36">
        <f t="shared" si="3"/>
        <v>70</v>
      </c>
      <c r="CL20" s="36">
        <f t="shared" si="3"/>
        <v>71</v>
      </c>
      <c r="CM20" s="36">
        <f t="shared" si="3"/>
        <v>72</v>
      </c>
      <c r="CN20" s="36">
        <f t="shared" si="3"/>
        <v>73</v>
      </c>
      <c r="CO20" s="36">
        <f t="shared" si="3"/>
        <v>74</v>
      </c>
      <c r="CP20" s="36">
        <f t="shared" si="3"/>
        <v>75</v>
      </c>
      <c r="CQ20" s="36">
        <f t="shared" si="3"/>
        <v>76</v>
      </c>
      <c r="CR20" s="36">
        <f t="shared" si="3"/>
        <v>77</v>
      </c>
      <c r="CS20" s="36">
        <f t="shared" si="3"/>
        <v>78</v>
      </c>
      <c r="CT20" s="36">
        <f t="shared" si="3"/>
        <v>79</v>
      </c>
      <c r="CU20" s="36">
        <f t="shared" si="3"/>
        <v>80</v>
      </c>
      <c r="CV20" s="36">
        <f t="shared" si="3"/>
        <v>81</v>
      </c>
      <c r="CW20" s="36">
        <f t="shared" si="3"/>
        <v>82</v>
      </c>
      <c r="CX20" s="36">
        <f t="shared" si="3"/>
        <v>83</v>
      </c>
      <c r="CY20" s="36">
        <f t="shared" si="3"/>
        <v>84</v>
      </c>
      <c r="CZ20" s="36">
        <f t="shared" si="3"/>
        <v>85</v>
      </c>
      <c r="DA20" s="36">
        <f t="shared" si="3"/>
        <v>86</v>
      </c>
      <c r="DB20" s="36">
        <f t="shared" si="3"/>
        <v>87</v>
      </c>
      <c r="DC20" s="36">
        <f t="shared" si="3"/>
        <v>88</v>
      </c>
      <c r="DD20" s="36">
        <f t="shared" si="3"/>
        <v>89</v>
      </c>
      <c r="DE20" s="36">
        <f t="shared" si="3"/>
        <v>90</v>
      </c>
      <c r="DF20" s="36">
        <f t="shared" si="3"/>
        <v>91</v>
      </c>
      <c r="DG20" s="36">
        <f t="shared" si="3"/>
        <v>92</v>
      </c>
      <c r="DH20" s="36">
        <f t="shared" si="3"/>
        <v>93</v>
      </c>
      <c r="DI20" s="36">
        <f t="shared" si="3"/>
        <v>94</v>
      </c>
      <c r="DJ20" s="36">
        <f t="shared" si="3"/>
        <v>95</v>
      </c>
      <c r="DK20" s="36">
        <f t="shared" si="3"/>
        <v>96</v>
      </c>
      <c r="DL20" s="36">
        <f t="shared" si="3"/>
        <v>97</v>
      </c>
      <c r="DM20" s="36">
        <f t="shared" si="3"/>
        <v>98</v>
      </c>
      <c r="DN20" s="36">
        <f t="shared" si="3"/>
        <v>99</v>
      </c>
      <c r="DO20" s="36">
        <f t="shared" si="3"/>
        <v>100</v>
      </c>
      <c r="DP20" s="36">
        <f t="shared" si="3"/>
        <v>101</v>
      </c>
      <c r="DQ20" s="36">
        <f t="shared" si="3"/>
        <v>102</v>
      </c>
      <c r="DR20" s="36">
        <f t="shared" si="3"/>
        <v>103</v>
      </c>
      <c r="DS20" s="36">
        <f t="shared" si="3"/>
        <v>104</v>
      </c>
      <c r="DT20" s="36">
        <f t="shared" si="3"/>
        <v>105</v>
      </c>
      <c r="DU20" s="36">
        <f t="shared" si="3"/>
        <v>106</v>
      </c>
      <c r="DV20" s="36">
        <f t="shared" si="3"/>
        <v>107</v>
      </c>
      <c r="DW20" s="36">
        <f t="shared" si="3"/>
        <v>108</v>
      </c>
      <c r="DX20" s="36">
        <f t="shared" si="3"/>
        <v>109</v>
      </c>
      <c r="DY20" s="36">
        <f t="shared" si="3"/>
        <v>110</v>
      </c>
      <c r="DZ20" s="36">
        <f t="shared" si="3"/>
        <v>111</v>
      </c>
      <c r="EA20" s="36">
        <f t="shared" si="3"/>
        <v>112</v>
      </c>
      <c r="EB20" s="36">
        <f t="shared" si="3"/>
        <v>113</v>
      </c>
      <c r="EC20" s="36">
        <f t="shared" si="3"/>
        <v>114</v>
      </c>
      <c r="ED20" s="36">
        <f t="shared" si="3"/>
        <v>115</v>
      </c>
      <c r="EE20" s="36">
        <f t="shared" si="3"/>
        <v>116</v>
      </c>
      <c r="EF20" s="36">
        <f t="shared" si="3"/>
        <v>117</v>
      </c>
      <c r="EG20" s="36">
        <f t="shared" si="3"/>
        <v>118</v>
      </c>
      <c r="EH20" s="36">
        <f t="shared" si="3"/>
        <v>119</v>
      </c>
      <c r="EI20" s="36">
        <f t="shared" si="3"/>
        <v>120</v>
      </c>
      <c r="EJ20" s="36">
        <f t="shared" si="3"/>
        <v>121</v>
      </c>
      <c r="EK20" s="36">
        <f t="shared" si="3"/>
        <v>122</v>
      </c>
      <c r="EL20" s="36">
        <f t="shared" si="3"/>
        <v>123</v>
      </c>
      <c r="EM20" s="36">
        <f t="shared" si="3"/>
        <v>124</v>
      </c>
      <c r="EN20" s="36">
        <f t="shared" si="3"/>
        <v>125</v>
      </c>
      <c r="EO20" s="36">
        <f t="shared" si="3"/>
        <v>126</v>
      </c>
      <c r="EP20" s="36">
        <f t="shared" si="3"/>
        <v>127</v>
      </c>
      <c r="EQ20" s="36">
        <f t="shared" si="3"/>
        <v>128</v>
      </c>
      <c r="ER20" s="36">
        <f t="shared" si="3"/>
        <v>129</v>
      </c>
      <c r="ES20" s="36">
        <f t="shared" si="3"/>
        <v>130</v>
      </c>
      <c r="ET20" s="36">
        <f t="shared" si="3"/>
        <v>131</v>
      </c>
      <c r="EU20" s="36">
        <f t="shared" si="3"/>
        <v>132</v>
      </c>
      <c r="EV20" s="36">
        <f t="shared" si="3"/>
        <v>133</v>
      </c>
      <c r="EW20" s="36">
        <f t="shared" si="3"/>
        <v>134</v>
      </c>
      <c r="EX20" s="36">
        <f t="shared" si="3"/>
        <v>135</v>
      </c>
      <c r="EY20" s="37">
        <f t="shared" si="3"/>
        <v>136</v>
      </c>
      <c r="EZ20" s="37">
        <f t="shared" si="3"/>
        <v>137</v>
      </c>
      <c r="FA20" s="37">
        <f t="shared" si="3"/>
        <v>138</v>
      </c>
      <c r="FB20" s="37">
        <f t="shared" si="3"/>
        <v>139</v>
      </c>
      <c r="FC20" s="37">
        <f t="shared" si="3"/>
        <v>140</v>
      </c>
      <c r="FD20" s="37">
        <f t="shared" si="3"/>
        <v>141</v>
      </c>
      <c r="FE20" s="37">
        <f t="shared" si="3"/>
        <v>142</v>
      </c>
      <c r="FF20" s="37">
        <f t="shared" si="3"/>
        <v>143</v>
      </c>
      <c r="FG20" s="37">
        <f t="shared" si="3"/>
        <v>144</v>
      </c>
      <c r="FH20" s="37">
        <f t="shared" si="3"/>
        <v>145</v>
      </c>
      <c r="FI20" s="37">
        <f t="shared" si="3"/>
        <v>146</v>
      </c>
      <c r="FJ20" s="37">
        <f t="shared" si="3"/>
        <v>147</v>
      </c>
      <c r="FK20" s="37">
        <f t="shared" si="3"/>
        <v>148</v>
      </c>
      <c r="FL20" s="37">
        <f t="shared" si="3"/>
        <v>149</v>
      </c>
      <c r="FM20" s="36">
        <f t="shared" si="3"/>
        <v>150</v>
      </c>
      <c r="FN20" s="37">
        <f t="shared" si="3"/>
        <v>151</v>
      </c>
      <c r="FO20" s="37">
        <f t="shared" si="3"/>
        <v>152</v>
      </c>
      <c r="FP20" s="37">
        <f t="shared" si="3"/>
        <v>153</v>
      </c>
      <c r="FQ20" s="37">
        <f t="shared" si="3"/>
        <v>154</v>
      </c>
      <c r="FR20" s="37">
        <f t="shared" si="3"/>
        <v>155</v>
      </c>
      <c r="FS20" s="37">
        <f t="shared" si="3"/>
        <v>156</v>
      </c>
    </row>
    <row r="21" ht="15.75" customHeight="1">
      <c r="A21" s="11"/>
      <c r="B21" s="12" t="s">
        <v>15</v>
      </c>
      <c r="C21" s="3">
        <v>0.0</v>
      </c>
      <c r="D21" s="2">
        <v>1.0</v>
      </c>
      <c r="E21" s="3">
        <v>5.0</v>
      </c>
      <c r="G21" s="13" t="s">
        <v>15</v>
      </c>
      <c r="H21" s="14">
        <v>0.0</v>
      </c>
      <c r="I21" s="14">
        <v>1.0</v>
      </c>
      <c r="J21" s="14">
        <v>5.0</v>
      </c>
      <c r="K21" s="14">
        <v>0.0</v>
      </c>
      <c r="L21" s="14">
        <v>5.0</v>
      </c>
      <c r="M21" s="14">
        <v>0.0</v>
      </c>
      <c r="N21" s="14">
        <v>0.0</v>
      </c>
      <c r="O21" s="15">
        <v>0.0</v>
      </c>
      <c r="P21" s="16">
        <v>1.0</v>
      </c>
      <c r="R21" s="13" t="s">
        <v>15</v>
      </c>
      <c r="S21" s="33" t="s">
        <v>16</v>
      </c>
      <c r="T21" s="34"/>
      <c r="U21" s="34"/>
      <c r="V21" s="34"/>
      <c r="W21" s="34"/>
    </row>
    <row r="22" ht="15.75" customHeight="1">
      <c r="A22" s="19"/>
      <c r="B22" s="38" t="s">
        <v>17</v>
      </c>
      <c r="C22" s="3">
        <v>4.0</v>
      </c>
      <c r="D22" s="2">
        <v>5.0</v>
      </c>
      <c r="E22" s="3">
        <v>5.0</v>
      </c>
      <c r="G22" s="39" t="s">
        <v>17</v>
      </c>
      <c r="H22" s="14">
        <v>4.0</v>
      </c>
      <c r="I22" s="14">
        <v>5.0</v>
      </c>
      <c r="J22" s="14">
        <v>5.0</v>
      </c>
      <c r="K22" s="14">
        <v>1.0</v>
      </c>
      <c r="L22" s="14">
        <v>6.0</v>
      </c>
      <c r="M22" s="14">
        <v>0.0</v>
      </c>
      <c r="N22" s="14">
        <v>0.0</v>
      </c>
      <c r="O22" s="15">
        <v>0.2</v>
      </c>
      <c r="P22" s="16">
        <v>0.8</v>
      </c>
      <c r="R22" s="21" t="s">
        <v>17</v>
      </c>
      <c r="W22" s="1" t="s">
        <v>16</v>
      </c>
      <c r="X22" s="35"/>
      <c r="Y22" s="35"/>
      <c r="Z22" s="35"/>
      <c r="AA22" s="35"/>
      <c r="AB22" s="35"/>
    </row>
    <row r="23" ht="15.75" customHeight="1">
      <c r="B23" s="26"/>
      <c r="D23" s="26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ht="15.75" customHeight="1">
      <c r="B24" s="26"/>
      <c r="D24" s="26"/>
    </row>
    <row r="25" ht="15.75" customHeight="1">
      <c r="B25" s="26"/>
      <c r="D25" s="26"/>
      <c r="G25" s="27" t="s">
        <v>0</v>
      </c>
      <c r="H25" s="28">
        <v>0.0</v>
      </c>
      <c r="J25" s="29" t="s">
        <v>18</v>
      </c>
      <c r="K25" s="30">
        <f>(K22+K23)/2</f>
        <v>0.5</v>
      </c>
    </row>
    <row r="26" ht="15.75" customHeight="1">
      <c r="B26" s="26"/>
      <c r="D26" s="26"/>
      <c r="G26" s="31" t="s">
        <v>1</v>
      </c>
      <c r="H26" s="32">
        <v>0.0</v>
      </c>
      <c r="I26" s="8"/>
      <c r="J26" s="8"/>
      <c r="K26" s="8"/>
      <c r="L26" s="8"/>
      <c r="M26" s="8"/>
      <c r="N26" s="8"/>
      <c r="O26" s="8"/>
      <c r="P26" s="8"/>
      <c r="Q26" s="8"/>
    </row>
    <row r="27" ht="15.75" customHeight="1">
      <c r="B27" s="26"/>
      <c r="D27" s="26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ht="15.75" customHeight="1">
      <c r="B28" s="26"/>
      <c r="D28" s="26"/>
      <c r="R28" s="8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</row>
    <row r="29" ht="12.75" customHeight="1">
      <c r="A29" s="6">
        <v>4.0</v>
      </c>
      <c r="B29" s="42" t="s">
        <v>3</v>
      </c>
      <c r="C29" s="42" t="s">
        <v>4</v>
      </c>
      <c r="D29" s="42" t="s">
        <v>5</v>
      </c>
      <c r="E29" s="42" t="s">
        <v>6</v>
      </c>
      <c r="G29" s="7" t="s">
        <v>7</v>
      </c>
      <c r="H29" s="7" t="s">
        <v>4</v>
      </c>
      <c r="I29" s="7" t="s">
        <v>5</v>
      </c>
      <c r="J29" s="7" t="s">
        <v>6</v>
      </c>
      <c r="K29" s="7" t="s">
        <v>8</v>
      </c>
      <c r="L29" s="7" t="s">
        <v>9</v>
      </c>
      <c r="M29" s="7" t="s">
        <v>10</v>
      </c>
      <c r="N29" s="7" t="s">
        <v>11</v>
      </c>
      <c r="O29" s="7" t="s">
        <v>12</v>
      </c>
      <c r="P29" s="7" t="s">
        <v>13</v>
      </c>
      <c r="R29" s="7" t="s">
        <v>21</v>
      </c>
      <c r="S29" s="36">
        <f t="shared" ref="S29:FS29" si="4">COLUMN()-COLUMN($S$4)</f>
        <v>0</v>
      </c>
      <c r="T29" s="36">
        <f t="shared" si="4"/>
        <v>1</v>
      </c>
      <c r="U29" s="36">
        <f t="shared" si="4"/>
        <v>2</v>
      </c>
      <c r="V29" s="36">
        <f t="shared" si="4"/>
        <v>3</v>
      </c>
      <c r="W29" s="36">
        <f t="shared" si="4"/>
        <v>4</v>
      </c>
      <c r="X29" s="36">
        <f t="shared" si="4"/>
        <v>5</v>
      </c>
      <c r="Y29" s="36">
        <f t="shared" si="4"/>
        <v>6</v>
      </c>
      <c r="Z29" s="36">
        <f t="shared" si="4"/>
        <v>7</v>
      </c>
      <c r="AA29" s="36">
        <f t="shared" si="4"/>
        <v>8</v>
      </c>
      <c r="AB29" s="36">
        <f t="shared" si="4"/>
        <v>9</v>
      </c>
      <c r="AC29" s="36">
        <f t="shared" si="4"/>
        <v>10</v>
      </c>
      <c r="AD29" s="36">
        <f t="shared" si="4"/>
        <v>11</v>
      </c>
      <c r="AE29" s="36">
        <f t="shared" si="4"/>
        <v>12</v>
      </c>
      <c r="AF29" s="36">
        <f t="shared" si="4"/>
        <v>13</v>
      </c>
      <c r="AG29" s="36">
        <f t="shared" si="4"/>
        <v>14</v>
      </c>
      <c r="AH29" s="36">
        <f t="shared" si="4"/>
        <v>15</v>
      </c>
      <c r="AI29" s="36">
        <f t="shared" si="4"/>
        <v>16</v>
      </c>
      <c r="AJ29" s="36">
        <f t="shared" si="4"/>
        <v>17</v>
      </c>
      <c r="AK29" s="36">
        <f t="shared" si="4"/>
        <v>18</v>
      </c>
      <c r="AL29" s="36">
        <f t="shared" si="4"/>
        <v>19</v>
      </c>
      <c r="AM29" s="36">
        <f t="shared" si="4"/>
        <v>20</v>
      </c>
      <c r="AN29" s="36">
        <f t="shared" si="4"/>
        <v>21</v>
      </c>
      <c r="AO29" s="36">
        <f t="shared" si="4"/>
        <v>22</v>
      </c>
      <c r="AP29" s="36">
        <f t="shared" si="4"/>
        <v>23</v>
      </c>
      <c r="AQ29" s="36">
        <f t="shared" si="4"/>
        <v>24</v>
      </c>
      <c r="AR29" s="36">
        <f t="shared" si="4"/>
        <v>25</v>
      </c>
      <c r="AS29" s="36">
        <f t="shared" si="4"/>
        <v>26</v>
      </c>
      <c r="AT29" s="36">
        <f t="shared" si="4"/>
        <v>27</v>
      </c>
      <c r="AU29" s="36">
        <f t="shared" si="4"/>
        <v>28</v>
      </c>
      <c r="AV29" s="36">
        <f t="shared" si="4"/>
        <v>29</v>
      </c>
      <c r="AW29" s="36">
        <f t="shared" si="4"/>
        <v>30</v>
      </c>
      <c r="AX29" s="36">
        <f t="shared" si="4"/>
        <v>31</v>
      </c>
      <c r="AY29" s="36">
        <f t="shared" si="4"/>
        <v>32</v>
      </c>
      <c r="AZ29" s="36">
        <f t="shared" si="4"/>
        <v>33</v>
      </c>
      <c r="BA29" s="36">
        <f t="shared" si="4"/>
        <v>34</v>
      </c>
      <c r="BB29" s="36">
        <f t="shared" si="4"/>
        <v>35</v>
      </c>
      <c r="BC29" s="36">
        <f t="shared" si="4"/>
        <v>36</v>
      </c>
      <c r="BD29" s="36">
        <f t="shared" si="4"/>
        <v>37</v>
      </c>
      <c r="BE29" s="36">
        <f t="shared" si="4"/>
        <v>38</v>
      </c>
      <c r="BF29" s="36">
        <f t="shared" si="4"/>
        <v>39</v>
      </c>
      <c r="BG29" s="36">
        <f t="shared" si="4"/>
        <v>40</v>
      </c>
      <c r="BH29" s="36">
        <f t="shared" si="4"/>
        <v>41</v>
      </c>
      <c r="BI29" s="36">
        <f t="shared" si="4"/>
        <v>42</v>
      </c>
      <c r="BJ29" s="36">
        <f t="shared" si="4"/>
        <v>43</v>
      </c>
      <c r="BK29" s="36">
        <f t="shared" si="4"/>
        <v>44</v>
      </c>
      <c r="BL29" s="36">
        <f t="shared" si="4"/>
        <v>45</v>
      </c>
      <c r="BM29" s="36">
        <f t="shared" si="4"/>
        <v>46</v>
      </c>
      <c r="BN29" s="36">
        <f t="shared" si="4"/>
        <v>47</v>
      </c>
      <c r="BO29" s="36">
        <f t="shared" si="4"/>
        <v>48</v>
      </c>
      <c r="BP29" s="36">
        <f t="shared" si="4"/>
        <v>49</v>
      </c>
      <c r="BQ29" s="36">
        <f t="shared" si="4"/>
        <v>50</v>
      </c>
      <c r="BR29" s="36">
        <f t="shared" si="4"/>
        <v>51</v>
      </c>
      <c r="BS29" s="36">
        <f t="shared" si="4"/>
        <v>52</v>
      </c>
      <c r="BT29" s="36">
        <f t="shared" si="4"/>
        <v>53</v>
      </c>
      <c r="BU29" s="36">
        <f t="shared" si="4"/>
        <v>54</v>
      </c>
      <c r="BV29" s="36">
        <f t="shared" si="4"/>
        <v>55</v>
      </c>
      <c r="BW29" s="36">
        <f t="shared" si="4"/>
        <v>56</v>
      </c>
      <c r="BX29" s="36">
        <f t="shared" si="4"/>
        <v>57</v>
      </c>
      <c r="BY29" s="36">
        <f t="shared" si="4"/>
        <v>58</v>
      </c>
      <c r="BZ29" s="36">
        <f t="shared" si="4"/>
        <v>59</v>
      </c>
      <c r="CA29" s="36">
        <f t="shared" si="4"/>
        <v>60</v>
      </c>
      <c r="CB29" s="36">
        <f t="shared" si="4"/>
        <v>61</v>
      </c>
      <c r="CC29" s="36">
        <f t="shared" si="4"/>
        <v>62</v>
      </c>
      <c r="CD29" s="36">
        <f t="shared" si="4"/>
        <v>63</v>
      </c>
      <c r="CE29" s="36">
        <f t="shared" si="4"/>
        <v>64</v>
      </c>
      <c r="CF29" s="36">
        <f t="shared" si="4"/>
        <v>65</v>
      </c>
      <c r="CG29" s="36">
        <f t="shared" si="4"/>
        <v>66</v>
      </c>
      <c r="CH29" s="36">
        <f t="shared" si="4"/>
        <v>67</v>
      </c>
      <c r="CI29" s="36">
        <f t="shared" si="4"/>
        <v>68</v>
      </c>
      <c r="CJ29" s="36">
        <f t="shared" si="4"/>
        <v>69</v>
      </c>
      <c r="CK29" s="36">
        <f t="shared" si="4"/>
        <v>70</v>
      </c>
      <c r="CL29" s="36">
        <f t="shared" si="4"/>
        <v>71</v>
      </c>
      <c r="CM29" s="36">
        <f t="shared" si="4"/>
        <v>72</v>
      </c>
      <c r="CN29" s="36">
        <f t="shared" si="4"/>
        <v>73</v>
      </c>
      <c r="CO29" s="36">
        <f t="shared" si="4"/>
        <v>74</v>
      </c>
      <c r="CP29" s="36">
        <f t="shared" si="4"/>
        <v>75</v>
      </c>
      <c r="CQ29" s="36">
        <f t="shared" si="4"/>
        <v>76</v>
      </c>
      <c r="CR29" s="36">
        <f t="shared" si="4"/>
        <v>77</v>
      </c>
      <c r="CS29" s="36">
        <f t="shared" si="4"/>
        <v>78</v>
      </c>
      <c r="CT29" s="36">
        <f t="shared" si="4"/>
        <v>79</v>
      </c>
      <c r="CU29" s="36">
        <f t="shared" si="4"/>
        <v>80</v>
      </c>
      <c r="CV29" s="36">
        <f t="shared" si="4"/>
        <v>81</v>
      </c>
      <c r="CW29" s="36">
        <f t="shared" si="4"/>
        <v>82</v>
      </c>
      <c r="CX29" s="36">
        <f t="shared" si="4"/>
        <v>83</v>
      </c>
      <c r="CY29" s="36">
        <f t="shared" si="4"/>
        <v>84</v>
      </c>
      <c r="CZ29" s="36">
        <f t="shared" si="4"/>
        <v>85</v>
      </c>
      <c r="DA29" s="36">
        <f t="shared" si="4"/>
        <v>86</v>
      </c>
      <c r="DB29" s="36">
        <f t="shared" si="4"/>
        <v>87</v>
      </c>
      <c r="DC29" s="36">
        <f t="shared" si="4"/>
        <v>88</v>
      </c>
      <c r="DD29" s="36">
        <f t="shared" si="4"/>
        <v>89</v>
      </c>
      <c r="DE29" s="36">
        <f t="shared" si="4"/>
        <v>90</v>
      </c>
      <c r="DF29" s="36">
        <f t="shared" si="4"/>
        <v>91</v>
      </c>
      <c r="DG29" s="36">
        <f t="shared" si="4"/>
        <v>92</v>
      </c>
      <c r="DH29" s="36">
        <f t="shared" si="4"/>
        <v>93</v>
      </c>
      <c r="DI29" s="36">
        <f t="shared" si="4"/>
        <v>94</v>
      </c>
      <c r="DJ29" s="36">
        <f t="shared" si="4"/>
        <v>95</v>
      </c>
      <c r="DK29" s="36">
        <f t="shared" si="4"/>
        <v>96</v>
      </c>
      <c r="DL29" s="36">
        <f t="shared" si="4"/>
        <v>97</v>
      </c>
      <c r="DM29" s="36">
        <f t="shared" si="4"/>
        <v>98</v>
      </c>
      <c r="DN29" s="36">
        <f t="shared" si="4"/>
        <v>99</v>
      </c>
      <c r="DO29" s="36">
        <f t="shared" si="4"/>
        <v>100</v>
      </c>
      <c r="DP29" s="36">
        <f t="shared" si="4"/>
        <v>101</v>
      </c>
      <c r="DQ29" s="36">
        <f t="shared" si="4"/>
        <v>102</v>
      </c>
      <c r="DR29" s="36">
        <f t="shared" si="4"/>
        <v>103</v>
      </c>
      <c r="DS29" s="36">
        <f t="shared" si="4"/>
        <v>104</v>
      </c>
      <c r="DT29" s="36">
        <f t="shared" si="4"/>
        <v>105</v>
      </c>
      <c r="DU29" s="36">
        <f t="shared" si="4"/>
        <v>106</v>
      </c>
      <c r="DV29" s="36">
        <f t="shared" si="4"/>
        <v>107</v>
      </c>
      <c r="DW29" s="36">
        <f t="shared" si="4"/>
        <v>108</v>
      </c>
      <c r="DX29" s="36">
        <f t="shared" si="4"/>
        <v>109</v>
      </c>
      <c r="DY29" s="36">
        <f t="shared" si="4"/>
        <v>110</v>
      </c>
      <c r="DZ29" s="36">
        <f t="shared" si="4"/>
        <v>111</v>
      </c>
      <c r="EA29" s="36">
        <f t="shared" si="4"/>
        <v>112</v>
      </c>
      <c r="EB29" s="36">
        <f t="shared" si="4"/>
        <v>113</v>
      </c>
      <c r="EC29" s="36">
        <f t="shared" si="4"/>
        <v>114</v>
      </c>
      <c r="ED29" s="36">
        <f t="shared" si="4"/>
        <v>115</v>
      </c>
      <c r="EE29" s="36">
        <f t="shared" si="4"/>
        <v>116</v>
      </c>
      <c r="EF29" s="36">
        <f t="shared" si="4"/>
        <v>117</v>
      </c>
      <c r="EG29" s="36">
        <f t="shared" si="4"/>
        <v>118</v>
      </c>
      <c r="EH29" s="36">
        <f t="shared" si="4"/>
        <v>119</v>
      </c>
      <c r="EI29" s="36">
        <f t="shared" si="4"/>
        <v>120</v>
      </c>
      <c r="EJ29" s="36">
        <f t="shared" si="4"/>
        <v>121</v>
      </c>
      <c r="EK29" s="36">
        <f t="shared" si="4"/>
        <v>122</v>
      </c>
      <c r="EL29" s="36">
        <f t="shared" si="4"/>
        <v>123</v>
      </c>
      <c r="EM29" s="36">
        <f t="shared" si="4"/>
        <v>124</v>
      </c>
      <c r="EN29" s="36">
        <f t="shared" si="4"/>
        <v>125</v>
      </c>
      <c r="EO29" s="36">
        <f t="shared" si="4"/>
        <v>126</v>
      </c>
      <c r="EP29" s="36">
        <f t="shared" si="4"/>
        <v>127</v>
      </c>
      <c r="EQ29" s="36">
        <f t="shared" si="4"/>
        <v>128</v>
      </c>
      <c r="ER29" s="36">
        <f t="shared" si="4"/>
        <v>129</v>
      </c>
      <c r="ES29" s="36">
        <f t="shared" si="4"/>
        <v>130</v>
      </c>
      <c r="ET29" s="36">
        <f t="shared" si="4"/>
        <v>131</v>
      </c>
      <c r="EU29" s="36">
        <f t="shared" si="4"/>
        <v>132</v>
      </c>
      <c r="EV29" s="36">
        <f t="shared" si="4"/>
        <v>133</v>
      </c>
      <c r="EW29" s="36">
        <f t="shared" si="4"/>
        <v>134</v>
      </c>
      <c r="EX29" s="36">
        <f t="shared" si="4"/>
        <v>135</v>
      </c>
      <c r="EY29" s="36">
        <f t="shared" si="4"/>
        <v>136</v>
      </c>
      <c r="EZ29" s="36">
        <f t="shared" si="4"/>
        <v>137</v>
      </c>
      <c r="FA29" s="36">
        <f t="shared" si="4"/>
        <v>138</v>
      </c>
      <c r="FB29" s="36">
        <f t="shared" si="4"/>
        <v>139</v>
      </c>
      <c r="FC29" s="36">
        <f t="shared" si="4"/>
        <v>140</v>
      </c>
      <c r="FD29" s="36">
        <f t="shared" si="4"/>
        <v>141</v>
      </c>
      <c r="FE29" s="36">
        <f t="shared" si="4"/>
        <v>142</v>
      </c>
      <c r="FF29" s="36">
        <f t="shared" si="4"/>
        <v>143</v>
      </c>
      <c r="FG29" s="36">
        <f t="shared" si="4"/>
        <v>144</v>
      </c>
      <c r="FH29" s="36">
        <f t="shared" si="4"/>
        <v>145</v>
      </c>
      <c r="FI29" s="36">
        <f t="shared" si="4"/>
        <v>146</v>
      </c>
      <c r="FJ29" s="36">
        <f t="shared" si="4"/>
        <v>147</v>
      </c>
      <c r="FK29" s="36">
        <f t="shared" si="4"/>
        <v>148</v>
      </c>
      <c r="FL29" s="36">
        <f t="shared" si="4"/>
        <v>149</v>
      </c>
      <c r="FM29" s="36">
        <f t="shared" si="4"/>
        <v>150</v>
      </c>
      <c r="FN29" s="36">
        <f t="shared" si="4"/>
        <v>151</v>
      </c>
      <c r="FO29" s="36">
        <f t="shared" si="4"/>
        <v>152</v>
      </c>
      <c r="FP29" s="36">
        <f t="shared" si="4"/>
        <v>153</v>
      </c>
      <c r="FQ29" s="36">
        <f t="shared" si="4"/>
        <v>154</v>
      </c>
      <c r="FR29" s="36">
        <f t="shared" si="4"/>
        <v>155</v>
      </c>
      <c r="FS29" s="36">
        <f t="shared" si="4"/>
        <v>156</v>
      </c>
    </row>
    <row r="30" ht="12.75" customHeight="1">
      <c r="A30" s="11"/>
      <c r="B30" s="43" t="s">
        <v>15</v>
      </c>
      <c r="C30" s="44">
        <v>0.0</v>
      </c>
      <c r="D30" s="42">
        <v>1.0</v>
      </c>
      <c r="E30" s="44">
        <v>50.0</v>
      </c>
      <c r="G30" s="45" t="s">
        <v>15</v>
      </c>
      <c r="H30" s="14">
        <v>0.0</v>
      </c>
      <c r="I30" s="14">
        <v>1.0</v>
      </c>
      <c r="J30" s="14">
        <v>50.0</v>
      </c>
      <c r="K30" s="14">
        <v>0.0</v>
      </c>
      <c r="L30" s="14">
        <v>50.0</v>
      </c>
      <c r="M30" s="14">
        <v>0.0</v>
      </c>
      <c r="N30" s="14">
        <v>0.0</v>
      </c>
      <c r="O30" s="15">
        <v>0.0</v>
      </c>
      <c r="P30" s="16">
        <v>1.0</v>
      </c>
      <c r="R30" s="13" t="s">
        <v>15</v>
      </c>
      <c r="S30" s="33" t="s">
        <v>16</v>
      </c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</row>
    <row r="31" ht="12.75" customHeight="1">
      <c r="A31" s="11"/>
      <c r="B31" s="46" t="s">
        <v>17</v>
      </c>
      <c r="C31" s="44">
        <v>10.0</v>
      </c>
      <c r="D31" s="42">
        <v>2.0</v>
      </c>
      <c r="E31" s="44">
        <v>20.0</v>
      </c>
      <c r="G31" s="21" t="s">
        <v>17</v>
      </c>
      <c r="H31" s="14">
        <v>10.0</v>
      </c>
      <c r="I31" s="14">
        <v>2.0</v>
      </c>
      <c r="J31" s="14">
        <v>20.0</v>
      </c>
      <c r="K31" s="14">
        <v>38.0</v>
      </c>
      <c r="L31" s="14">
        <v>58.0</v>
      </c>
      <c r="M31" s="14">
        <v>0.0</v>
      </c>
      <c r="N31" s="14">
        <v>0.0</v>
      </c>
      <c r="O31" s="64">
        <v>0.6551724138</v>
      </c>
      <c r="P31" s="86">
        <f t="shared" ref="P31:P32" si="5">100%-O31</f>
        <v>0.3448275862</v>
      </c>
      <c r="R31" s="21" t="s">
        <v>17</v>
      </c>
      <c r="AC31" s="1" t="s">
        <v>16</v>
      </c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</row>
    <row r="32" ht="15.75" customHeight="1">
      <c r="A32" s="19"/>
      <c r="B32" s="47" t="s">
        <v>22</v>
      </c>
      <c r="C32" s="44">
        <v>6.0</v>
      </c>
      <c r="D32" s="42">
        <v>3.0</v>
      </c>
      <c r="E32" s="44">
        <v>40.0</v>
      </c>
      <c r="G32" s="48" t="s">
        <v>22</v>
      </c>
      <c r="H32" s="22">
        <v>6.0</v>
      </c>
      <c r="I32" s="22">
        <v>3.0</v>
      </c>
      <c r="J32" s="22">
        <v>40.0</v>
      </c>
      <c r="K32" s="22">
        <v>62.0</v>
      </c>
      <c r="L32" s="22">
        <v>102.0</v>
      </c>
      <c r="M32" s="22">
        <v>0.0</v>
      </c>
      <c r="N32" s="22">
        <v>0.0</v>
      </c>
      <c r="O32" s="49">
        <v>0.6078431373</v>
      </c>
      <c r="P32" s="87">
        <f t="shared" si="5"/>
        <v>0.3921568627</v>
      </c>
      <c r="R32" s="48" t="s">
        <v>22</v>
      </c>
      <c r="Y32" s="1" t="s">
        <v>16</v>
      </c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</row>
    <row r="33" ht="15.75" customHeight="1">
      <c r="B33" s="26"/>
      <c r="D33" s="26"/>
    </row>
    <row r="34" ht="15.75" customHeight="1">
      <c r="B34" s="26"/>
      <c r="D34" s="26"/>
      <c r="G34" s="27" t="s">
        <v>0</v>
      </c>
      <c r="H34" s="28">
        <v>0.0</v>
      </c>
      <c r="J34" s="29" t="s">
        <v>18</v>
      </c>
      <c r="K34" s="30">
        <f>(K31+K32+K30)/3</f>
        <v>33.33333333</v>
      </c>
      <c r="Q34" s="8"/>
    </row>
    <row r="35" ht="15.75" customHeight="1">
      <c r="B35" s="26"/>
      <c r="D35" s="26"/>
      <c r="G35" s="31" t="s">
        <v>1</v>
      </c>
      <c r="H35" s="32">
        <v>0.0</v>
      </c>
      <c r="I35" s="8"/>
      <c r="J35" s="8"/>
      <c r="K35" s="8"/>
      <c r="L35" s="8"/>
      <c r="M35" s="8"/>
      <c r="N35" s="8"/>
      <c r="O35" s="8"/>
      <c r="P35" s="8"/>
      <c r="Q35" s="8"/>
    </row>
    <row r="36" ht="15.75" customHeight="1">
      <c r="B36" s="26"/>
      <c r="D36" s="26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ht="15.75" customHeight="1">
      <c r="B37" s="26"/>
      <c r="D37" s="26"/>
      <c r="R37" s="8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</row>
    <row r="38" ht="12.75" customHeight="1">
      <c r="A38" s="6">
        <v>5.0</v>
      </c>
      <c r="B38" s="42" t="s">
        <v>3</v>
      </c>
      <c r="C38" s="42" t="s">
        <v>4</v>
      </c>
      <c r="D38" s="42" t="s">
        <v>5</v>
      </c>
      <c r="E38" s="42" t="s">
        <v>6</v>
      </c>
      <c r="G38" s="7" t="s">
        <v>7</v>
      </c>
      <c r="H38" s="27" t="s">
        <v>4</v>
      </c>
      <c r="I38" s="27" t="s">
        <v>5</v>
      </c>
      <c r="J38" s="27" t="s">
        <v>6</v>
      </c>
      <c r="K38" s="27" t="s">
        <v>8</v>
      </c>
      <c r="L38" s="27" t="s">
        <v>9</v>
      </c>
      <c r="M38" s="27" t="s">
        <v>10</v>
      </c>
      <c r="N38" s="27" t="s">
        <v>11</v>
      </c>
      <c r="O38" s="27" t="s">
        <v>12</v>
      </c>
      <c r="P38" s="27" t="s">
        <v>13</v>
      </c>
      <c r="R38" s="7" t="s">
        <v>23</v>
      </c>
      <c r="S38" s="36">
        <f t="shared" ref="S38:FS38" si="6">COLUMN()-COLUMN($S$4)</f>
        <v>0</v>
      </c>
      <c r="T38" s="36">
        <f t="shared" si="6"/>
        <v>1</v>
      </c>
      <c r="U38" s="36">
        <f t="shared" si="6"/>
        <v>2</v>
      </c>
      <c r="V38" s="36">
        <f t="shared" si="6"/>
        <v>3</v>
      </c>
      <c r="W38" s="36">
        <f t="shared" si="6"/>
        <v>4</v>
      </c>
      <c r="X38" s="36">
        <f t="shared" si="6"/>
        <v>5</v>
      </c>
      <c r="Y38" s="36">
        <f t="shared" si="6"/>
        <v>6</v>
      </c>
      <c r="Z38" s="36">
        <f t="shared" si="6"/>
        <v>7</v>
      </c>
      <c r="AA38" s="36">
        <f t="shared" si="6"/>
        <v>8</v>
      </c>
      <c r="AB38" s="36">
        <f t="shared" si="6"/>
        <v>9</v>
      </c>
      <c r="AC38" s="36">
        <f t="shared" si="6"/>
        <v>10</v>
      </c>
      <c r="AD38" s="36">
        <f t="shared" si="6"/>
        <v>11</v>
      </c>
      <c r="AE38" s="36">
        <f t="shared" si="6"/>
        <v>12</v>
      </c>
      <c r="AF38" s="36">
        <f t="shared" si="6"/>
        <v>13</v>
      </c>
      <c r="AG38" s="36">
        <f t="shared" si="6"/>
        <v>14</v>
      </c>
      <c r="AH38" s="36">
        <f t="shared" si="6"/>
        <v>15</v>
      </c>
      <c r="AI38" s="36">
        <f t="shared" si="6"/>
        <v>16</v>
      </c>
      <c r="AJ38" s="36">
        <f t="shared" si="6"/>
        <v>17</v>
      </c>
      <c r="AK38" s="36">
        <f t="shared" si="6"/>
        <v>18</v>
      </c>
      <c r="AL38" s="36">
        <f t="shared" si="6"/>
        <v>19</v>
      </c>
      <c r="AM38" s="36">
        <f t="shared" si="6"/>
        <v>20</v>
      </c>
      <c r="AN38" s="36">
        <f t="shared" si="6"/>
        <v>21</v>
      </c>
      <c r="AO38" s="36">
        <f t="shared" si="6"/>
        <v>22</v>
      </c>
      <c r="AP38" s="36">
        <f t="shared" si="6"/>
        <v>23</v>
      </c>
      <c r="AQ38" s="36">
        <f t="shared" si="6"/>
        <v>24</v>
      </c>
      <c r="AR38" s="36">
        <f t="shared" si="6"/>
        <v>25</v>
      </c>
      <c r="AS38" s="36">
        <f t="shared" si="6"/>
        <v>26</v>
      </c>
      <c r="AT38" s="36">
        <f t="shared" si="6"/>
        <v>27</v>
      </c>
      <c r="AU38" s="36">
        <f t="shared" si="6"/>
        <v>28</v>
      </c>
      <c r="AV38" s="36">
        <f t="shared" si="6"/>
        <v>29</v>
      </c>
      <c r="AW38" s="36">
        <f t="shared" si="6"/>
        <v>30</v>
      </c>
      <c r="AX38" s="36">
        <f t="shared" si="6"/>
        <v>31</v>
      </c>
      <c r="AY38" s="36">
        <f t="shared" si="6"/>
        <v>32</v>
      </c>
      <c r="AZ38" s="36">
        <f t="shared" si="6"/>
        <v>33</v>
      </c>
      <c r="BA38" s="36">
        <f t="shared" si="6"/>
        <v>34</v>
      </c>
      <c r="BB38" s="36">
        <f t="shared" si="6"/>
        <v>35</v>
      </c>
      <c r="BC38" s="36">
        <f t="shared" si="6"/>
        <v>36</v>
      </c>
      <c r="BD38" s="36">
        <f t="shared" si="6"/>
        <v>37</v>
      </c>
      <c r="BE38" s="36">
        <f t="shared" si="6"/>
        <v>38</v>
      </c>
      <c r="BF38" s="36">
        <f t="shared" si="6"/>
        <v>39</v>
      </c>
      <c r="BG38" s="36">
        <f t="shared" si="6"/>
        <v>40</v>
      </c>
      <c r="BH38" s="36">
        <f t="shared" si="6"/>
        <v>41</v>
      </c>
      <c r="BI38" s="36">
        <f t="shared" si="6"/>
        <v>42</v>
      </c>
      <c r="BJ38" s="36">
        <f t="shared" si="6"/>
        <v>43</v>
      </c>
      <c r="BK38" s="36">
        <f t="shared" si="6"/>
        <v>44</v>
      </c>
      <c r="BL38" s="36">
        <f t="shared" si="6"/>
        <v>45</v>
      </c>
      <c r="BM38" s="36">
        <f t="shared" si="6"/>
        <v>46</v>
      </c>
      <c r="BN38" s="36">
        <f t="shared" si="6"/>
        <v>47</v>
      </c>
      <c r="BO38" s="36">
        <f t="shared" si="6"/>
        <v>48</v>
      </c>
      <c r="BP38" s="36">
        <f t="shared" si="6"/>
        <v>49</v>
      </c>
      <c r="BQ38" s="36">
        <f t="shared" si="6"/>
        <v>50</v>
      </c>
      <c r="BR38" s="36">
        <f t="shared" si="6"/>
        <v>51</v>
      </c>
      <c r="BS38" s="36">
        <f t="shared" si="6"/>
        <v>52</v>
      </c>
      <c r="BT38" s="36">
        <f t="shared" si="6"/>
        <v>53</v>
      </c>
      <c r="BU38" s="36">
        <f t="shared" si="6"/>
        <v>54</v>
      </c>
      <c r="BV38" s="36">
        <f t="shared" si="6"/>
        <v>55</v>
      </c>
      <c r="BW38" s="36">
        <f t="shared" si="6"/>
        <v>56</v>
      </c>
      <c r="BX38" s="36">
        <f t="shared" si="6"/>
        <v>57</v>
      </c>
      <c r="BY38" s="36">
        <f t="shared" si="6"/>
        <v>58</v>
      </c>
      <c r="BZ38" s="36">
        <f t="shared" si="6"/>
        <v>59</v>
      </c>
      <c r="CA38" s="36">
        <f t="shared" si="6"/>
        <v>60</v>
      </c>
      <c r="CB38" s="36">
        <f t="shared" si="6"/>
        <v>61</v>
      </c>
      <c r="CC38" s="36">
        <f t="shared" si="6"/>
        <v>62</v>
      </c>
      <c r="CD38" s="36">
        <f t="shared" si="6"/>
        <v>63</v>
      </c>
      <c r="CE38" s="36">
        <f t="shared" si="6"/>
        <v>64</v>
      </c>
      <c r="CF38" s="36">
        <f t="shared" si="6"/>
        <v>65</v>
      </c>
      <c r="CG38" s="36">
        <f t="shared" si="6"/>
        <v>66</v>
      </c>
      <c r="CH38" s="36">
        <f t="shared" si="6"/>
        <v>67</v>
      </c>
      <c r="CI38" s="36">
        <f t="shared" si="6"/>
        <v>68</v>
      </c>
      <c r="CJ38" s="36">
        <f t="shared" si="6"/>
        <v>69</v>
      </c>
      <c r="CK38" s="36">
        <f t="shared" si="6"/>
        <v>70</v>
      </c>
      <c r="CL38" s="36">
        <f t="shared" si="6"/>
        <v>71</v>
      </c>
      <c r="CM38" s="36">
        <f t="shared" si="6"/>
        <v>72</v>
      </c>
      <c r="CN38" s="36">
        <f t="shared" si="6"/>
        <v>73</v>
      </c>
      <c r="CO38" s="36">
        <f t="shared" si="6"/>
        <v>74</v>
      </c>
      <c r="CP38" s="36">
        <f t="shared" si="6"/>
        <v>75</v>
      </c>
      <c r="CQ38" s="36">
        <f t="shared" si="6"/>
        <v>76</v>
      </c>
      <c r="CR38" s="36">
        <f t="shared" si="6"/>
        <v>77</v>
      </c>
      <c r="CS38" s="36">
        <f t="shared" si="6"/>
        <v>78</v>
      </c>
      <c r="CT38" s="36">
        <f t="shared" si="6"/>
        <v>79</v>
      </c>
      <c r="CU38" s="36">
        <f t="shared" si="6"/>
        <v>80</v>
      </c>
      <c r="CV38" s="36">
        <f t="shared" si="6"/>
        <v>81</v>
      </c>
      <c r="CW38" s="36">
        <f t="shared" si="6"/>
        <v>82</v>
      </c>
      <c r="CX38" s="36">
        <f t="shared" si="6"/>
        <v>83</v>
      </c>
      <c r="CY38" s="36">
        <f t="shared" si="6"/>
        <v>84</v>
      </c>
      <c r="CZ38" s="36">
        <f t="shared" si="6"/>
        <v>85</v>
      </c>
      <c r="DA38" s="36">
        <f t="shared" si="6"/>
        <v>86</v>
      </c>
      <c r="DB38" s="36">
        <f t="shared" si="6"/>
        <v>87</v>
      </c>
      <c r="DC38" s="36">
        <f t="shared" si="6"/>
        <v>88</v>
      </c>
      <c r="DD38" s="36">
        <f t="shared" si="6"/>
        <v>89</v>
      </c>
      <c r="DE38" s="36">
        <f t="shared" si="6"/>
        <v>90</v>
      </c>
      <c r="DF38" s="36">
        <f t="shared" si="6"/>
        <v>91</v>
      </c>
      <c r="DG38" s="36">
        <f t="shared" si="6"/>
        <v>92</v>
      </c>
      <c r="DH38" s="36">
        <f t="shared" si="6"/>
        <v>93</v>
      </c>
      <c r="DI38" s="36">
        <f t="shared" si="6"/>
        <v>94</v>
      </c>
      <c r="DJ38" s="36">
        <f t="shared" si="6"/>
        <v>95</v>
      </c>
      <c r="DK38" s="36">
        <f t="shared" si="6"/>
        <v>96</v>
      </c>
      <c r="DL38" s="36">
        <f t="shared" si="6"/>
        <v>97</v>
      </c>
      <c r="DM38" s="36">
        <f t="shared" si="6"/>
        <v>98</v>
      </c>
      <c r="DN38" s="36">
        <f t="shared" si="6"/>
        <v>99</v>
      </c>
      <c r="DO38" s="36">
        <f t="shared" si="6"/>
        <v>100</v>
      </c>
      <c r="DP38" s="36">
        <f t="shared" si="6"/>
        <v>101</v>
      </c>
      <c r="DQ38" s="36">
        <f t="shared" si="6"/>
        <v>102</v>
      </c>
      <c r="DR38" s="36">
        <f t="shared" si="6"/>
        <v>103</v>
      </c>
      <c r="DS38" s="36">
        <f t="shared" si="6"/>
        <v>104</v>
      </c>
      <c r="DT38" s="36">
        <f t="shared" si="6"/>
        <v>105</v>
      </c>
      <c r="DU38" s="36">
        <f t="shared" si="6"/>
        <v>106</v>
      </c>
      <c r="DV38" s="36">
        <f t="shared" si="6"/>
        <v>107</v>
      </c>
      <c r="DW38" s="36">
        <f t="shared" si="6"/>
        <v>108</v>
      </c>
      <c r="DX38" s="36">
        <f t="shared" si="6"/>
        <v>109</v>
      </c>
      <c r="DY38" s="36">
        <f t="shared" si="6"/>
        <v>110</v>
      </c>
      <c r="DZ38" s="36">
        <f t="shared" si="6"/>
        <v>111</v>
      </c>
      <c r="EA38" s="36">
        <f t="shared" si="6"/>
        <v>112</v>
      </c>
      <c r="EB38" s="36">
        <f t="shared" si="6"/>
        <v>113</v>
      </c>
      <c r="EC38" s="36">
        <f t="shared" si="6"/>
        <v>114</v>
      </c>
      <c r="ED38" s="36">
        <f t="shared" si="6"/>
        <v>115</v>
      </c>
      <c r="EE38" s="36">
        <f t="shared" si="6"/>
        <v>116</v>
      </c>
      <c r="EF38" s="36">
        <f t="shared" si="6"/>
        <v>117</v>
      </c>
      <c r="EG38" s="36">
        <f t="shared" si="6"/>
        <v>118</v>
      </c>
      <c r="EH38" s="36">
        <f t="shared" si="6"/>
        <v>119</v>
      </c>
      <c r="EI38" s="36">
        <f t="shared" si="6"/>
        <v>120</v>
      </c>
      <c r="EJ38" s="36">
        <f t="shared" si="6"/>
        <v>121</v>
      </c>
      <c r="EK38" s="36">
        <f t="shared" si="6"/>
        <v>122</v>
      </c>
      <c r="EL38" s="36">
        <f t="shared" si="6"/>
        <v>123</v>
      </c>
      <c r="EM38" s="36">
        <f t="shared" si="6"/>
        <v>124</v>
      </c>
      <c r="EN38" s="36">
        <f t="shared" si="6"/>
        <v>125</v>
      </c>
      <c r="EO38" s="36">
        <f t="shared" si="6"/>
        <v>126</v>
      </c>
      <c r="EP38" s="36">
        <f t="shared" si="6"/>
        <v>127</v>
      </c>
      <c r="EQ38" s="36">
        <f t="shared" si="6"/>
        <v>128</v>
      </c>
      <c r="ER38" s="36">
        <f t="shared" si="6"/>
        <v>129</v>
      </c>
      <c r="ES38" s="36">
        <f t="shared" si="6"/>
        <v>130</v>
      </c>
      <c r="ET38" s="36">
        <f t="shared" si="6"/>
        <v>131</v>
      </c>
      <c r="EU38" s="36">
        <f t="shared" si="6"/>
        <v>132</v>
      </c>
      <c r="EV38" s="36">
        <f t="shared" si="6"/>
        <v>133</v>
      </c>
      <c r="EW38" s="36">
        <f t="shared" si="6"/>
        <v>134</v>
      </c>
      <c r="EX38" s="36">
        <f t="shared" si="6"/>
        <v>135</v>
      </c>
      <c r="EY38" s="36">
        <f t="shared" si="6"/>
        <v>136</v>
      </c>
      <c r="EZ38" s="36">
        <f t="shared" si="6"/>
        <v>137</v>
      </c>
      <c r="FA38" s="36">
        <f t="shared" si="6"/>
        <v>138</v>
      </c>
      <c r="FB38" s="36">
        <f t="shared" si="6"/>
        <v>139</v>
      </c>
      <c r="FC38" s="36">
        <f t="shared" si="6"/>
        <v>140</v>
      </c>
      <c r="FD38" s="36">
        <f t="shared" si="6"/>
        <v>141</v>
      </c>
      <c r="FE38" s="36">
        <f t="shared" si="6"/>
        <v>142</v>
      </c>
      <c r="FF38" s="36">
        <f t="shared" si="6"/>
        <v>143</v>
      </c>
      <c r="FG38" s="36">
        <f t="shared" si="6"/>
        <v>144</v>
      </c>
      <c r="FH38" s="36">
        <f t="shared" si="6"/>
        <v>145</v>
      </c>
      <c r="FI38" s="36">
        <f t="shared" si="6"/>
        <v>146</v>
      </c>
      <c r="FJ38" s="36">
        <f t="shared" si="6"/>
        <v>147</v>
      </c>
      <c r="FK38" s="36">
        <f t="shared" si="6"/>
        <v>148</v>
      </c>
      <c r="FL38" s="36">
        <f t="shared" si="6"/>
        <v>149</v>
      </c>
      <c r="FM38" s="36">
        <f t="shared" si="6"/>
        <v>150</v>
      </c>
      <c r="FN38" s="36">
        <f t="shared" si="6"/>
        <v>151</v>
      </c>
      <c r="FO38" s="36">
        <f t="shared" si="6"/>
        <v>152</v>
      </c>
      <c r="FP38" s="36">
        <f t="shared" si="6"/>
        <v>153</v>
      </c>
      <c r="FQ38" s="36">
        <f t="shared" si="6"/>
        <v>154</v>
      </c>
      <c r="FR38" s="36">
        <f t="shared" si="6"/>
        <v>155</v>
      </c>
      <c r="FS38" s="36">
        <f t="shared" si="6"/>
        <v>156</v>
      </c>
    </row>
    <row r="39" ht="12.75" customHeight="1">
      <c r="A39" s="11"/>
      <c r="B39" s="54" t="s">
        <v>15</v>
      </c>
      <c r="C39" s="44">
        <v>0.0</v>
      </c>
      <c r="D39" s="42">
        <v>9.0</v>
      </c>
      <c r="E39" s="44">
        <v>50.0</v>
      </c>
      <c r="G39" s="88" t="s">
        <v>15</v>
      </c>
      <c r="H39" s="55">
        <v>0.0</v>
      </c>
      <c r="I39" s="56">
        <v>9.0</v>
      </c>
      <c r="J39" s="57">
        <v>50.0</v>
      </c>
      <c r="K39" s="58">
        <v>22.0</v>
      </c>
      <c r="L39" s="58">
        <v>72.0</v>
      </c>
      <c r="M39" s="58">
        <v>0.0</v>
      </c>
      <c r="N39" s="58">
        <v>0.0</v>
      </c>
      <c r="O39" s="89">
        <v>0.3055</v>
      </c>
      <c r="P39" s="90">
        <f t="shared" ref="P39:P42" si="7">100%-O39</f>
        <v>0.6945</v>
      </c>
      <c r="R39" s="54" t="s">
        <v>15</v>
      </c>
      <c r="S39" s="33" t="s">
        <v>16</v>
      </c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</row>
    <row r="40" ht="12.75" customHeight="1">
      <c r="A40" s="11"/>
      <c r="B40" s="46" t="s">
        <v>17</v>
      </c>
      <c r="C40" s="44">
        <v>30.0</v>
      </c>
      <c r="D40" s="42">
        <v>4.0</v>
      </c>
      <c r="E40" s="44">
        <v>20.0</v>
      </c>
      <c r="G40" s="91" t="s">
        <v>17</v>
      </c>
      <c r="H40" s="61">
        <v>30.0</v>
      </c>
      <c r="I40" s="92">
        <v>4.0</v>
      </c>
      <c r="J40" s="63">
        <v>20.0</v>
      </c>
      <c r="K40" s="14">
        <v>1.0</v>
      </c>
      <c r="L40" s="14">
        <v>21.0</v>
      </c>
      <c r="M40" s="14">
        <v>0.0</v>
      </c>
      <c r="N40" s="14">
        <v>0.0</v>
      </c>
      <c r="O40" s="76">
        <v>0.0476</v>
      </c>
      <c r="P40" s="65">
        <f t="shared" si="7"/>
        <v>0.9524</v>
      </c>
      <c r="R40" s="46" t="s">
        <v>17</v>
      </c>
      <c r="AW40" s="1" t="s">
        <v>16</v>
      </c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</row>
    <row r="41" ht="12.75" customHeight="1">
      <c r="A41" s="11"/>
      <c r="B41" s="66" t="s">
        <v>22</v>
      </c>
      <c r="C41" s="44">
        <v>40.0</v>
      </c>
      <c r="D41" s="42">
        <v>3.0</v>
      </c>
      <c r="E41" s="44">
        <v>1.0</v>
      </c>
      <c r="G41" s="93" t="s">
        <v>22</v>
      </c>
      <c r="H41" s="61">
        <v>40.0</v>
      </c>
      <c r="I41" s="62">
        <v>3.0</v>
      </c>
      <c r="J41" s="63">
        <v>1.0</v>
      </c>
      <c r="K41" s="1">
        <v>0.0</v>
      </c>
      <c r="L41" s="1">
        <v>1.0</v>
      </c>
      <c r="M41" s="1">
        <v>0.0</v>
      </c>
      <c r="N41" s="1">
        <v>0.0</v>
      </c>
      <c r="O41" s="76">
        <v>0.0</v>
      </c>
      <c r="P41" s="65">
        <f t="shared" si="7"/>
        <v>1</v>
      </c>
      <c r="R41" s="66" t="s">
        <v>22</v>
      </c>
      <c r="BG41" s="1" t="s">
        <v>16</v>
      </c>
      <c r="BQ41" s="68"/>
    </row>
    <row r="42" ht="15.75" customHeight="1">
      <c r="A42" s="19"/>
      <c r="B42" s="47" t="s">
        <v>24</v>
      </c>
      <c r="C42" s="44">
        <v>60.0</v>
      </c>
      <c r="D42" s="42">
        <v>3.0</v>
      </c>
      <c r="E42" s="44">
        <v>1.0</v>
      </c>
      <c r="G42" s="94" t="s">
        <v>24</v>
      </c>
      <c r="H42" s="69">
        <v>60.0</v>
      </c>
      <c r="I42" s="70">
        <v>3.0</v>
      </c>
      <c r="J42" s="71">
        <v>1.0</v>
      </c>
      <c r="K42" s="22">
        <v>0.0</v>
      </c>
      <c r="L42" s="22">
        <v>1.0</v>
      </c>
      <c r="M42" s="22">
        <v>0.0</v>
      </c>
      <c r="N42" s="22">
        <v>0.0</v>
      </c>
      <c r="O42" s="49">
        <v>0.0</v>
      </c>
      <c r="P42" s="50">
        <f t="shared" si="7"/>
        <v>1</v>
      </c>
      <c r="R42" s="47" t="s">
        <v>24</v>
      </c>
      <c r="CA42" s="1" t="s">
        <v>16</v>
      </c>
      <c r="CL42" s="51"/>
    </row>
    <row r="43" ht="15.75" customHeight="1">
      <c r="B43" s="26"/>
      <c r="D43" s="26"/>
    </row>
    <row r="44" ht="15.75" customHeight="1">
      <c r="B44" s="26"/>
      <c r="D44" s="26"/>
      <c r="G44" s="27" t="s">
        <v>0</v>
      </c>
      <c r="H44" s="28">
        <v>0.0</v>
      </c>
      <c r="I44" s="8"/>
      <c r="J44" s="72" t="s">
        <v>18</v>
      </c>
      <c r="K44" s="73">
        <f>(K41+K42+K40+K39)/4</f>
        <v>5.75</v>
      </c>
      <c r="L44" s="8"/>
      <c r="M44" s="8"/>
      <c r="N44" s="8"/>
      <c r="O44" s="8"/>
      <c r="P44" s="8"/>
      <c r="Q44" s="8"/>
    </row>
    <row r="45" ht="15.75" customHeight="1">
      <c r="B45" s="26"/>
      <c r="D45" s="26"/>
      <c r="G45" s="31" t="s">
        <v>1</v>
      </c>
      <c r="H45" s="32">
        <v>0.0</v>
      </c>
      <c r="I45" s="8"/>
      <c r="J45" s="8"/>
      <c r="K45" s="8"/>
      <c r="L45" s="8"/>
      <c r="M45" s="8"/>
      <c r="N45" s="8"/>
      <c r="O45" s="8"/>
      <c r="P45" s="8"/>
      <c r="Q45" s="8"/>
    </row>
    <row r="46" ht="15.75" customHeight="1">
      <c r="B46" s="26"/>
      <c r="D46" s="26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ht="15.75" customHeight="1">
      <c r="B47" s="26"/>
      <c r="D47" s="2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</row>
    <row r="48" ht="12.75" customHeight="1">
      <c r="A48" s="6">
        <v>6.0</v>
      </c>
      <c r="B48" s="42" t="s">
        <v>3</v>
      </c>
      <c r="C48" s="42" t="s">
        <v>4</v>
      </c>
      <c r="D48" s="42" t="s">
        <v>5</v>
      </c>
      <c r="E48" s="42" t="s">
        <v>6</v>
      </c>
      <c r="G48" s="7" t="s">
        <v>7</v>
      </c>
      <c r="H48" s="27" t="s">
        <v>4</v>
      </c>
      <c r="I48" s="27" t="s">
        <v>5</v>
      </c>
      <c r="J48" s="27" t="s">
        <v>6</v>
      </c>
      <c r="K48" s="27" t="s">
        <v>8</v>
      </c>
      <c r="L48" s="27" t="s">
        <v>9</v>
      </c>
      <c r="M48" s="27" t="s">
        <v>10</v>
      </c>
      <c r="N48" s="27" t="s">
        <v>11</v>
      </c>
      <c r="O48" s="27" t="s">
        <v>12</v>
      </c>
      <c r="P48" s="27" t="s">
        <v>13</v>
      </c>
      <c r="Q48" s="8"/>
      <c r="R48" s="7" t="s">
        <v>25</v>
      </c>
      <c r="S48" s="36">
        <f t="shared" ref="S48:FS48" si="8">COLUMN()-COLUMN($S$4)</f>
        <v>0</v>
      </c>
      <c r="T48" s="36">
        <f t="shared" si="8"/>
        <v>1</v>
      </c>
      <c r="U48" s="36">
        <f t="shared" si="8"/>
        <v>2</v>
      </c>
      <c r="V48" s="36">
        <f t="shared" si="8"/>
        <v>3</v>
      </c>
      <c r="W48" s="36">
        <f t="shared" si="8"/>
        <v>4</v>
      </c>
      <c r="X48" s="36">
        <f t="shared" si="8"/>
        <v>5</v>
      </c>
      <c r="Y48" s="36">
        <f t="shared" si="8"/>
        <v>6</v>
      </c>
      <c r="Z48" s="36">
        <f t="shared" si="8"/>
        <v>7</v>
      </c>
      <c r="AA48" s="36">
        <f t="shared" si="8"/>
        <v>8</v>
      </c>
      <c r="AB48" s="36">
        <f t="shared" si="8"/>
        <v>9</v>
      </c>
      <c r="AC48" s="36">
        <f t="shared" si="8"/>
        <v>10</v>
      </c>
      <c r="AD48" s="36">
        <f t="shared" si="8"/>
        <v>11</v>
      </c>
      <c r="AE48" s="36">
        <f t="shared" si="8"/>
        <v>12</v>
      </c>
      <c r="AF48" s="36">
        <f t="shared" si="8"/>
        <v>13</v>
      </c>
      <c r="AG48" s="36">
        <f t="shared" si="8"/>
        <v>14</v>
      </c>
      <c r="AH48" s="36">
        <f t="shared" si="8"/>
        <v>15</v>
      </c>
      <c r="AI48" s="36">
        <f t="shared" si="8"/>
        <v>16</v>
      </c>
      <c r="AJ48" s="36">
        <f t="shared" si="8"/>
        <v>17</v>
      </c>
      <c r="AK48" s="36">
        <f t="shared" si="8"/>
        <v>18</v>
      </c>
      <c r="AL48" s="36">
        <f t="shared" si="8"/>
        <v>19</v>
      </c>
      <c r="AM48" s="36">
        <f t="shared" si="8"/>
        <v>20</v>
      </c>
      <c r="AN48" s="36">
        <f t="shared" si="8"/>
        <v>21</v>
      </c>
      <c r="AO48" s="36">
        <f t="shared" si="8"/>
        <v>22</v>
      </c>
      <c r="AP48" s="36">
        <f t="shared" si="8"/>
        <v>23</v>
      </c>
      <c r="AQ48" s="36">
        <f t="shared" si="8"/>
        <v>24</v>
      </c>
      <c r="AR48" s="36">
        <f t="shared" si="8"/>
        <v>25</v>
      </c>
      <c r="AS48" s="36">
        <f t="shared" si="8"/>
        <v>26</v>
      </c>
      <c r="AT48" s="36">
        <f t="shared" si="8"/>
        <v>27</v>
      </c>
      <c r="AU48" s="36">
        <f t="shared" si="8"/>
        <v>28</v>
      </c>
      <c r="AV48" s="36">
        <f t="shared" si="8"/>
        <v>29</v>
      </c>
      <c r="AW48" s="36">
        <f t="shared" si="8"/>
        <v>30</v>
      </c>
      <c r="AX48" s="36">
        <f t="shared" si="8"/>
        <v>31</v>
      </c>
      <c r="AY48" s="36">
        <f t="shared" si="8"/>
        <v>32</v>
      </c>
      <c r="AZ48" s="36">
        <f t="shared" si="8"/>
        <v>33</v>
      </c>
      <c r="BA48" s="36">
        <f t="shared" si="8"/>
        <v>34</v>
      </c>
      <c r="BB48" s="36">
        <f t="shared" si="8"/>
        <v>35</v>
      </c>
      <c r="BC48" s="36">
        <f t="shared" si="8"/>
        <v>36</v>
      </c>
      <c r="BD48" s="36">
        <f t="shared" si="8"/>
        <v>37</v>
      </c>
      <c r="BE48" s="36">
        <f t="shared" si="8"/>
        <v>38</v>
      </c>
      <c r="BF48" s="36">
        <f t="shared" si="8"/>
        <v>39</v>
      </c>
      <c r="BG48" s="36">
        <f t="shared" si="8"/>
        <v>40</v>
      </c>
      <c r="BH48" s="36">
        <f t="shared" si="8"/>
        <v>41</v>
      </c>
      <c r="BI48" s="36">
        <f t="shared" si="8"/>
        <v>42</v>
      </c>
      <c r="BJ48" s="36">
        <f t="shared" si="8"/>
        <v>43</v>
      </c>
      <c r="BK48" s="36">
        <f t="shared" si="8"/>
        <v>44</v>
      </c>
      <c r="BL48" s="36">
        <f t="shared" si="8"/>
        <v>45</v>
      </c>
      <c r="BM48" s="36">
        <f t="shared" si="8"/>
        <v>46</v>
      </c>
      <c r="BN48" s="36">
        <f t="shared" si="8"/>
        <v>47</v>
      </c>
      <c r="BO48" s="36">
        <f t="shared" si="8"/>
        <v>48</v>
      </c>
      <c r="BP48" s="36">
        <f t="shared" si="8"/>
        <v>49</v>
      </c>
      <c r="BQ48" s="36">
        <f t="shared" si="8"/>
        <v>50</v>
      </c>
      <c r="BR48" s="36">
        <f t="shared" si="8"/>
        <v>51</v>
      </c>
      <c r="BS48" s="36">
        <f t="shared" si="8"/>
        <v>52</v>
      </c>
      <c r="BT48" s="36">
        <f t="shared" si="8"/>
        <v>53</v>
      </c>
      <c r="BU48" s="36">
        <f t="shared" si="8"/>
        <v>54</v>
      </c>
      <c r="BV48" s="36">
        <f t="shared" si="8"/>
        <v>55</v>
      </c>
      <c r="BW48" s="36">
        <f t="shared" si="8"/>
        <v>56</v>
      </c>
      <c r="BX48" s="36">
        <f t="shared" si="8"/>
        <v>57</v>
      </c>
      <c r="BY48" s="36">
        <f t="shared" si="8"/>
        <v>58</v>
      </c>
      <c r="BZ48" s="36">
        <f t="shared" si="8"/>
        <v>59</v>
      </c>
      <c r="CA48" s="36">
        <f t="shared" si="8"/>
        <v>60</v>
      </c>
      <c r="CB48" s="36">
        <f t="shared" si="8"/>
        <v>61</v>
      </c>
      <c r="CC48" s="36">
        <f t="shared" si="8"/>
        <v>62</v>
      </c>
      <c r="CD48" s="36">
        <f t="shared" si="8"/>
        <v>63</v>
      </c>
      <c r="CE48" s="36">
        <f t="shared" si="8"/>
        <v>64</v>
      </c>
      <c r="CF48" s="36">
        <f t="shared" si="8"/>
        <v>65</v>
      </c>
      <c r="CG48" s="36">
        <f t="shared" si="8"/>
        <v>66</v>
      </c>
      <c r="CH48" s="36">
        <f t="shared" si="8"/>
        <v>67</v>
      </c>
      <c r="CI48" s="36">
        <f t="shared" si="8"/>
        <v>68</v>
      </c>
      <c r="CJ48" s="36">
        <f t="shared" si="8"/>
        <v>69</v>
      </c>
      <c r="CK48" s="36">
        <f t="shared" si="8"/>
        <v>70</v>
      </c>
      <c r="CL48" s="36">
        <f t="shared" si="8"/>
        <v>71</v>
      </c>
      <c r="CM48" s="36">
        <f t="shared" si="8"/>
        <v>72</v>
      </c>
      <c r="CN48" s="36">
        <f t="shared" si="8"/>
        <v>73</v>
      </c>
      <c r="CO48" s="36">
        <f t="shared" si="8"/>
        <v>74</v>
      </c>
      <c r="CP48" s="36">
        <f t="shared" si="8"/>
        <v>75</v>
      </c>
      <c r="CQ48" s="36">
        <f t="shared" si="8"/>
        <v>76</v>
      </c>
      <c r="CR48" s="36">
        <f t="shared" si="8"/>
        <v>77</v>
      </c>
      <c r="CS48" s="36">
        <f t="shared" si="8"/>
        <v>78</v>
      </c>
      <c r="CT48" s="36">
        <f t="shared" si="8"/>
        <v>79</v>
      </c>
      <c r="CU48" s="36">
        <f t="shared" si="8"/>
        <v>80</v>
      </c>
      <c r="CV48" s="36">
        <f t="shared" si="8"/>
        <v>81</v>
      </c>
      <c r="CW48" s="36">
        <f t="shared" si="8"/>
        <v>82</v>
      </c>
      <c r="CX48" s="36">
        <f t="shared" si="8"/>
        <v>83</v>
      </c>
      <c r="CY48" s="36">
        <f t="shared" si="8"/>
        <v>84</v>
      </c>
      <c r="CZ48" s="36">
        <f t="shared" si="8"/>
        <v>85</v>
      </c>
      <c r="DA48" s="36">
        <f t="shared" si="8"/>
        <v>86</v>
      </c>
      <c r="DB48" s="36">
        <f t="shared" si="8"/>
        <v>87</v>
      </c>
      <c r="DC48" s="36">
        <f t="shared" si="8"/>
        <v>88</v>
      </c>
      <c r="DD48" s="36">
        <f t="shared" si="8"/>
        <v>89</v>
      </c>
      <c r="DE48" s="36">
        <f t="shared" si="8"/>
        <v>90</v>
      </c>
      <c r="DF48" s="36">
        <f t="shared" si="8"/>
        <v>91</v>
      </c>
      <c r="DG48" s="36">
        <f t="shared" si="8"/>
        <v>92</v>
      </c>
      <c r="DH48" s="36">
        <f t="shared" si="8"/>
        <v>93</v>
      </c>
      <c r="DI48" s="36">
        <f t="shared" si="8"/>
        <v>94</v>
      </c>
      <c r="DJ48" s="36">
        <f t="shared" si="8"/>
        <v>95</v>
      </c>
      <c r="DK48" s="36">
        <f t="shared" si="8"/>
        <v>96</v>
      </c>
      <c r="DL48" s="36">
        <f t="shared" si="8"/>
        <v>97</v>
      </c>
      <c r="DM48" s="36">
        <f t="shared" si="8"/>
        <v>98</v>
      </c>
      <c r="DN48" s="36">
        <f t="shared" si="8"/>
        <v>99</v>
      </c>
      <c r="DO48" s="36">
        <f t="shared" si="8"/>
        <v>100</v>
      </c>
      <c r="DP48" s="36">
        <f t="shared" si="8"/>
        <v>101</v>
      </c>
      <c r="DQ48" s="36">
        <f t="shared" si="8"/>
        <v>102</v>
      </c>
      <c r="DR48" s="36">
        <f t="shared" si="8"/>
        <v>103</v>
      </c>
      <c r="DS48" s="36">
        <f t="shared" si="8"/>
        <v>104</v>
      </c>
      <c r="DT48" s="36">
        <f t="shared" si="8"/>
        <v>105</v>
      </c>
      <c r="DU48" s="36">
        <f t="shared" si="8"/>
        <v>106</v>
      </c>
      <c r="DV48" s="36">
        <f t="shared" si="8"/>
        <v>107</v>
      </c>
      <c r="DW48" s="36">
        <f t="shared" si="8"/>
        <v>108</v>
      </c>
      <c r="DX48" s="36">
        <f t="shared" si="8"/>
        <v>109</v>
      </c>
      <c r="DY48" s="36">
        <f t="shared" si="8"/>
        <v>110</v>
      </c>
      <c r="DZ48" s="36">
        <f t="shared" si="8"/>
        <v>111</v>
      </c>
      <c r="EA48" s="36">
        <f t="shared" si="8"/>
        <v>112</v>
      </c>
      <c r="EB48" s="36">
        <f t="shared" si="8"/>
        <v>113</v>
      </c>
      <c r="EC48" s="36">
        <f t="shared" si="8"/>
        <v>114</v>
      </c>
      <c r="ED48" s="36">
        <f t="shared" si="8"/>
        <v>115</v>
      </c>
      <c r="EE48" s="36">
        <f t="shared" si="8"/>
        <v>116</v>
      </c>
      <c r="EF48" s="36">
        <f t="shared" si="8"/>
        <v>117</v>
      </c>
      <c r="EG48" s="36">
        <f t="shared" si="8"/>
        <v>118</v>
      </c>
      <c r="EH48" s="36">
        <f t="shared" si="8"/>
        <v>119</v>
      </c>
      <c r="EI48" s="36">
        <f t="shared" si="8"/>
        <v>120</v>
      </c>
      <c r="EJ48" s="36">
        <f t="shared" si="8"/>
        <v>121</v>
      </c>
      <c r="EK48" s="36">
        <f t="shared" si="8"/>
        <v>122</v>
      </c>
      <c r="EL48" s="36">
        <f t="shared" si="8"/>
        <v>123</v>
      </c>
      <c r="EM48" s="36">
        <f t="shared" si="8"/>
        <v>124</v>
      </c>
      <c r="EN48" s="36">
        <f t="shared" si="8"/>
        <v>125</v>
      </c>
      <c r="EO48" s="36">
        <f t="shared" si="8"/>
        <v>126</v>
      </c>
      <c r="EP48" s="36">
        <f t="shared" si="8"/>
        <v>127</v>
      </c>
      <c r="EQ48" s="36">
        <f t="shared" si="8"/>
        <v>128</v>
      </c>
      <c r="ER48" s="36">
        <f t="shared" si="8"/>
        <v>129</v>
      </c>
      <c r="ES48" s="36">
        <f t="shared" si="8"/>
        <v>130</v>
      </c>
      <c r="ET48" s="36">
        <f t="shared" si="8"/>
        <v>131</v>
      </c>
      <c r="EU48" s="36">
        <f t="shared" si="8"/>
        <v>132</v>
      </c>
      <c r="EV48" s="36">
        <f t="shared" si="8"/>
        <v>133</v>
      </c>
      <c r="EW48" s="36">
        <f t="shared" si="8"/>
        <v>134</v>
      </c>
      <c r="EX48" s="36">
        <f t="shared" si="8"/>
        <v>135</v>
      </c>
      <c r="EY48" s="36">
        <f t="shared" si="8"/>
        <v>136</v>
      </c>
      <c r="EZ48" s="36">
        <f t="shared" si="8"/>
        <v>137</v>
      </c>
      <c r="FA48" s="36">
        <f t="shared" si="8"/>
        <v>138</v>
      </c>
      <c r="FB48" s="36">
        <f t="shared" si="8"/>
        <v>139</v>
      </c>
      <c r="FC48" s="36">
        <f t="shared" si="8"/>
        <v>140</v>
      </c>
      <c r="FD48" s="36">
        <f t="shared" si="8"/>
        <v>141</v>
      </c>
      <c r="FE48" s="36">
        <f t="shared" si="8"/>
        <v>142</v>
      </c>
      <c r="FF48" s="36">
        <f t="shared" si="8"/>
        <v>143</v>
      </c>
      <c r="FG48" s="36">
        <f t="shared" si="8"/>
        <v>144</v>
      </c>
      <c r="FH48" s="36">
        <f t="shared" si="8"/>
        <v>145</v>
      </c>
      <c r="FI48" s="36">
        <f t="shared" si="8"/>
        <v>146</v>
      </c>
      <c r="FJ48" s="36">
        <f t="shared" si="8"/>
        <v>147</v>
      </c>
      <c r="FK48" s="36">
        <f t="shared" si="8"/>
        <v>148</v>
      </c>
      <c r="FL48" s="36">
        <f t="shared" si="8"/>
        <v>149</v>
      </c>
      <c r="FM48" s="36">
        <f t="shared" si="8"/>
        <v>150</v>
      </c>
      <c r="FN48" s="36">
        <f t="shared" si="8"/>
        <v>151</v>
      </c>
      <c r="FO48" s="36">
        <f t="shared" si="8"/>
        <v>152</v>
      </c>
      <c r="FP48" s="36">
        <f t="shared" si="8"/>
        <v>153</v>
      </c>
      <c r="FQ48" s="36">
        <f t="shared" si="8"/>
        <v>154</v>
      </c>
      <c r="FR48" s="36">
        <f t="shared" si="8"/>
        <v>155</v>
      </c>
      <c r="FS48" s="36">
        <f t="shared" si="8"/>
        <v>156</v>
      </c>
    </row>
    <row r="49" ht="12.75" customHeight="1">
      <c r="A49" s="11"/>
      <c r="B49" s="54" t="s">
        <v>15</v>
      </c>
      <c r="C49" s="44">
        <v>0.0</v>
      </c>
      <c r="D49" s="42">
        <v>9.0</v>
      </c>
      <c r="E49" s="44">
        <v>2.0</v>
      </c>
      <c r="G49" s="88" t="s">
        <v>15</v>
      </c>
      <c r="H49" s="55">
        <v>0.0</v>
      </c>
      <c r="I49" s="56">
        <v>9.0</v>
      </c>
      <c r="J49" s="57">
        <v>2.0</v>
      </c>
      <c r="K49" s="58">
        <v>12.0</v>
      </c>
      <c r="L49" s="58">
        <v>14.0</v>
      </c>
      <c r="M49" s="58">
        <v>0.0</v>
      </c>
      <c r="N49" s="58">
        <v>0.0</v>
      </c>
      <c r="O49" s="89">
        <v>0.8571428571</v>
      </c>
      <c r="P49" s="95">
        <f t="shared" ref="P49:P55" si="9">100%-O49</f>
        <v>0.1428571429</v>
      </c>
      <c r="Q49" s="8"/>
      <c r="R49" s="54" t="s">
        <v>15</v>
      </c>
      <c r="S49" s="33" t="s">
        <v>16</v>
      </c>
      <c r="T49" s="34"/>
    </row>
    <row r="50" ht="12.75" customHeight="1">
      <c r="A50" s="11"/>
      <c r="B50" s="46" t="s">
        <v>17</v>
      </c>
      <c r="C50" s="44">
        <v>1.0</v>
      </c>
      <c r="D50" s="42">
        <v>8.0</v>
      </c>
      <c r="E50" s="44">
        <v>2.0</v>
      </c>
      <c r="G50" s="91" t="s">
        <v>17</v>
      </c>
      <c r="H50" s="61">
        <v>1.0</v>
      </c>
      <c r="I50" s="62">
        <v>8.0</v>
      </c>
      <c r="J50" s="63">
        <v>2.0</v>
      </c>
      <c r="K50" s="14">
        <v>11.0</v>
      </c>
      <c r="L50" s="14">
        <v>13.0</v>
      </c>
      <c r="M50" s="14">
        <v>0.0</v>
      </c>
      <c r="N50" s="14">
        <v>0.0</v>
      </c>
      <c r="O50" s="64">
        <v>0.8461538462</v>
      </c>
      <c r="P50" s="86">
        <f t="shared" si="9"/>
        <v>0.1538461538</v>
      </c>
      <c r="Q50" s="8"/>
      <c r="R50" s="46" t="s">
        <v>17</v>
      </c>
      <c r="T50" s="1" t="s">
        <v>16</v>
      </c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35"/>
      <c r="AF50" s="35"/>
    </row>
    <row r="51" ht="12.75" customHeight="1">
      <c r="A51" s="11"/>
      <c r="B51" s="66" t="s">
        <v>22</v>
      </c>
      <c r="C51" s="44">
        <v>2.0</v>
      </c>
      <c r="D51" s="42">
        <v>7.0</v>
      </c>
      <c r="E51" s="44">
        <v>2.0</v>
      </c>
      <c r="G51" s="93" t="s">
        <v>22</v>
      </c>
      <c r="H51" s="61">
        <v>2.0</v>
      </c>
      <c r="I51" s="62">
        <v>7.0</v>
      </c>
      <c r="J51" s="63">
        <v>2.0</v>
      </c>
      <c r="K51" s="1">
        <v>10.0</v>
      </c>
      <c r="L51" s="1">
        <v>12.0</v>
      </c>
      <c r="M51" s="1">
        <v>0.0</v>
      </c>
      <c r="N51" s="1">
        <v>0.0</v>
      </c>
      <c r="O51" s="76">
        <v>0.8333333333</v>
      </c>
      <c r="P51" s="86">
        <f t="shared" si="9"/>
        <v>0.1666666667</v>
      </c>
      <c r="R51" s="66" t="s">
        <v>22</v>
      </c>
      <c r="U51" s="75" t="s">
        <v>16</v>
      </c>
      <c r="V51" s="68"/>
      <c r="W51" s="74"/>
      <c r="X51" s="74"/>
      <c r="Y51" s="74"/>
      <c r="Z51" s="74"/>
      <c r="AA51" s="74"/>
      <c r="AB51" s="74"/>
      <c r="AC51" s="74"/>
      <c r="AD51" s="74"/>
      <c r="AE51" s="74"/>
      <c r="AF51" s="74"/>
    </row>
    <row r="52" ht="12.75" customHeight="1">
      <c r="A52" s="11"/>
      <c r="B52" s="47" t="s">
        <v>24</v>
      </c>
      <c r="C52" s="44">
        <v>3.0</v>
      </c>
      <c r="D52" s="42">
        <v>6.0</v>
      </c>
      <c r="E52" s="44">
        <v>2.0</v>
      </c>
      <c r="G52" s="94" t="s">
        <v>24</v>
      </c>
      <c r="H52" s="61">
        <v>3.0</v>
      </c>
      <c r="I52" s="62">
        <v>6.0</v>
      </c>
      <c r="J52" s="63">
        <v>2.0</v>
      </c>
      <c r="K52" s="1">
        <v>9.0</v>
      </c>
      <c r="L52" s="1">
        <v>11.0</v>
      </c>
      <c r="M52" s="1">
        <v>0.0</v>
      </c>
      <c r="N52" s="1">
        <v>0.0</v>
      </c>
      <c r="O52" s="67">
        <v>0.81818182</v>
      </c>
      <c r="P52" s="96">
        <f t="shared" si="9"/>
        <v>0.18181818</v>
      </c>
      <c r="R52" s="47" t="s">
        <v>24</v>
      </c>
      <c r="U52" s="74"/>
      <c r="V52" s="77" t="s">
        <v>16</v>
      </c>
      <c r="W52" s="74"/>
      <c r="X52" s="74"/>
      <c r="Y52" s="74"/>
      <c r="Z52" s="74"/>
      <c r="AA52" s="74"/>
      <c r="AB52" s="74"/>
      <c r="AC52" s="51"/>
      <c r="AD52" s="51"/>
      <c r="AE52" s="74"/>
      <c r="AF52" s="74"/>
    </row>
    <row r="53" ht="15.75" customHeight="1">
      <c r="A53" s="11"/>
      <c r="B53" s="78" t="s">
        <v>26</v>
      </c>
      <c r="C53" s="44">
        <v>4.0</v>
      </c>
      <c r="D53" s="42">
        <v>5.0</v>
      </c>
      <c r="E53" s="44">
        <v>2.0</v>
      </c>
      <c r="G53" s="97" t="s">
        <v>26</v>
      </c>
      <c r="H53" s="61">
        <v>4.0</v>
      </c>
      <c r="I53" s="62">
        <v>5.0</v>
      </c>
      <c r="J53" s="63">
        <v>2.0</v>
      </c>
      <c r="K53" s="1">
        <v>8.0</v>
      </c>
      <c r="L53" s="1">
        <v>10.0</v>
      </c>
      <c r="M53" s="1">
        <v>0.0</v>
      </c>
      <c r="N53" s="1">
        <v>0.0</v>
      </c>
      <c r="O53" s="67">
        <v>0.8</v>
      </c>
      <c r="P53" s="96">
        <f t="shared" si="9"/>
        <v>0.2</v>
      </c>
      <c r="R53" s="78" t="s">
        <v>26</v>
      </c>
      <c r="U53" s="74"/>
      <c r="V53" s="74"/>
      <c r="W53" s="79" t="s">
        <v>16</v>
      </c>
      <c r="X53" s="80"/>
      <c r="Y53" s="74"/>
      <c r="Z53" s="74"/>
      <c r="AA53" s="74"/>
      <c r="AB53" s="74"/>
      <c r="AC53" s="74"/>
      <c r="AD53" s="74"/>
      <c r="AE53" s="74"/>
      <c r="AF53" s="74"/>
    </row>
    <row r="54" ht="15.75" customHeight="1">
      <c r="A54" s="11"/>
      <c r="B54" s="81" t="s">
        <v>27</v>
      </c>
      <c r="C54" s="44">
        <v>5.0</v>
      </c>
      <c r="D54" s="42">
        <v>4.0</v>
      </c>
      <c r="E54" s="44">
        <v>2.0</v>
      </c>
      <c r="G54" s="98" t="s">
        <v>27</v>
      </c>
      <c r="H54" s="61">
        <v>5.0</v>
      </c>
      <c r="I54" s="62">
        <v>4.0</v>
      </c>
      <c r="J54" s="63">
        <v>2.0</v>
      </c>
      <c r="K54" s="14">
        <v>7.0</v>
      </c>
      <c r="L54" s="14">
        <v>9.0</v>
      </c>
      <c r="M54" s="14">
        <v>0.0</v>
      </c>
      <c r="N54" s="14">
        <v>0.0</v>
      </c>
      <c r="O54" s="64">
        <v>0.7777777778</v>
      </c>
      <c r="P54" s="86">
        <f t="shared" si="9"/>
        <v>0.2222222222</v>
      </c>
      <c r="R54" s="81" t="s">
        <v>27</v>
      </c>
      <c r="U54" s="74"/>
      <c r="V54" s="74"/>
      <c r="W54" s="74"/>
      <c r="X54" s="77" t="s">
        <v>16</v>
      </c>
      <c r="Y54" s="74"/>
      <c r="Z54" s="74"/>
      <c r="AA54" s="82"/>
      <c r="AB54" s="82"/>
      <c r="AC54" s="74"/>
      <c r="AD54" s="74"/>
      <c r="AE54" s="74"/>
      <c r="AF54" s="74"/>
    </row>
    <row r="55" ht="15.75" customHeight="1">
      <c r="A55" s="19"/>
      <c r="B55" s="83" t="s">
        <v>28</v>
      </c>
      <c r="C55" s="44">
        <v>6.0</v>
      </c>
      <c r="D55" s="42">
        <v>3.0</v>
      </c>
      <c r="E55" s="44">
        <v>2.0</v>
      </c>
      <c r="G55" s="99" t="s">
        <v>28</v>
      </c>
      <c r="H55" s="69">
        <v>6.0</v>
      </c>
      <c r="I55" s="70">
        <v>3.0</v>
      </c>
      <c r="J55" s="71">
        <v>2.0</v>
      </c>
      <c r="K55" s="22">
        <v>6.0</v>
      </c>
      <c r="L55" s="22">
        <v>8.0</v>
      </c>
      <c r="M55" s="22">
        <v>0.0</v>
      </c>
      <c r="N55" s="22">
        <v>0.0</v>
      </c>
      <c r="O55" s="23">
        <v>0.75</v>
      </c>
      <c r="P55" s="100">
        <f t="shared" si="9"/>
        <v>0.25</v>
      </c>
      <c r="R55" s="83" t="s">
        <v>28</v>
      </c>
      <c r="U55" s="74"/>
      <c r="V55" s="74"/>
      <c r="W55" s="74"/>
      <c r="X55" s="74"/>
      <c r="Y55" s="84" t="s">
        <v>16</v>
      </c>
      <c r="Z55" s="85"/>
      <c r="AA55" s="74"/>
      <c r="AB55" s="74"/>
      <c r="AC55" s="74"/>
      <c r="AD55" s="74"/>
      <c r="AE55" s="74"/>
      <c r="AF55" s="74"/>
    </row>
    <row r="56" ht="15.75" customHeight="1">
      <c r="B56" s="26"/>
      <c r="D56" s="26"/>
    </row>
    <row r="57" ht="15.75" customHeight="1">
      <c r="B57" s="26"/>
      <c r="D57" s="26"/>
      <c r="G57" s="27" t="s">
        <v>0</v>
      </c>
      <c r="H57" s="28">
        <v>0.0</v>
      </c>
      <c r="J57" s="72" t="s">
        <v>18</v>
      </c>
      <c r="K57" s="73">
        <f>(K54+K55+K53+K52+K50+K51+K49)/7</f>
        <v>9</v>
      </c>
    </row>
    <row r="58" ht="15.75" customHeight="1">
      <c r="B58" s="26"/>
      <c r="D58" s="26"/>
      <c r="G58" s="31" t="s">
        <v>1</v>
      </c>
      <c r="H58" s="32">
        <v>0.0</v>
      </c>
    </row>
    <row r="59" ht="15.75" customHeight="1">
      <c r="B59" s="26"/>
      <c r="D59" s="26"/>
      <c r="L59" s="30"/>
    </row>
    <row r="60" ht="15.75" customHeight="1">
      <c r="D60" s="26"/>
    </row>
    <row r="61" ht="15.75" customHeight="1">
      <c r="D61" s="26"/>
    </row>
    <row r="62" ht="15.75" customHeight="1">
      <c r="D62" s="26"/>
    </row>
    <row r="63" ht="15.75" customHeight="1">
      <c r="A63" s="8" t="s">
        <v>29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9:A32"/>
    <mergeCell ref="A38:A42"/>
    <mergeCell ref="A48:A55"/>
    <mergeCell ref="A4:A6"/>
    <mergeCell ref="A12:A14"/>
    <mergeCell ref="A20:A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7.25"/>
    <col customWidth="1" min="18" max="18" width="8.75"/>
    <col customWidth="1" min="19" max="175" width="4.25"/>
  </cols>
  <sheetData>
    <row r="1" ht="15.75" customHeight="1"/>
    <row r="2" ht="15.75" customHeight="1">
      <c r="B2" s="2">
        <v>3.0</v>
      </c>
      <c r="C2" s="2" t="s">
        <v>31</v>
      </c>
      <c r="D2" s="2">
        <v>0.0</v>
      </c>
      <c r="E2" s="3">
        <v>1.0</v>
      </c>
    </row>
    <row r="3" ht="15.75" customHeight="1">
      <c r="B3" s="4"/>
      <c r="C3" s="5"/>
      <c r="D3" s="4"/>
      <c r="E3" s="5"/>
    </row>
    <row r="4" ht="15.75" customHeight="1">
      <c r="A4" s="6">
        <v>1.0</v>
      </c>
      <c r="B4" s="2" t="s">
        <v>3</v>
      </c>
      <c r="C4" s="2" t="s">
        <v>4</v>
      </c>
      <c r="D4" s="2" t="s">
        <v>5</v>
      </c>
      <c r="E4" s="2" t="s">
        <v>6</v>
      </c>
      <c r="G4" s="7" t="s">
        <v>7</v>
      </c>
      <c r="H4" s="7" t="s">
        <v>4</v>
      </c>
      <c r="I4" s="7" t="s">
        <v>5</v>
      </c>
      <c r="J4" s="7" t="s">
        <v>6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8"/>
      <c r="R4" s="7" t="s">
        <v>14</v>
      </c>
      <c r="S4" s="7">
        <f t="shared" ref="S4:FS4" si="1">COLUMN()-COLUMN($S$4)</f>
        <v>0</v>
      </c>
      <c r="T4" s="7">
        <f t="shared" si="1"/>
        <v>1</v>
      </c>
      <c r="U4" s="7">
        <f t="shared" si="1"/>
        <v>2</v>
      </c>
      <c r="V4" s="7">
        <f t="shared" si="1"/>
        <v>3</v>
      </c>
      <c r="W4" s="7">
        <f t="shared" si="1"/>
        <v>4</v>
      </c>
      <c r="X4" s="7">
        <f t="shared" si="1"/>
        <v>5</v>
      </c>
      <c r="Y4" s="7">
        <f t="shared" si="1"/>
        <v>6</v>
      </c>
      <c r="Z4" s="7">
        <f t="shared" si="1"/>
        <v>7</v>
      </c>
      <c r="AA4" s="7">
        <f t="shared" si="1"/>
        <v>8</v>
      </c>
      <c r="AB4" s="7">
        <f t="shared" si="1"/>
        <v>9</v>
      </c>
      <c r="AC4" s="7">
        <f t="shared" si="1"/>
        <v>10</v>
      </c>
      <c r="AD4" s="7">
        <f t="shared" si="1"/>
        <v>11</v>
      </c>
      <c r="AE4" s="7">
        <f t="shared" si="1"/>
        <v>12</v>
      </c>
      <c r="AF4" s="7">
        <f t="shared" si="1"/>
        <v>13</v>
      </c>
      <c r="AG4" s="7">
        <f t="shared" si="1"/>
        <v>14</v>
      </c>
      <c r="AH4" s="7">
        <f t="shared" si="1"/>
        <v>15</v>
      </c>
      <c r="AI4" s="7">
        <f t="shared" si="1"/>
        <v>16</v>
      </c>
      <c r="AJ4" s="7">
        <f t="shared" si="1"/>
        <v>17</v>
      </c>
      <c r="AK4" s="7">
        <f t="shared" si="1"/>
        <v>18</v>
      </c>
      <c r="AL4" s="7">
        <f t="shared" si="1"/>
        <v>19</v>
      </c>
      <c r="AM4" s="7">
        <f t="shared" si="1"/>
        <v>20</v>
      </c>
      <c r="AN4" s="7">
        <f t="shared" si="1"/>
        <v>21</v>
      </c>
      <c r="AO4" s="7">
        <f t="shared" si="1"/>
        <v>22</v>
      </c>
      <c r="AP4" s="7">
        <f t="shared" si="1"/>
        <v>23</v>
      </c>
      <c r="AQ4" s="7">
        <f t="shared" si="1"/>
        <v>24</v>
      </c>
      <c r="AR4" s="7">
        <f t="shared" si="1"/>
        <v>25</v>
      </c>
      <c r="AS4" s="7">
        <f t="shared" si="1"/>
        <v>26</v>
      </c>
      <c r="AT4" s="7">
        <f t="shared" si="1"/>
        <v>27</v>
      </c>
      <c r="AU4" s="7">
        <f t="shared" si="1"/>
        <v>28</v>
      </c>
      <c r="AV4" s="7">
        <f t="shared" si="1"/>
        <v>29</v>
      </c>
      <c r="AW4" s="7">
        <f t="shared" si="1"/>
        <v>30</v>
      </c>
      <c r="AX4" s="7">
        <f t="shared" si="1"/>
        <v>31</v>
      </c>
      <c r="AY4" s="7">
        <f t="shared" si="1"/>
        <v>32</v>
      </c>
      <c r="AZ4" s="7">
        <f t="shared" si="1"/>
        <v>33</v>
      </c>
      <c r="BA4" s="7">
        <f t="shared" si="1"/>
        <v>34</v>
      </c>
      <c r="BB4" s="7">
        <f t="shared" si="1"/>
        <v>35</v>
      </c>
      <c r="BC4" s="7">
        <f t="shared" si="1"/>
        <v>36</v>
      </c>
      <c r="BD4" s="7">
        <f t="shared" si="1"/>
        <v>37</v>
      </c>
      <c r="BE4" s="7">
        <f t="shared" si="1"/>
        <v>38</v>
      </c>
      <c r="BF4" s="7">
        <f t="shared" si="1"/>
        <v>39</v>
      </c>
      <c r="BG4" s="7">
        <f t="shared" si="1"/>
        <v>40</v>
      </c>
      <c r="BH4" s="7">
        <f t="shared" si="1"/>
        <v>41</v>
      </c>
      <c r="BI4" s="7">
        <f t="shared" si="1"/>
        <v>42</v>
      </c>
      <c r="BJ4" s="7">
        <f t="shared" si="1"/>
        <v>43</v>
      </c>
      <c r="BK4" s="7">
        <f t="shared" si="1"/>
        <v>44</v>
      </c>
      <c r="BL4" s="7">
        <f t="shared" si="1"/>
        <v>45</v>
      </c>
      <c r="BM4" s="7">
        <f t="shared" si="1"/>
        <v>46</v>
      </c>
      <c r="BN4" s="7">
        <f t="shared" si="1"/>
        <v>47</v>
      </c>
      <c r="BO4" s="7">
        <f t="shared" si="1"/>
        <v>48</v>
      </c>
      <c r="BP4" s="7">
        <f t="shared" si="1"/>
        <v>49</v>
      </c>
      <c r="BQ4" s="7">
        <f t="shared" si="1"/>
        <v>50</v>
      </c>
      <c r="BR4" s="7">
        <f t="shared" si="1"/>
        <v>51</v>
      </c>
      <c r="BS4" s="7">
        <f t="shared" si="1"/>
        <v>52</v>
      </c>
      <c r="BT4" s="7">
        <f t="shared" si="1"/>
        <v>53</v>
      </c>
      <c r="BU4" s="7">
        <f t="shared" si="1"/>
        <v>54</v>
      </c>
      <c r="BV4" s="7">
        <f t="shared" si="1"/>
        <v>55</v>
      </c>
      <c r="BW4" s="7">
        <f t="shared" si="1"/>
        <v>56</v>
      </c>
      <c r="BX4" s="7">
        <f t="shared" si="1"/>
        <v>57</v>
      </c>
      <c r="BY4" s="7">
        <f t="shared" si="1"/>
        <v>58</v>
      </c>
      <c r="BZ4" s="7">
        <f t="shared" si="1"/>
        <v>59</v>
      </c>
      <c r="CA4" s="7">
        <f t="shared" si="1"/>
        <v>60</v>
      </c>
      <c r="CB4" s="7">
        <f t="shared" si="1"/>
        <v>61</v>
      </c>
      <c r="CC4" s="7">
        <f t="shared" si="1"/>
        <v>62</v>
      </c>
      <c r="CD4" s="7">
        <f t="shared" si="1"/>
        <v>63</v>
      </c>
      <c r="CE4" s="7">
        <f t="shared" si="1"/>
        <v>64</v>
      </c>
      <c r="CF4" s="7">
        <f t="shared" si="1"/>
        <v>65</v>
      </c>
      <c r="CG4" s="7">
        <f t="shared" si="1"/>
        <v>66</v>
      </c>
      <c r="CH4" s="7">
        <f t="shared" si="1"/>
        <v>67</v>
      </c>
      <c r="CI4" s="7">
        <f t="shared" si="1"/>
        <v>68</v>
      </c>
      <c r="CJ4" s="7">
        <f t="shared" si="1"/>
        <v>69</v>
      </c>
      <c r="CK4" s="7">
        <f t="shared" si="1"/>
        <v>70</v>
      </c>
      <c r="CL4" s="7">
        <f t="shared" si="1"/>
        <v>71</v>
      </c>
      <c r="CM4" s="7">
        <f t="shared" si="1"/>
        <v>72</v>
      </c>
      <c r="CN4" s="7">
        <f t="shared" si="1"/>
        <v>73</v>
      </c>
      <c r="CO4" s="7">
        <f t="shared" si="1"/>
        <v>74</v>
      </c>
      <c r="CP4" s="7">
        <f t="shared" si="1"/>
        <v>75</v>
      </c>
      <c r="CQ4" s="7">
        <f t="shared" si="1"/>
        <v>76</v>
      </c>
      <c r="CR4" s="7">
        <f t="shared" si="1"/>
        <v>77</v>
      </c>
      <c r="CS4" s="7">
        <f t="shared" si="1"/>
        <v>78</v>
      </c>
      <c r="CT4" s="7">
        <f t="shared" si="1"/>
        <v>79</v>
      </c>
      <c r="CU4" s="7">
        <f t="shared" si="1"/>
        <v>80</v>
      </c>
      <c r="CV4" s="7">
        <f t="shared" si="1"/>
        <v>81</v>
      </c>
      <c r="CW4" s="7">
        <f t="shared" si="1"/>
        <v>82</v>
      </c>
      <c r="CX4" s="7">
        <f t="shared" si="1"/>
        <v>83</v>
      </c>
      <c r="CY4" s="7">
        <f t="shared" si="1"/>
        <v>84</v>
      </c>
      <c r="CZ4" s="7">
        <f t="shared" si="1"/>
        <v>85</v>
      </c>
      <c r="DA4" s="7">
        <f t="shared" si="1"/>
        <v>86</v>
      </c>
      <c r="DB4" s="7">
        <f t="shared" si="1"/>
        <v>87</v>
      </c>
      <c r="DC4" s="7">
        <f t="shared" si="1"/>
        <v>88</v>
      </c>
      <c r="DD4" s="7">
        <f t="shared" si="1"/>
        <v>89</v>
      </c>
      <c r="DE4" s="7">
        <f t="shared" si="1"/>
        <v>90</v>
      </c>
      <c r="DF4" s="7">
        <f t="shared" si="1"/>
        <v>91</v>
      </c>
      <c r="DG4" s="7">
        <f t="shared" si="1"/>
        <v>92</v>
      </c>
      <c r="DH4" s="7">
        <f t="shared" si="1"/>
        <v>93</v>
      </c>
      <c r="DI4" s="7">
        <f t="shared" si="1"/>
        <v>94</v>
      </c>
      <c r="DJ4" s="7">
        <f t="shared" si="1"/>
        <v>95</v>
      </c>
      <c r="DK4" s="7">
        <f t="shared" si="1"/>
        <v>96</v>
      </c>
      <c r="DL4" s="7">
        <f t="shared" si="1"/>
        <v>97</v>
      </c>
      <c r="DM4" s="7">
        <f t="shared" si="1"/>
        <v>98</v>
      </c>
      <c r="DN4" s="7">
        <f t="shared" si="1"/>
        <v>99</v>
      </c>
      <c r="DO4" s="7">
        <f t="shared" si="1"/>
        <v>100</v>
      </c>
      <c r="DP4" s="7">
        <f t="shared" si="1"/>
        <v>101</v>
      </c>
      <c r="DQ4" s="7">
        <f t="shared" si="1"/>
        <v>102</v>
      </c>
      <c r="DR4" s="7">
        <f t="shared" si="1"/>
        <v>103</v>
      </c>
      <c r="DS4" s="7">
        <f t="shared" si="1"/>
        <v>104</v>
      </c>
      <c r="DT4" s="7">
        <f t="shared" si="1"/>
        <v>105</v>
      </c>
      <c r="DU4" s="7">
        <f t="shared" si="1"/>
        <v>106</v>
      </c>
      <c r="DV4" s="7">
        <f t="shared" si="1"/>
        <v>107</v>
      </c>
      <c r="DW4" s="7">
        <f t="shared" si="1"/>
        <v>108</v>
      </c>
      <c r="DX4" s="7">
        <f t="shared" si="1"/>
        <v>109</v>
      </c>
      <c r="DY4" s="7">
        <f t="shared" si="1"/>
        <v>110</v>
      </c>
      <c r="DZ4" s="7">
        <f t="shared" si="1"/>
        <v>111</v>
      </c>
      <c r="EA4" s="7">
        <f t="shared" si="1"/>
        <v>112</v>
      </c>
      <c r="EB4" s="7">
        <f t="shared" si="1"/>
        <v>113</v>
      </c>
      <c r="EC4" s="7">
        <f t="shared" si="1"/>
        <v>114</v>
      </c>
      <c r="ED4" s="7">
        <f t="shared" si="1"/>
        <v>115</v>
      </c>
      <c r="EE4" s="7">
        <f t="shared" si="1"/>
        <v>116</v>
      </c>
      <c r="EF4" s="7">
        <f t="shared" si="1"/>
        <v>117</v>
      </c>
      <c r="EG4" s="7">
        <f t="shared" si="1"/>
        <v>118</v>
      </c>
      <c r="EH4" s="7">
        <f t="shared" si="1"/>
        <v>119</v>
      </c>
      <c r="EI4" s="7">
        <f t="shared" si="1"/>
        <v>120</v>
      </c>
      <c r="EJ4" s="7">
        <f t="shared" si="1"/>
        <v>121</v>
      </c>
      <c r="EK4" s="7">
        <f t="shared" si="1"/>
        <v>122</v>
      </c>
      <c r="EL4" s="7">
        <f t="shared" si="1"/>
        <v>123</v>
      </c>
      <c r="EM4" s="7">
        <f t="shared" si="1"/>
        <v>124</v>
      </c>
      <c r="EN4" s="7">
        <f t="shared" si="1"/>
        <v>125</v>
      </c>
      <c r="EO4" s="7">
        <f t="shared" si="1"/>
        <v>126</v>
      </c>
      <c r="EP4" s="7">
        <f t="shared" si="1"/>
        <v>127</v>
      </c>
      <c r="EQ4" s="7">
        <f t="shared" si="1"/>
        <v>128</v>
      </c>
      <c r="ER4" s="7">
        <f t="shared" si="1"/>
        <v>129</v>
      </c>
      <c r="ES4" s="7">
        <f t="shared" si="1"/>
        <v>130</v>
      </c>
      <c r="ET4" s="7">
        <f t="shared" si="1"/>
        <v>131</v>
      </c>
      <c r="EU4" s="7">
        <f t="shared" si="1"/>
        <v>132</v>
      </c>
      <c r="EV4" s="7">
        <f t="shared" si="1"/>
        <v>133</v>
      </c>
      <c r="EW4" s="7">
        <f t="shared" si="1"/>
        <v>134</v>
      </c>
      <c r="EX4" s="7">
        <f t="shared" si="1"/>
        <v>135</v>
      </c>
      <c r="EY4" s="9">
        <f t="shared" si="1"/>
        <v>136</v>
      </c>
      <c r="EZ4" s="9">
        <f t="shared" si="1"/>
        <v>137</v>
      </c>
      <c r="FA4" s="9">
        <f t="shared" si="1"/>
        <v>138</v>
      </c>
      <c r="FB4" s="9">
        <f t="shared" si="1"/>
        <v>139</v>
      </c>
      <c r="FC4" s="9">
        <f t="shared" si="1"/>
        <v>140</v>
      </c>
      <c r="FD4" s="9">
        <f t="shared" si="1"/>
        <v>141</v>
      </c>
      <c r="FE4" s="9">
        <f t="shared" si="1"/>
        <v>142</v>
      </c>
      <c r="FF4" s="9">
        <f t="shared" si="1"/>
        <v>143</v>
      </c>
      <c r="FG4" s="9">
        <f t="shared" si="1"/>
        <v>144</v>
      </c>
      <c r="FH4" s="9">
        <f t="shared" si="1"/>
        <v>145</v>
      </c>
      <c r="FI4" s="9">
        <f t="shared" si="1"/>
        <v>146</v>
      </c>
      <c r="FJ4" s="9">
        <f t="shared" si="1"/>
        <v>147</v>
      </c>
      <c r="FK4" s="9">
        <f t="shared" si="1"/>
        <v>148</v>
      </c>
      <c r="FL4" s="9">
        <f t="shared" si="1"/>
        <v>149</v>
      </c>
      <c r="FM4" s="10">
        <f t="shared" si="1"/>
        <v>150</v>
      </c>
      <c r="FN4" s="9">
        <f t="shared" si="1"/>
        <v>151</v>
      </c>
      <c r="FO4" s="9">
        <f t="shared" si="1"/>
        <v>152</v>
      </c>
      <c r="FP4" s="9">
        <f t="shared" si="1"/>
        <v>153</v>
      </c>
      <c r="FQ4" s="9">
        <f t="shared" si="1"/>
        <v>154</v>
      </c>
      <c r="FR4" s="9">
        <f t="shared" si="1"/>
        <v>155</v>
      </c>
      <c r="FS4" s="9">
        <f t="shared" si="1"/>
        <v>156</v>
      </c>
    </row>
    <row r="5" ht="15.75" customHeight="1">
      <c r="A5" s="11"/>
      <c r="B5" s="12" t="s">
        <v>15</v>
      </c>
      <c r="C5" s="3">
        <v>0.0</v>
      </c>
      <c r="D5" s="2">
        <v>1.0</v>
      </c>
      <c r="E5" s="3">
        <v>5.0</v>
      </c>
      <c r="G5" s="13" t="s">
        <v>15</v>
      </c>
      <c r="H5" s="14">
        <v>0.0</v>
      </c>
      <c r="I5" s="14">
        <v>1.0</v>
      </c>
      <c r="J5" s="14">
        <v>5.0</v>
      </c>
      <c r="K5" s="8"/>
      <c r="L5" s="8"/>
      <c r="M5" s="8"/>
      <c r="N5" s="8"/>
      <c r="O5" s="8"/>
      <c r="P5" s="101">
        <f t="shared" ref="P5:P6" si="2">100%-O5</f>
        <v>1</v>
      </c>
      <c r="Q5" s="8"/>
      <c r="R5" s="13" t="s">
        <v>15</v>
      </c>
    </row>
    <row r="6" ht="15.75" customHeight="1">
      <c r="A6" s="19"/>
      <c r="B6" s="20" t="s">
        <v>17</v>
      </c>
      <c r="C6" s="3">
        <v>4.0</v>
      </c>
      <c r="D6" s="2">
        <v>1.0</v>
      </c>
      <c r="E6" s="3">
        <v>5.0</v>
      </c>
      <c r="G6" s="21" t="s">
        <v>17</v>
      </c>
      <c r="H6" s="22">
        <v>4.0</v>
      </c>
      <c r="I6" s="22">
        <v>1.0</v>
      </c>
      <c r="J6" s="22">
        <v>5.0</v>
      </c>
      <c r="K6" s="102"/>
      <c r="L6" s="102"/>
      <c r="M6" s="102"/>
      <c r="N6" s="102"/>
      <c r="O6" s="102"/>
      <c r="P6" s="103">
        <f t="shared" si="2"/>
        <v>1</v>
      </c>
      <c r="Q6" s="8"/>
      <c r="R6" s="21" t="s">
        <v>17</v>
      </c>
    </row>
    <row r="7" ht="11.25" customHeight="1">
      <c r="B7" s="4"/>
      <c r="C7" s="5"/>
      <c r="D7" s="4"/>
      <c r="E7" s="5"/>
    </row>
    <row r="8" ht="15.75" customHeight="1">
      <c r="B8" s="26"/>
      <c r="D8" s="26"/>
      <c r="G8" s="27" t="s">
        <v>0</v>
      </c>
      <c r="H8" s="28">
        <v>0.0</v>
      </c>
      <c r="J8" s="29" t="s">
        <v>18</v>
      </c>
      <c r="K8" s="30">
        <f>(K5+K6)/2</f>
        <v>0</v>
      </c>
    </row>
    <row r="9" ht="15.75" customHeight="1">
      <c r="B9" s="26"/>
      <c r="D9" s="26"/>
      <c r="G9" s="31" t="s">
        <v>1</v>
      </c>
      <c r="H9" s="32">
        <v>1.0</v>
      </c>
    </row>
    <row r="10" ht="15.75" customHeight="1">
      <c r="B10" s="26"/>
      <c r="D10" s="26"/>
    </row>
    <row r="11" ht="15.75" customHeight="1">
      <c r="B11" s="26"/>
      <c r="D11" s="26"/>
      <c r="Q11" s="8"/>
    </row>
    <row r="12" ht="15.75" customHeight="1">
      <c r="A12" s="6">
        <v>2.0</v>
      </c>
      <c r="B12" s="2" t="s">
        <v>3</v>
      </c>
      <c r="C12" s="2" t="s">
        <v>4</v>
      </c>
      <c r="D12" s="2" t="s">
        <v>5</v>
      </c>
      <c r="E12" s="2" t="s">
        <v>6</v>
      </c>
      <c r="G12" s="7" t="s">
        <v>7</v>
      </c>
      <c r="H12" s="7" t="s">
        <v>4</v>
      </c>
      <c r="I12" s="7" t="s">
        <v>5</v>
      </c>
      <c r="J12" s="7" t="s">
        <v>6</v>
      </c>
      <c r="K12" s="7" t="s">
        <v>8</v>
      </c>
      <c r="L12" s="7" t="s">
        <v>9</v>
      </c>
      <c r="M12" s="7" t="s">
        <v>10</v>
      </c>
      <c r="N12" s="7" t="s">
        <v>11</v>
      </c>
      <c r="O12" s="7" t="s">
        <v>12</v>
      </c>
      <c r="P12" s="7" t="s">
        <v>13</v>
      </c>
      <c r="Q12" s="8"/>
      <c r="R12" s="7" t="s">
        <v>19</v>
      </c>
      <c r="S12" s="7">
        <f t="shared" ref="S12:FS12" si="3">COLUMN()-COLUMN($S$4)</f>
        <v>0</v>
      </c>
      <c r="T12" s="7">
        <f t="shared" si="3"/>
        <v>1</v>
      </c>
      <c r="U12" s="7">
        <f t="shared" si="3"/>
        <v>2</v>
      </c>
      <c r="V12" s="7">
        <f t="shared" si="3"/>
        <v>3</v>
      </c>
      <c r="W12" s="7">
        <f t="shared" si="3"/>
        <v>4</v>
      </c>
      <c r="X12" s="7">
        <f t="shared" si="3"/>
        <v>5</v>
      </c>
      <c r="Y12" s="7">
        <f t="shared" si="3"/>
        <v>6</v>
      </c>
      <c r="Z12" s="7">
        <f t="shared" si="3"/>
        <v>7</v>
      </c>
      <c r="AA12" s="7">
        <f t="shared" si="3"/>
        <v>8</v>
      </c>
      <c r="AB12" s="7">
        <f t="shared" si="3"/>
        <v>9</v>
      </c>
      <c r="AC12" s="7">
        <f t="shared" si="3"/>
        <v>10</v>
      </c>
      <c r="AD12" s="7">
        <f t="shared" si="3"/>
        <v>11</v>
      </c>
      <c r="AE12" s="7">
        <f t="shared" si="3"/>
        <v>12</v>
      </c>
      <c r="AF12" s="7">
        <f t="shared" si="3"/>
        <v>13</v>
      </c>
      <c r="AG12" s="7">
        <f t="shared" si="3"/>
        <v>14</v>
      </c>
      <c r="AH12" s="7">
        <f t="shared" si="3"/>
        <v>15</v>
      </c>
      <c r="AI12" s="7">
        <f t="shared" si="3"/>
        <v>16</v>
      </c>
      <c r="AJ12" s="7">
        <f t="shared" si="3"/>
        <v>17</v>
      </c>
      <c r="AK12" s="7">
        <f t="shared" si="3"/>
        <v>18</v>
      </c>
      <c r="AL12" s="7">
        <f t="shared" si="3"/>
        <v>19</v>
      </c>
      <c r="AM12" s="7">
        <f t="shared" si="3"/>
        <v>20</v>
      </c>
      <c r="AN12" s="7">
        <f t="shared" si="3"/>
        <v>21</v>
      </c>
      <c r="AO12" s="7">
        <f t="shared" si="3"/>
        <v>22</v>
      </c>
      <c r="AP12" s="7">
        <f t="shared" si="3"/>
        <v>23</v>
      </c>
      <c r="AQ12" s="7">
        <f t="shared" si="3"/>
        <v>24</v>
      </c>
      <c r="AR12" s="7">
        <f t="shared" si="3"/>
        <v>25</v>
      </c>
      <c r="AS12" s="7">
        <f t="shared" si="3"/>
        <v>26</v>
      </c>
      <c r="AT12" s="7">
        <f t="shared" si="3"/>
        <v>27</v>
      </c>
      <c r="AU12" s="7">
        <f t="shared" si="3"/>
        <v>28</v>
      </c>
      <c r="AV12" s="7">
        <f t="shared" si="3"/>
        <v>29</v>
      </c>
      <c r="AW12" s="7">
        <f t="shared" si="3"/>
        <v>30</v>
      </c>
      <c r="AX12" s="7">
        <f t="shared" si="3"/>
        <v>31</v>
      </c>
      <c r="AY12" s="7">
        <f t="shared" si="3"/>
        <v>32</v>
      </c>
      <c r="AZ12" s="7">
        <f t="shared" si="3"/>
        <v>33</v>
      </c>
      <c r="BA12" s="7">
        <f t="shared" si="3"/>
        <v>34</v>
      </c>
      <c r="BB12" s="7">
        <f t="shared" si="3"/>
        <v>35</v>
      </c>
      <c r="BC12" s="7">
        <f t="shared" si="3"/>
        <v>36</v>
      </c>
      <c r="BD12" s="7">
        <f t="shared" si="3"/>
        <v>37</v>
      </c>
      <c r="BE12" s="7">
        <f t="shared" si="3"/>
        <v>38</v>
      </c>
      <c r="BF12" s="7">
        <f t="shared" si="3"/>
        <v>39</v>
      </c>
      <c r="BG12" s="7">
        <f t="shared" si="3"/>
        <v>40</v>
      </c>
      <c r="BH12" s="7">
        <f t="shared" si="3"/>
        <v>41</v>
      </c>
      <c r="BI12" s="7">
        <f t="shared" si="3"/>
        <v>42</v>
      </c>
      <c r="BJ12" s="7">
        <f t="shared" si="3"/>
        <v>43</v>
      </c>
      <c r="BK12" s="7">
        <f t="shared" si="3"/>
        <v>44</v>
      </c>
      <c r="BL12" s="7">
        <f t="shared" si="3"/>
        <v>45</v>
      </c>
      <c r="BM12" s="7">
        <f t="shared" si="3"/>
        <v>46</v>
      </c>
      <c r="BN12" s="7">
        <f t="shared" si="3"/>
        <v>47</v>
      </c>
      <c r="BO12" s="7">
        <f t="shared" si="3"/>
        <v>48</v>
      </c>
      <c r="BP12" s="7">
        <f t="shared" si="3"/>
        <v>49</v>
      </c>
      <c r="BQ12" s="7">
        <f t="shared" si="3"/>
        <v>50</v>
      </c>
      <c r="BR12" s="7">
        <f t="shared" si="3"/>
        <v>51</v>
      </c>
      <c r="BS12" s="7">
        <f t="shared" si="3"/>
        <v>52</v>
      </c>
      <c r="BT12" s="7">
        <f t="shared" si="3"/>
        <v>53</v>
      </c>
      <c r="BU12" s="7">
        <f t="shared" si="3"/>
        <v>54</v>
      </c>
      <c r="BV12" s="7">
        <f t="shared" si="3"/>
        <v>55</v>
      </c>
      <c r="BW12" s="7">
        <f t="shared" si="3"/>
        <v>56</v>
      </c>
      <c r="BX12" s="7">
        <f t="shared" si="3"/>
        <v>57</v>
      </c>
      <c r="BY12" s="7">
        <f t="shared" si="3"/>
        <v>58</v>
      </c>
      <c r="BZ12" s="7">
        <f t="shared" si="3"/>
        <v>59</v>
      </c>
      <c r="CA12" s="7">
        <f t="shared" si="3"/>
        <v>60</v>
      </c>
      <c r="CB12" s="7">
        <f t="shared" si="3"/>
        <v>61</v>
      </c>
      <c r="CC12" s="7">
        <f t="shared" si="3"/>
        <v>62</v>
      </c>
      <c r="CD12" s="7">
        <f t="shared" si="3"/>
        <v>63</v>
      </c>
      <c r="CE12" s="7">
        <f t="shared" si="3"/>
        <v>64</v>
      </c>
      <c r="CF12" s="7">
        <f t="shared" si="3"/>
        <v>65</v>
      </c>
      <c r="CG12" s="7">
        <f t="shared" si="3"/>
        <v>66</v>
      </c>
      <c r="CH12" s="7">
        <f t="shared" si="3"/>
        <v>67</v>
      </c>
      <c r="CI12" s="7">
        <f t="shared" si="3"/>
        <v>68</v>
      </c>
      <c r="CJ12" s="7">
        <f t="shared" si="3"/>
        <v>69</v>
      </c>
      <c r="CK12" s="7">
        <f t="shared" si="3"/>
        <v>70</v>
      </c>
      <c r="CL12" s="7">
        <f t="shared" si="3"/>
        <v>71</v>
      </c>
      <c r="CM12" s="7">
        <f t="shared" si="3"/>
        <v>72</v>
      </c>
      <c r="CN12" s="7">
        <f t="shared" si="3"/>
        <v>73</v>
      </c>
      <c r="CO12" s="7">
        <f t="shared" si="3"/>
        <v>74</v>
      </c>
      <c r="CP12" s="7">
        <f t="shared" si="3"/>
        <v>75</v>
      </c>
      <c r="CQ12" s="7">
        <f t="shared" si="3"/>
        <v>76</v>
      </c>
      <c r="CR12" s="7">
        <f t="shared" si="3"/>
        <v>77</v>
      </c>
      <c r="CS12" s="7">
        <f t="shared" si="3"/>
        <v>78</v>
      </c>
      <c r="CT12" s="7">
        <f t="shared" si="3"/>
        <v>79</v>
      </c>
      <c r="CU12" s="7">
        <f t="shared" si="3"/>
        <v>80</v>
      </c>
      <c r="CV12" s="7">
        <f t="shared" si="3"/>
        <v>81</v>
      </c>
      <c r="CW12" s="7">
        <f t="shared" si="3"/>
        <v>82</v>
      </c>
      <c r="CX12" s="7">
        <f t="shared" si="3"/>
        <v>83</v>
      </c>
      <c r="CY12" s="7">
        <f t="shared" si="3"/>
        <v>84</v>
      </c>
      <c r="CZ12" s="7">
        <f t="shared" si="3"/>
        <v>85</v>
      </c>
      <c r="DA12" s="7">
        <f t="shared" si="3"/>
        <v>86</v>
      </c>
      <c r="DB12" s="7">
        <f t="shared" si="3"/>
        <v>87</v>
      </c>
      <c r="DC12" s="7">
        <f t="shared" si="3"/>
        <v>88</v>
      </c>
      <c r="DD12" s="7">
        <f t="shared" si="3"/>
        <v>89</v>
      </c>
      <c r="DE12" s="7">
        <f t="shared" si="3"/>
        <v>90</v>
      </c>
      <c r="DF12" s="7">
        <f t="shared" si="3"/>
        <v>91</v>
      </c>
      <c r="DG12" s="7">
        <f t="shared" si="3"/>
        <v>92</v>
      </c>
      <c r="DH12" s="7">
        <f t="shared" si="3"/>
        <v>93</v>
      </c>
      <c r="DI12" s="7">
        <f t="shared" si="3"/>
        <v>94</v>
      </c>
      <c r="DJ12" s="7">
        <f t="shared" si="3"/>
        <v>95</v>
      </c>
      <c r="DK12" s="7">
        <f t="shared" si="3"/>
        <v>96</v>
      </c>
      <c r="DL12" s="7">
        <f t="shared" si="3"/>
        <v>97</v>
      </c>
      <c r="DM12" s="7">
        <f t="shared" si="3"/>
        <v>98</v>
      </c>
      <c r="DN12" s="7">
        <f t="shared" si="3"/>
        <v>99</v>
      </c>
      <c r="DO12" s="7">
        <f t="shared" si="3"/>
        <v>100</v>
      </c>
      <c r="DP12" s="7">
        <f t="shared" si="3"/>
        <v>101</v>
      </c>
      <c r="DQ12" s="7">
        <f t="shared" si="3"/>
        <v>102</v>
      </c>
      <c r="DR12" s="7">
        <f t="shared" si="3"/>
        <v>103</v>
      </c>
      <c r="DS12" s="7">
        <f t="shared" si="3"/>
        <v>104</v>
      </c>
      <c r="DT12" s="7">
        <f t="shared" si="3"/>
        <v>105</v>
      </c>
      <c r="DU12" s="7">
        <f t="shared" si="3"/>
        <v>106</v>
      </c>
      <c r="DV12" s="7">
        <f t="shared" si="3"/>
        <v>107</v>
      </c>
      <c r="DW12" s="7">
        <f t="shared" si="3"/>
        <v>108</v>
      </c>
      <c r="DX12" s="7">
        <f t="shared" si="3"/>
        <v>109</v>
      </c>
      <c r="DY12" s="7">
        <f t="shared" si="3"/>
        <v>110</v>
      </c>
      <c r="DZ12" s="7">
        <f t="shared" si="3"/>
        <v>111</v>
      </c>
      <c r="EA12" s="7">
        <f t="shared" si="3"/>
        <v>112</v>
      </c>
      <c r="EB12" s="7">
        <f t="shared" si="3"/>
        <v>113</v>
      </c>
      <c r="EC12" s="7">
        <f t="shared" si="3"/>
        <v>114</v>
      </c>
      <c r="ED12" s="7">
        <f t="shared" si="3"/>
        <v>115</v>
      </c>
      <c r="EE12" s="7">
        <f t="shared" si="3"/>
        <v>116</v>
      </c>
      <c r="EF12" s="7">
        <f t="shared" si="3"/>
        <v>117</v>
      </c>
      <c r="EG12" s="7">
        <f t="shared" si="3"/>
        <v>118</v>
      </c>
      <c r="EH12" s="7">
        <f t="shared" si="3"/>
        <v>119</v>
      </c>
      <c r="EI12" s="7">
        <f t="shared" si="3"/>
        <v>120</v>
      </c>
      <c r="EJ12" s="7">
        <f t="shared" si="3"/>
        <v>121</v>
      </c>
      <c r="EK12" s="7">
        <f t="shared" si="3"/>
        <v>122</v>
      </c>
      <c r="EL12" s="7">
        <f t="shared" si="3"/>
        <v>123</v>
      </c>
      <c r="EM12" s="7">
        <f t="shared" si="3"/>
        <v>124</v>
      </c>
      <c r="EN12" s="7">
        <f t="shared" si="3"/>
        <v>125</v>
      </c>
      <c r="EO12" s="7">
        <f t="shared" si="3"/>
        <v>126</v>
      </c>
      <c r="EP12" s="7">
        <f t="shared" si="3"/>
        <v>127</v>
      </c>
      <c r="EQ12" s="7">
        <f t="shared" si="3"/>
        <v>128</v>
      </c>
      <c r="ER12" s="7">
        <f t="shared" si="3"/>
        <v>129</v>
      </c>
      <c r="ES12" s="7">
        <f t="shared" si="3"/>
        <v>130</v>
      </c>
      <c r="ET12" s="7">
        <f t="shared" si="3"/>
        <v>131</v>
      </c>
      <c r="EU12" s="7">
        <f t="shared" si="3"/>
        <v>132</v>
      </c>
      <c r="EV12" s="7">
        <f t="shared" si="3"/>
        <v>133</v>
      </c>
      <c r="EW12" s="7">
        <f t="shared" si="3"/>
        <v>134</v>
      </c>
      <c r="EX12" s="7">
        <f t="shared" si="3"/>
        <v>135</v>
      </c>
      <c r="EY12" s="9">
        <f t="shared" si="3"/>
        <v>136</v>
      </c>
      <c r="EZ12" s="9">
        <f t="shared" si="3"/>
        <v>137</v>
      </c>
      <c r="FA12" s="9">
        <f t="shared" si="3"/>
        <v>138</v>
      </c>
      <c r="FB12" s="9">
        <f t="shared" si="3"/>
        <v>139</v>
      </c>
      <c r="FC12" s="9">
        <f t="shared" si="3"/>
        <v>140</v>
      </c>
      <c r="FD12" s="9">
        <f t="shared" si="3"/>
        <v>141</v>
      </c>
      <c r="FE12" s="9">
        <f t="shared" si="3"/>
        <v>142</v>
      </c>
      <c r="FF12" s="9">
        <f t="shared" si="3"/>
        <v>143</v>
      </c>
      <c r="FG12" s="9">
        <f t="shared" si="3"/>
        <v>144</v>
      </c>
      <c r="FH12" s="9">
        <f t="shared" si="3"/>
        <v>145</v>
      </c>
      <c r="FI12" s="9">
        <f t="shared" si="3"/>
        <v>146</v>
      </c>
      <c r="FJ12" s="9">
        <f t="shared" si="3"/>
        <v>147</v>
      </c>
      <c r="FK12" s="9">
        <f t="shared" si="3"/>
        <v>148</v>
      </c>
      <c r="FL12" s="9">
        <f t="shared" si="3"/>
        <v>149</v>
      </c>
      <c r="FM12" s="10">
        <f t="shared" si="3"/>
        <v>150</v>
      </c>
      <c r="FN12" s="9">
        <f t="shared" si="3"/>
        <v>151</v>
      </c>
      <c r="FO12" s="9">
        <f t="shared" si="3"/>
        <v>152</v>
      </c>
      <c r="FP12" s="9">
        <f t="shared" si="3"/>
        <v>153</v>
      </c>
      <c r="FQ12" s="9">
        <f t="shared" si="3"/>
        <v>154</v>
      </c>
      <c r="FR12" s="9">
        <f t="shared" si="3"/>
        <v>155</v>
      </c>
      <c r="FS12" s="9">
        <f t="shared" si="3"/>
        <v>156</v>
      </c>
    </row>
    <row r="13" ht="15.75" customHeight="1">
      <c r="A13" s="11"/>
      <c r="B13" s="12" t="s">
        <v>15</v>
      </c>
      <c r="C13" s="3">
        <v>0.0</v>
      </c>
      <c r="D13" s="2">
        <v>5.0</v>
      </c>
      <c r="E13" s="3">
        <v>5.0</v>
      </c>
      <c r="G13" s="13" t="s">
        <v>15</v>
      </c>
      <c r="H13" s="104">
        <v>0.0</v>
      </c>
      <c r="I13" s="58">
        <v>5.0</v>
      </c>
      <c r="J13" s="58">
        <v>5.0</v>
      </c>
      <c r="K13" s="40"/>
      <c r="L13" s="40"/>
      <c r="M13" s="40"/>
      <c r="N13" s="40"/>
      <c r="O13" s="40"/>
      <c r="P13" s="105">
        <f t="shared" ref="P13:P14" si="4">100%-O13</f>
        <v>1</v>
      </c>
      <c r="Q13" s="8"/>
      <c r="R13" s="13" t="s">
        <v>15</v>
      </c>
    </row>
    <row r="14" ht="15.75" customHeight="1">
      <c r="A14" s="19"/>
      <c r="B14" s="20" t="s">
        <v>17</v>
      </c>
      <c r="C14" s="3">
        <v>4.0</v>
      </c>
      <c r="D14" s="2">
        <v>1.0</v>
      </c>
      <c r="E14" s="3">
        <v>5.0</v>
      </c>
      <c r="G14" s="21" t="s">
        <v>17</v>
      </c>
      <c r="H14" s="106">
        <v>4.0</v>
      </c>
      <c r="I14" s="22">
        <v>1.0</v>
      </c>
      <c r="J14" s="22">
        <v>5.0</v>
      </c>
      <c r="K14" s="102"/>
      <c r="L14" s="102"/>
      <c r="M14" s="102"/>
      <c r="N14" s="102"/>
      <c r="O14" s="102"/>
      <c r="P14" s="107">
        <f t="shared" si="4"/>
        <v>1</v>
      </c>
      <c r="R14" s="21" t="s">
        <v>17</v>
      </c>
    </row>
    <row r="15" ht="15.75" customHeight="1">
      <c r="B15" s="26"/>
      <c r="D15" s="26"/>
    </row>
    <row r="16" ht="15.75" customHeight="1">
      <c r="B16" s="26"/>
      <c r="D16" s="26"/>
      <c r="G16" s="27" t="s">
        <v>0</v>
      </c>
      <c r="H16" s="28">
        <v>0.0</v>
      </c>
      <c r="J16" s="29" t="s">
        <v>18</v>
      </c>
      <c r="K16" s="30">
        <f>(K13+K14)/2</f>
        <v>0</v>
      </c>
    </row>
    <row r="17" ht="15.75" customHeight="1">
      <c r="B17" s="26"/>
      <c r="D17" s="26"/>
      <c r="G17" s="31" t="s">
        <v>1</v>
      </c>
      <c r="H17" s="32">
        <v>1.0</v>
      </c>
    </row>
    <row r="18" ht="15.75" customHeight="1">
      <c r="B18" s="26"/>
      <c r="D18" s="26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ht="15.75" customHeight="1">
      <c r="B19" s="26"/>
      <c r="D19" s="26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ht="15.75" customHeight="1">
      <c r="A20" s="6">
        <v>3.0</v>
      </c>
      <c r="B20" s="2" t="s">
        <v>3</v>
      </c>
      <c r="C20" s="2" t="s">
        <v>4</v>
      </c>
      <c r="D20" s="2" t="s">
        <v>5</v>
      </c>
      <c r="E20" s="2" t="s">
        <v>6</v>
      </c>
      <c r="G20" s="7" t="s">
        <v>7</v>
      </c>
      <c r="H20" s="7" t="s">
        <v>4</v>
      </c>
      <c r="I20" s="7" t="s">
        <v>5</v>
      </c>
      <c r="J20" s="7" t="s">
        <v>6</v>
      </c>
      <c r="K20" s="7" t="s">
        <v>8</v>
      </c>
      <c r="L20" s="7" t="s">
        <v>9</v>
      </c>
      <c r="M20" s="7" t="s">
        <v>10</v>
      </c>
      <c r="N20" s="7" t="s">
        <v>11</v>
      </c>
      <c r="O20" s="7" t="s">
        <v>12</v>
      </c>
      <c r="P20" s="7" t="s">
        <v>13</v>
      </c>
      <c r="Q20" s="8"/>
      <c r="R20" s="7" t="s">
        <v>20</v>
      </c>
      <c r="S20" s="36">
        <f t="shared" ref="S20:FS20" si="5">COLUMN()-COLUMN($S$4)</f>
        <v>0</v>
      </c>
      <c r="T20" s="36">
        <f t="shared" si="5"/>
        <v>1</v>
      </c>
      <c r="U20" s="36">
        <f t="shared" si="5"/>
        <v>2</v>
      </c>
      <c r="V20" s="36">
        <f t="shared" si="5"/>
        <v>3</v>
      </c>
      <c r="W20" s="36">
        <f t="shared" si="5"/>
        <v>4</v>
      </c>
      <c r="X20" s="36">
        <f t="shared" si="5"/>
        <v>5</v>
      </c>
      <c r="Y20" s="36">
        <f t="shared" si="5"/>
        <v>6</v>
      </c>
      <c r="Z20" s="36">
        <f t="shared" si="5"/>
        <v>7</v>
      </c>
      <c r="AA20" s="36">
        <f t="shared" si="5"/>
        <v>8</v>
      </c>
      <c r="AB20" s="36">
        <f t="shared" si="5"/>
        <v>9</v>
      </c>
      <c r="AC20" s="36">
        <f t="shared" si="5"/>
        <v>10</v>
      </c>
      <c r="AD20" s="36">
        <f t="shared" si="5"/>
        <v>11</v>
      </c>
      <c r="AE20" s="36">
        <f t="shared" si="5"/>
        <v>12</v>
      </c>
      <c r="AF20" s="36">
        <f t="shared" si="5"/>
        <v>13</v>
      </c>
      <c r="AG20" s="36">
        <f t="shared" si="5"/>
        <v>14</v>
      </c>
      <c r="AH20" s="36">
        <f t="shared" si="5"/>
        <v>15</v>
      </c>
      <c r="AI20" s="36">
        <f t="shared" si="5"/>
        <v>16</v>
      </c>
      <c r="AJ20" s="36">
        <f t="shared" si="5"/>
        <v>17</v>
      </c>
      <c r="AK20" s="36">
        <f t="shared" si="5"/>
        <v>18</v>
      </c>
      <c r="AL20" s="36">
        <f t="shared" si="5"/>
        <v>19</v>
      </c>
      <c r="AM20" s="36">
        <f t="shared" si="5"/>
        <v>20</v>
      </c>
      <c r="AN20" s="36">
        <f t="shared" si="5"/>
        <v>21</v>
      </c>
      <c r="AO20" s="36">
        <f t="shared" si="5"/>
        <v>22</v>
      </c>
      <c r="AP20" s="36">
        <f t="shared" si="5"/>
        <v>23</v>
      </c>
      <c r="AQ20" s="36">
        <f t="shared" si="5"/>
        <v>24</v>
      </c>
      <c r="AR20" s="36">
        <f t="shared" si="5"/>
        <v>25</v>
      </c>
      <c r="AS20" s="36">
        <f t="shared" si="5"/>
        <v>26</v>
      </c>
      <c r="AT20" s="36">
        <f t="shared" si="5"/>
        <v>27</v>
      </c>
      <c r="AU20" s="36">
        <f t="shared" si="5"/>
        <v>28</v>
      </c>
      <c r="AV20" s="36">
        <f t="shared" si="5"/>
        <v>29</v>
      </c>
      <c r="AW20" s="36">
        <f t="shared" si="5"/>
        <v>30</v>
      </c>
      <c r="AX20" s="36">
        <f t="shared" si="5"/>
        <v>31</v>
      </c>
      <c r="AY20" s="36">
        <f t="shared" si="5"/>
        <v>32</v>
      </c>
      <c r="AZ20" s="36">
        <f t="shared" si="5"/>
        <v>33</v>
      </c>
      <c r="BA20" s="36">
        <f t="shared" si="5"/>
        <v>34</v>
      </c>
      <c r="BB20" s="36">
        <f t="shared" si="5"/>
        <v>35</v>
      </c>
      <c r="BC20" s="36">
        <f t="shared" si="5"/>
        <v>36</v>
      </c>
      <c r="BD20" s="36">
        <f t="shared" si="5"/>
        <v>37</v>
      </c>
      <c r="BE20" s="36">
        <f t="shared" si="5"/>
        <v>38</v>
      </c>
      <c r="BF20" s="36">
        <f t="shared" si="5"/>
        <v>39</v>
      </c>
      <c r="BG20" s="36">
        <f t="shared" si="5"/>
        <v>40</v>
      </c>
      <c r="BH20" s="36">
        <f t="shared" si="5"/>
        <v>41</v>
      </c>
      <c r="BI20" s="36">
        <f t="shared" si="5"/>
        <v>42</v>
      </c>
      <c r="BJ20" s="36">
        <f t="shared" si="5"/>
        <v>43</v>
      </c>
      <c r="BK20" s="36">
        <f t="shared" si="5"/>
        <v>44</v>
      </c>
      <c r="BL20" s="36">
        <f t="shared" si="5"/>
        <v>45</v>
      </c>
      <c r="BM20" s="36">
        <f t="shared" si="5"/>
        <v>46</v>
      </c>
      <c r="BN20" s="36">
        <f t="shared" si="5"/>
        <v>47</v>
      </c>
      <c r="BO20" s="36">
        <f t="shared" si="5"/>
        <v>48</v>
      </c>
      <c r="BP20" s="36">
        <f t="shared" si="5"/>
        <v>49</v>
      </c>
      <c r="BQ20" s="36">
        <f t="shared" si="5"/>
        <v>50</v>
      </c>
      <c r="BR20" s="36">
        <f t="shared" si="5"/>
        <v>51</v>
      </c>
      <c r="BS20" s="36">
        <f t="shared" si="5"/>
        <v>52</v>
      </c>
      <c r="BT20" s="36">
        <f t="shared" si="5"/>
        <v>53</v>
      </c>
      <c r="BU20" s="36">
        <f t="shared" si="5"/>
        <v>54</v>
      </c>
      <c r="BV20" s="36">
        <f t="shared" si="5"/>
        <v>55</v>
      </c>
      <c r="BW20" s="36">
        <f t="shared" si="5"/>
        <v>56</v>
      </c>
      <c r="BX20" s="36">
        <f t="shared" si="5"/>
        <v>57</v>
      </c>
      <c r="BY20" s="36">
        <f t="shared" si="5"/>
        <v>58</v>
      </c>
      <c r="BZ20" s="36">
        <f t="shared" si="5"/>
        <v>59</v>
      </c>
      <c r="CA20" s="36">
        <f t="shared" si="5"/>
        <v>60</v>
      </c>
      <c r="CB20" s="36">
        <f t="shared" si="5"/>
        <v>61</v>
      </c>
      <c r="CC20" s="36">
        <f t="shared" si="5"/>
        <v>62</v>
      </c>
      <c r="CD20" s="36">
        <f t="shared" si="5"/>
        <v>63</v>
      </c>
      <c r="CE20" s="36">
        <f t="shared" si="5"/>
        <v>64</v>
      </c>
      <c r="CF20" s="36">
        <f t="shared" si="5"/>
        <v>65</v>
      </c>
      <c r="CG20" s="36">
        <f t="shared" si="5"/>
        <v>66</v>
      </c>
      <c r="CH20" s="36">
        <f t="shared" si="5"/>
        <v>67</v>
      </c>
      <c r="CI20" s="36">
        <f t="shared" si="5"/>
        <v>68</v>
      </c>
      <c r="CJ20" s="36">
        <f t="shared" si="5"/>
        <v>69</v>
      </c>
      <c r="CK20" s="36">
        <f t="shared" si="5"/>
        <v>70</v>
      </c>
      <c r="CL20" s="36">
        <f t="shared" si="5"/>
        <v>71</v>
      </c>
      <c r="CM20" s="36">
        <f t="shared" si="5"/>
        <v>72</v>
      </c>
      <c r="CN20" s="36">
        <f t="shared" si="5"/>
        <v>73</v>
      </c>
      <c r="CO20" s="36">
        <f t="shared" si="5"/>
        <v>74</v>
      </c>
      <c r="CP20" s="36">
        <f t="shared" si="5"/>
        <v>75</v>
      </c>
      <c r="CQ20" s="36">
        <f t="shared" si="5"/>
        <v>76</v>
      </c>
      <c r="CR20" s="36">
        <f t="shared" si="5"/>
        <v>77</v>
      </c>
      <c r="CS20" s="36">
        <f t="shared" si="5"/>
        <v>78</v>
      </c>
      <c r="CT20" s="36">
        <f t="shared" si="5"/>
        <v>79</v>
      </c>
      <c r="CU20" s="36">
        <f t="shared" si="5"/>
        <v>80</v>
      </c>
      <c r="CV20" s="36">
        <f t="shared" si="5"/>
        <v>81</v>
      </c>
      <c r="CW20" s="36">
        <f t="shared" si="5"/>
        <v>82</v>
      </c>
      <c r="CX20" s="36">
        <f t="shared" si="5"/>
        <v>83</v>
      </c>
      <c r="CY20" s="36">
        <f t="shared" si="5"/>
        <v>84</v>
      </c>
      <c r="CZ20" s="36">
        <f t="shared" si="5"/>
        <v>85</v>
      </c>
      <c r="DA20" s="36">
        <f t="shared" si="5"/>
        <v>86</v>
      </c>
      <c r="DB20" s="36">
        <f t="shared" si="5"/>
        <v>87</v>
      </c>
      <c r="DC20" s="36">
        <f t="shared" si="5"/>
        <v>88</v>
      </c>
      <c r="DD20" s="36">
        <f t="shared" si="5"/>
        <v>89</v>
      </c>
      <c r="DE20" s="36">
        <f t="shared" si="5"/>
        <v>90</v>
      </c>
      <c r="DF20" s="36">
        <f t="shared" si="5"/>
        <v>91</v>
      </c>
      <c r="DG20" s="36">
        <f t="shared" si="5"/>
        <v>92</v>
      </c>
      <c r="DH20" s="36">
        <f t="shared" si="5"/>
        <v>93</v>
      </c>
      <c r="DI20" s="36">
        <f t="shared" si="5"/>
        <v>94</v>
      </c>
      <c r="DJ20" s="36">
        <f t="shared" si="5"/>
        <v>95</v>
      </c>
      <c r="DK20" s="36">
        <f t="shared" si="5"/>
        <v>96</v>
      </c>
      <c r="DL20" s="36">
        <f t="shared" si="5"/>
        <v>97</v>
      </c>
      <c r="DM20" s="36">
        <f t="shared" si="5"/>
        <v>98</v>
      </c>
      <c r="DN20" s="36">
        <f t="shared" si="5"/>
        <v>99</v>
      </c>
      <c r="DO20" s="36">
        <f t="shared" si="5"/>
        <v>100</v>
      </c>
      <c r="DP20" s="36">
        <f t="shared" si="5"/>
        <v>101</v>
      </c>
      <c r="DQ20" s="36">
        <f t="shared" si="5"/>
        <v>102</v>
      </c>
      <c r="DR20" s="36">
        <f t="shared" si="5"/>
        <v>103</v>
      </c>
      <c r="DS20" s="36">
        <f t="shared" si="5"/>
        <v>104</v>
      </c>
      <c r="DT20" s="36">
        <f t="shared" si="5"/>
        <v>105</v>
      </c>
      <c r="DU20" s="36">
        <f t="shared" si="5"/>
        <v>106</v>
      </c>
      <c r="DV20" s="36">
        <f t="shared" si="5"/>
        <v>107</v>
      </c>
      <c r="DW20" s="36">
        <f t="shared" si="5"/>
        <v>108</v>
      </c>
      <c r="DX20" s="36">
        <f t="shared" si="5"/>
        <v>109</v>
      </c>
      <c r="DY20" s="36">
        <f t="shared" si="5"/>
        <v>110</v>
      </c>
      <c r="DZ20" s="36">
        <f t="shared" si="5"/>
        <v>111</v>
      </c>
      <c r="EA20" s="36">
        <f t="shared" si="5"/>
        <v>112</v>
      </c>
      <c r="EB20" s="36">
        <f t="shared" si="5"/>
        <v>113</v>
      </c>
      <c r="EC20" s="36">
        <f t="shared" si="5"/>
        <v>114</v>
      </c>
      <c r="ED20" s="36">
        <f t="shared" si="5"/>
        <v>115</v>
      </c>
      <c r="EE20" s="36">
        <f t="shared" si="5"/>
        <v>116</v>
      </c>
      <c r="EF20" s="36">
        <f t="shared" si="5"/>
        <v>117</v>
      </c>
      <c r="EG20" s="36">
        <f t="shared" si="5"/>
        <v>118</v>
      </c>
      <c r="EH20" s="36">
        <f t="shared" si="5"/>
        <v>119</v>
      </c>
      <c r="EI20" s="36">
        <f t="shared" si="5"/>
        <v>120</v>
      </c>
      <c r="EJ20" s="36">
        <f t="shared" si="5"/>
        <v>121</v>
      </c>
      <c r="EK20" s="36">
        <f t="shared" si="5"/>
        <v>122</v>
      </c>
      <c r="EL20" s="36">
        <f t="shared" si="5"/>
        <v>123</v>
      </c>
      <c r="EM20" s="36">
        <f t="shared" si="5"/>
        <v>124</v>
      </c>
      <c r="EN20" s="36">
        <f t="shared" si="5"/>
        <v>125</v>
      </c>
      <c r="EO20" s="36">
        <f t="shared" si="5"/>
        <v>126</v>
      </c>
      <c r="EP20" s="36">
        <f t="shared" si="5"/>
        <v>127</v>
      </c>
      <c r="EQ20" s="36">
        <f t="shared" si="5"/>
        <v>128</v>
      </c>
      <c r="ER20" s="36">
        <f t="shared" si="5"/>
        <v>129</v>
      </c>
      <c r="ES20" s="36">
        <f t="shared" si="5"/>
        <v>130</v>
      </c>
      <c r="ET20" s="36">
        <f t="shared" si="5"/>
        <v>131</v>
      </c>
      <c r="EU20" s="36">
        <f t="shared" si="5"/>
        <v>132</v>
      </c>
      <c r="EV20" s="36">
        <f t="shared" si="5"/>
        <v>133</v>
      </c>
      <c r="EW20" s="36">
        <f t="shared" si="5"/>
        <v>134</v>
      </c>
      <c r="EX20" s="36">
        <f t="shared" si="5"/>
        <v>135</v>
      </c>
      <c r="EY20" s="37">
        <f t="shared" si="5"/>
        <v>136</v>
      </c>
      <c r="EZ20" s="37">
        <f t="shared" si="5"/>
        <v>137</v>
      </c>
      <c r="FA20" s="37">
        <f t="shared" si="5"/>
        <v>138</v>
      </c>
      <c r="FB20" s="37">
        <f t="shared" si="5"/>
        <v>139</v>
      </c>
      <c r="FC20" s="37">
        <f t="shared" si="5"/>
        <v>140</v>
      </c>
      <c r="FD20" s="37">
        <f t="shared" si="5"/>
        <v>141</v>
      </c>
      <c r="FE20" s="37">
        <f t="shared" si="5"/>
        <v>142</v>
      </c>
      <c r="FF20" s="37">
        <f t="shared" si="5"/>
        <v>143</v>
      </c>
      <c r="FG20" s="37">
        <f t="shared" si="5"/>
        <v>144</v>
      </c>
      <c r="FH20" s="37">
        <f t="shared" si="5"/>
        <v>145</v>
      </c>
      <c r="FI20" s="37">
        <f t="shared" si="5"/>
        <v>146</v>
      </c>
      <c r="FJ20" s="37">
        <f t="shared" si="5"/>
        <v>147</v>
      </c>
      <c r="FK20" s="37">
        <f t="shared" si="5"/>
        <v>148</v>
      </c>
      <c r="FL20" s="37">
        <f t="shared" si="5"/>
        <v>149</v>
      </c>
      <c r="FM20" s="36">
        <f t="shared" si="5"/>
        <v>150</v>
      </c>
      <c r="FN20" s="37">
        <f t="shared" si="5"/>
        <v>151</v>
      </c>
      <c r="FO20" s="37">
        <f t="shared" si="5"/>
        <v>152</v>
      </c>
      <c r="FP20" s="37">
        <f t="shared" si="5"/>
        <v>153</v>
      </c>
      <c r="FQ20" s="37">
        <f t="shared" si="5"/>
        <v>154</v>
      </c>
      <c r="FR20" s="37">
        <f t="shared" si="5"/>
        <v>155</v>
      </c>
      <c r="FS20" s="37">
        <f t="shared" si="5"/>
        <v>156</v>
      </c>
    </row>
    <row r="21" ht="15.75" customHeight="1">
      <c r="A21" s="11"/>
      <c r="B21" s="12" t="s">
        <v>15</v>
      </c>
      <c r="C21" s="3">
        <v>0.0</v>
      </c>
      <c r="D21" s="2">
        <v>1.0</v>
      </c>
      <c r="E21" s="3">
        <v>5.0</v>
      </c>
      <c r="G21" s="13" t="s">
        <v>15</v>
      </c>
      <c r="H21" s="52"/>
      <c r="I21" s="40"/>
      <c r="J21" s="40"/>
      <c r="K21" s="40"/>
      <c r="L21" s="40"/>
      <c r="M21" s="40"/>
      <c r="N21" s="40"/>
      <c r="O21" s="40"/>
      <c r="P21" s="53">
        <f t="shared" ref="P21:P22" si="6">100%-O21</f>
        <v>1</v>
      </c>
      <c r="R21" s="13" t="s">
        <v>15</v>
      </c>
    </row>
    <row r="22" ht="15.75" customHeight="1">
      <c r="A22" s="19"/>
      <c r="B22" s="38" t="s">
        <v>17</v>
      </c>
      <c r="C22" s="3">
        <v>4.0</v>
      </c>
      <c r="D22" s="2">
        <v>5.0</v>
      </c>
      <c r="E22" s="3">
        <v>5.0</v>
      </c>
      <c r="G22" s="39" t="s">
        <v>17</v>
      </c>
      <c r="H22" s="108"/>
      <c r="I22" s="8"/>
      <c r="J22" s="8"/>
      <c r="K22" s="8"/>
      <c r="L22" s="8"/>
      <c r="M22" s="8"/>
      <c r="N22" s="8"/>
      <c r="O22" s="8"/>
      <c r="P22" s="101">
        <f t="shared" si="6"/>
        <v>1</v>
      </c>
      <c r="R22" s="21" t="s">
        <v>17</v>
      </c>
    </row>
    <row r="23" ht="15.75" customHeight="1">
      <c r="B23" s="26"/>
      <c r="D23" s="26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ht="15.75" customHeight="1">
      <c r="B24" s="26"/>
      <c r="D24" s="26"/>
    </row>
    <row r="25" ht="15.75" customHeight="1">
      <c r="B25" s="26"/>
      <c r="D25" s="26"/>
      <c r="G25" s="27" t="s">
        <v>0</v>
      </c>
      <c r="H25" s="28">
        <v>0.0</v>
      </c>
      <c r="J25" s="29" t="s">
        <v>18</v>
      </c>
      <c r="K25" s="30">
        <f>(K22+K23)/2</f>
        <v>0</v>
      </c>
    </row>
    <row r="26" ht="15.75" customHeight="1">
      <c r="B26" s="26"/>
      <c r="D26" s="26"/>
      <c r="G26" s="31" t="s">
        <v>1</v>
      </c>
      <c r="H26" s="32">
        <v>1.0</v>
      </c>
      <c r="I26" s="8"/>
      <c r="J26" s="8"/>
      <c r="K26" s="8"/>
      <c r="L26" s="8"/>
      <c r="M26" s="8"/>
      <c r="N26" s="8"/>
      <c r="O26" s="8"/>
      <c r="P26" s="8"/>
      <c r="Q26" s="8"/>
    </row>
    <row r="27" ht="15.75" customHeight="1">
      <c r="B27" s="26"/>
      <c r="D27" s="26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ht="15.75" customHeight="1">
      <c r="B28" s="26"/>
      <c r="D28" s="26"/>
      <c r="R28" s="8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</row>
    <row r="29" ht="12.75" customHeight="1">
      <c r="A29" s="6">
        <v>4.0</v>
      </c>
      <c r="B29" s="42" t="s">
        <v>3</v>
      </c>
      <c r="C29" s="42" t="s">
        <v>4</v>
      </c>
      <c r="D29" s="42" t="s">
        <v>5</v>
      </c>
      <c r="E29" s="42" t="s">
        <v>6</v>
      </c>
      <c r="G29" s="7" t="s">
        <v>7</v>
      </c>
      <c r="H29" s="7" t="s">
        <v>4</v>
      </c>
      <c r="I29" s="7" t="s">
        <v>5</v>
      </c>
      <c r="J29" s="7" t="s">
        <v>6</v>
      </c>
      <c r="K29" s="7" t="s">
        <v>8</v>
      </c>
      <c r="L29" s="7" t="s">
        <v>9</v>
      </c>
      <c r="M29" s="7" t="s">
        <v>10</v>
      </c>
      <c r="N29" s="7" t="s">
        <v>11</v>
      </c>
      <c r="O29" s="7" t="s">
        <v>12</v>
      </c>
      <c r="P29" s="7" t="s">
        <v>13</v>
      </c>
      <c r="R29" s="7" t="s">
        <v>21</v>
      </c>
      <c r="S29" s="36">
        <f t="shared" ref="S29:FS29" si="7">COLUMN()-COLUMN($S$4)</f>
        <v>0</v>
      </c>
      <c r="T29" s="36">
        <f t="shared" si="7"/>
        <v>1</v>
      </c>
      <c r="U29" s="36">
        <f t="shared" si="7"/>
        <v>2</v>
      </c>
      <c r="V29" s="36">
        <f t="shared" si="7"/>
        <v>3</v>
      </c>
      <c r="W29" s="36">
        <f t="shared" si="7"/>
        <v>4</v>
      </c>
      <c r="X29" s="36">
        <f t="shared" si="7"/>
        <v>5</v>
      </c>
      <c r="Y29" s="36">
        <f t="shared" si="7"/>
        <v>6</v>
      </c>
      <c r="Z29" s="36">
        <f t="shared" si="7"/>
        <v>7</v>
      </c>
      <c r="AA29" s="36">
        <f t="shared" si="7"/>
        <v>8</v>
      </c>
      <c r="AB29" s="36">
        <f t="shared" si="7"/>
        <v>9</v>
      </c>
      <c r="AC29" s="36">
        <f t="shared" si="7"/>
        <v>10</v>
      </c>
      <c r="AD29" s="36">
        <f t="shared" si="7"/>
        <v>11</v>
      </c>
      <c r="AE29" s="36">
        <f t="shared" si="7"/>
        <v>12</v>
      </c>
      <c r="AF29" s="36">
        <f t="shared" si="7"/>
        <v>13</v>
      </c>
      <c r="AG29" s="36">
        <f t="shared" si="7"/>
        <v>14</v>
      </c>
      <c r="AH29" s="36">
        <f t="shared" si="7"/>
        <v>15</v>
      </c>
      <c r="AI29" s="36">
        <f t="shared" si="7"/>
        <v>16</v>
      </c>
      <c r="AJ29" s="36">
        <f t="shared" si="7"/>
        <v>17</v>
      </c>
      <c r="AK29" s="36">
        <f t="shared" si="7"/>
        <v>18</v>
      </c>
      <c r="AL29" s="36">
        <f t="shared" si="7"/>
        <v>19</v>
      </c>
      <c r="AM29" s="36">
        <f t="shared" si="7"/>
        <v>20</v>
      </c>
      <c r="AN29" s="36">
        <f t="shared" si="7"/>
        <v>21</v>
      </c>
      <c r="AO29" s="36">
        <f t="shared" si="7"/>
        <v>22</v>
      </c>
      <c r="AP29" s="36">
        <f t="shared" si="7"/>
        <v>23</v>
      </c>
      <c r="AQ29" s="36">
        <f t="shared" si="7"/>
        <v>24</v>
      </c>
      <c r="AR29" s="36">
        <f t="shared" si="7"/>
        <v>25</v>
      </c>
      <c r="AS29" s="36">
        <f t="shared" si="7"/>
        <v>26</v>
      </c>
      <c r="AT29" s="36">
        <f t="shared" si="7"/>
        <v>27</v>
      </c>
      <c r="AU29" s="36">
        <f t="shared" si="7"/>
        <v>28</v>
      </c>
      <c r="AV29" s="36">
        <f t="shared" si="7"/>
        <v>29</v>
      </c>
      <c r="AW29" s="36">
        <f t="shared" si="7"/>
        <v>30</v>
      </c>
      <c r="AX29" s="36">
        <f t="shared" si="7"/>
        <v>31</v>
      </c>
      <c r="AY29" s="36">
        <f t="shared" si="7"/>
        <v>32</v>
      </c>
      <c r="AZ29" s="36">
        <f t="shared" si="7"/>
        <v>33</v>
      </c>
      <c r="BA29" s="36">
        <f t="shared" si="7"/>
        <v>34</v>
      </c>
      <c r="BB29" s="36">
        <f t="shared" si="7"/>
        <v>35</v>
      </c>
      <c r="BC29" s="36">
        <f t="shared" si="7"/>
        <v>36</v>
      </c>
      <c r="BD29" s="36">
        <f t="shared" si="7"/>
        <v>37</v>
      </c>
      <c r="BE29" s="36">
        <f t="shared" si="7"/>
        <v>38</v>
      </c>
      <c r="BF29" s="36">
        <f t="shared" si="7"/>
        <v>39</v>
      </c>
      <c r="BG29" s="36">
        <f t="shared" si="7"/>
        <v>40</v>
      </c>
      <c r="BH29" s="36">
        <f t="shared" si="7"/>
        <v>41</v>
      </c>
      <c r="BI29" s="36">
        <f t="shared" si="7"/>
        <v>42</v>
      </c>
      <c r="BJ29" s="36">
        <f t="shared" si="7"/>
        <v>43</v>
      </c>
      <c r="BK29" s="36">
        <f t="shared" si="7"/>
        <v>44</v>
      </c>
      <c r="BL29" s="36">
        <f t="shared" si="7"/>
        <v>45</v>
      </c>
      <c r="BM29" s="36">
        <f t="shared" si="7"/>
        <v>46</v>
      </c>
      <c r="BN29" s="36">
        <f t="shared" si="7"/>
        <v>47</v>
      </c>
      <c r="BO29" s="36">
        <f t="shared" si="7"/>
        <v>48</v>
      </c>
      <c r="BP29" s="36">
        <f t="shared" si="7"/>
        <v>49</v>
      </c>
      <c r="BQ29" s="36">
        <f t="shared" si="7"/>
        <v>50</v>
      </c>
      <c r="BR29" s="36">
        <f t="shared" si="7"/>
        <v>51</v>
      </c>
      <c r="BS29" s="36">
        <f t="shared" si="7"/>
        <v>52</v>
      </c>
      <c r="BT29" s="36">
        <f t="shared" si="7"/>
        <v>53</v>
      </c>
      <c r="BU29" s="36">
        <f t="shared" si="7"/>
        <v>54</v>
      </c>
      <c r="BV29" s="36">
        <f t="shared" si="7"/>
        <v>55</v>
      </c>
      <c r="BW29" s="36">
        <f t="shared" si="7"/>
        <v>56</v>
      </c>
      <c r="BX29" s="36">
        <f t="shared" si="7"/>
        <v>57</v>
      </c>
      <c r="BY29" s="36">
        <f t="shared" si="7"/>
        <v>58</v>
      </c>
      <c r="BZ29" s="36">
        <f t="shared" si="7"/>
        <v>59</v>
      </c>
      <c r="CA29" s="36">
        <f t="shared" si="7"/>
        <v>60</v>
      </c>
      <c r="CB29" s="36">
        <f t="shared" si="7"/>
        <v>61</v>
      </c>
      <c r="CC29" s="36">
        <f t="shared" si="7"/>
        <v>62</v>
      </c>
      <c r="CD29" s="36">
        <f t="shared" si="7"/>
        <v>63</v>
      </c>
      <c r="CE29" s="36">
        <f t="shared" si="7"/>
        <v>64</v>
      </c>
      <c r="CF29" s="36">
        <f t="shared" si="7"/>
        <v>65</v>
      </c>
      <c r="CG29" s="36">
        <f t="shared" si="7"/>
        <v>66</v>
      </c>
      <c r="CH29" s="36">
        <f t="shared" si="7"/>
        <v>67</v>
      </c>
      <c r="CI29" s="36">
        <f t="shared" si="7"/>
        <v>68</v>
      </c>
      <c r="CJ29" s="36">
        <f t="shared" si="7"/>
        <v>69</v>
      </c>
      <c r="CK29" s="36">
        <f t="shared" si="7"/>
        <v>70</v>
      </c>
      <c r="CL29" s="36">
        <f t="shared" si="7"/>
        <v>71</v>
      </c>
      <c r="CM29" s="36">
        <f t="shared" si="7"/>
        <v>72</v>
      </c>
      <c r="CN29" s="36">
        <f t="shared" si="7"/>
        <v>73</v>
      </c>
      <c r="CO29" s="36">
        <f t="shared" si="7"/>
        <v>74</v>
      </c>
      <c r="CP29" s="36">
        <f t="shared" si="7"/>
        <v>75</v>
      </c>
      <c r="CQ29" s="36">
        <f t="shared" si="7"/>
        <v>76</v>
      </c>
      <c r="CR29" s="36">
        <f t="shared" si="7"/>
        <v>77</v>
      </c>
      <c r="CS29" s="36">
        <f t="shared" si="7"/>
        <v>78</v>
      </c>
      <c r="CT29" s="36">
        <f t="shared" si="7"/>
        <v>79</v>
      </c>
      <c r="CU29" s="36">
        <f t="shared" si="7"/>
        <v>80</v>
      </c>
      <c r="CV29" s="36">
        <f t="shared" si="7"/>
        <v>81</v>
      </c>
      <c r="CW29" s="36">
        <f t="shared" si="7"/>
        <v>82</v>
      </c>
      <c r="CX29" s="36">
        <f t="shared" si="7"/>
        <v>83</v>
      </c>
      <c r="CY29" s="36">
        <f t="shared" si="7"/>
        <v>84</v>
      </c>
      <c r="CZ29" s="36">
        <f t="shared" si="7"/>
        <v>85</v>
      </c>
      <c r="DA29" s="36">
        <f t="shared" si="7"/>
        <v>86</v>
      </c>
      <c r="DB29" s="36">
        <f t="shared" si="7"/>
        <v>87</v>
      </c>
      <c r="DC29" s="36">
        <f t="shared" si="7"/>
        <v>88</v>
      </c>
      <c r="DD29" s="36">
        <f t="shared" si="7"/>
        <v>89</v>
      </c>
      <c r="DE29" s="36">
        <f t="shared" si="7"/>
        <v>90</v>
      </c>
      <c r="DF29" s="36">
        <f t="shared" si="7"/>
        <v>91</v>
      </c>
      <c r="DG29" s="36">
        <f t="shared" si="7"/>
        <v>92</v>
      </c>
      <c r="DH29" s="36">
        <f t="shared" si="7"/>
        <v>93</v>
      </c>
      <c r="DI29" s="36">
        <f t="shared" si="7"/>
        <v>94</v>
      </c>
      <c r="DJ29" s="36">
        <f t="shared" si="7"/>
        <v>95</v>
      </c>
      <c r="DK29" s="36">
        <f t="shared" si="7"/>
        <v>96</v>
      </c>
      <c r="DL29" s="36">
        <f t="shared" si="7"/>
        <v>97</v>
      </c>
      <c r="DM29" s="36">
        <f t="shared" si="7"/>
        <v>98</v>
      </c>
      <c r="DN29" s="36">
        <f t="shared" si="7"/>
        <v>99</v>
      </c>
      <c r="DO29" s="36">
        <f t="shared" si="7"/>
        <v>100</v>
      </c>
      <c r="DP29" s="36">
        <f t="shared" si="7"/>
        <v>101</v>
      </c>
      <c r="DQ29" s="36">
        <f t="shared" si="7"/>
        <v>102</v>
      </c>
      <c r="DR29" s="36">
        <f t="shared" si="7"/>
        <v>103</v>
      </c>
      <c r="DS29" s="36">
        <f t="shared" si="7"/>
        <v>104</v>
      </c>
      <c r="DT29" s="36">
        <f t="shared" si="7"/>
        <v>105</v>
      </c>
      <c r="DU29" s="36">
        <f t="shared" si="7"/>
        <v>106</v>
      </c>
      <c r="DV29" s="36">
        <f t="shared" si="7"/>
        <v>107</v>
      </c>
      <c r="DW29" s="36">
        <f t="shared" si="7"/>
        <v>108</v>
      </c>
      <c r="DX29" s="36">
        <f t="shared" si="7"/>
        <v>109</v>
      </c>
      <c r="DY29" s="36">
        <f t="shared" si="7"/>
        <v>110</v>
      </c>
      <c r="DZ29" s="36">
        <f t="shared" si="7"/>
        <v>111</v>
      </c>
      <c r="EA29" s="36">
        <f t="shared" si="7"/>
        <v>112</v>
      </c>
      <c r="EB29" s="36">
        <f t="shared" si="7"/>
        <v>113</v>
      </c>
      <c r="EC29" s="36">
        <f t="shared" si="7"/>
        <v>114</v>
      </c>
      <c r="ED29" s="36">
        <f t="shared" si="7"/>
        <v>115</v>
      </c>
      <c r="EE29" s="36">
        <f t="shared" si="7"/>
        <v>116</v>
      </c>
      <c r="EF29" s="36">
        <f t="shared" si="7"/>
        <v>117</v>
      </c>
      <c r="EG29" s="36">
        <f t="shared" si="7"/>
        <v>118</v>
      </c>
      <c r="EH29" s="36">
        <f t="shared" si="7"/>
        <v>119</v>
      </c>
      <c r="EI29" s="36">
        <f t="shared" si="7"/>
        <v>120</v>
      </c>
      <c r="EJ29" s="36">
        <f t="shared" si="7"/>
        <v>121</v>
      </c>
      <c r="EK29" s="36">
        <f t="shared" si="7"/>
        <v>122</v>
      </c>
      <c r="EL29" s="36">
        <f t="shared" si="7"/>
        <v>123</v>
      </c>
      <c r="EM29" s="36">
        <f t="shared" si="7"/>
        <v>124</v>
      </c>
      <c r="EN29" s="36">
        <f t="shared" si="7"/>
        <v>125</v>
      </c>
      <c r="EO29" s="36">
        <f t="shared" si="7"/>
        <v>126</v>
      </c>
      <c r="EP29" s="36">
        <f t="shared" si="7"/>
        <v>127</v>
      </c>
      <c r="EQ29" s="36">
        <f t="shared" si="7"/>
        <v>128</v>
      </c>
      <c r="ER29" s="36">
        <f t="shared" si="7"/>
        <v>129</v>
      </c>
      <c r="ES29" s="36">
        <f t="shared" si="7"/>
        <v>130</v>
      </c>
      <c r="ET29" s="36">
        <f t="shared" si="7"/>
        <v>131</v>
      </c>
      <c r="EU29" s="36">
        <f t="shared" si="7"/>
        <v>132</v>
      </c>
      <c r="EV29" s="36">
        <f t="shared" si="7"/>
        <v>133</v>
      </c>
      <c r="EW29" s="36">
        <f t="shared" si="7"/>
        <v>134</v>
      </c>
      <c r="EX29" s="36">
        <f t="shared" si="7"/>
        <v>135</v>
      </c>
      <c r="EY29" s="36">
        <f t="shared" si="7"/>
        <v>136</v>
      </c>
      <c r="EZ29" s="36">
        <f t="shared" si="7"/>
        <v>137</v>
      </c>
      <c r="FA29" s="36">
        <f t="shared" si="7"/>
        <v>138</v>
      </c>
      <c r="FB29" s="36">
        <f t="shared" si="7"/>
        <v>139</v>
      </c>
      <c r="FC29" s="36">
        <f t="shared" si="7"/>
        <v>140</v>
      </c>
      <c r="FD29" s="36">
        <f t="shared" si="7"/>
        <v>141</v>
      </c>
      <c r="FE29" s="36">
        <f t="shared" si="7"/>
        <v>142</v>
      </c>
      <c r="FF29" s="36">
        <f t="shared" si="7"/>
        <v>143</v>
      </c>
      <c r="FG29" s="36">
        <f t="shared" si="7"/>
        <v>144</v>
      </c>
      <c r="FH29" s="36">
        <f t="shared" si="7"/>
        <v>145</v>
      </c>
      <c r="FI29" s="36">
        <f t="shared" si="7"/>
        <v>146</v>
      </c>
      <c r="FJ29" s="36">
        <f t="shared" si="7"/>
        <v>147</v>
      </c>
      <c r="FK29" s="36">
        <f t="shared" si="7"/>
        <v>148</v>
      </c>
      <c r="FL29" s="36">
        <f t="shared" si="7"/>
        <v>149</v>
      </c>
      <c r="FM29" s="36">
        <f t="shared" si="7"/>
        <v>150</v>
      </c>
      <c r="FN29" s="36">
        <f t="shared" si="7"/>
        <v>151</v>
      </c>
      <c r="FO29" s="36">
        <f t="shared" si="7"/>
        <v>152</v>
      </c>
      <c r="FP29" s="36">
        <f t="shared" si="7"/>
        <v>153</v>
      </c>
      <c r="FQ29" s="36">
        <f t="shared" si="7"/>
        <v>154</v>
      </c>
      <c r="FR29" s="36">
        <f t="shared" si="7"/>
        <v>155</v>
      </c>
      <c r="FS29" s="36">
        <f t="shared" si="7"/>
        <v>156</v>
      </c>
    </row>
    <row r="30" ht="12.75" customHeight="1">
      <c r="A30" s="11"/>
      <c r="B30" s="43" t="s">
        <v>15</v>
      </c>
      <c r="C30" s="44">
        <v>0.0</v>
      </c>
      <c r="D30" s="42">
        <v>1.0</v>
      </c>
      <c r="E30" s="44">
        <v>50.0</v>
      </c>
      <c r="G30" s="45" t="s">
        <v>15</v>
      </c>
      <c r="H30" s="52"/>
      <c r="I30" s="40"/>
      <c r="J30" s="40"/>
      <c r="K30" s="40"/>
      <c r="L30" s="40"/>
      <c r="M30" s="40"/>
      <c r="N30" s="40"/>
      <c r="O30" s="40"/>
      <c r="P30" s="53">
        <f t="shared" ref="P30:P32" si="8">100%-O30</f>
        <v>1</v>
      </c>
      <c r="R30" s="45" t="s">
        <v>15</v>
      </c>
    </row>
    <row r="31" ht="12.75" customHeight="1">
      <c r="A31" s="11"/>
      <c r="B31" s="46" t="s">
        <v>17</v>
      </c>
      <c r="C31" s="44">
        <v>10.0</v>
      </c>
      <c r="D31" s="42">
        <v>2.0</v>
      </c>
      <c r="E31" s="44">
        <v>20.0</v>
      </c>
      <c r="G31" s="21" t="s">
        <v>17</v>
      </c>
      <c r="H31" s="108"/>
      <c r="I31" s="8"/>
      <c r="J31" s="8"/>
      <c r="K31" s="8"/>
      <c r="L31" s="8"/>
      <c r="M31" s="8"/>
      <c r="N31" s="8"/>
      <c r="O31" s="8"/>
      <c r="P31" s="101">
        <f t="shared" si="8"/>
        <v>1</v>
      </c>
      <c r="R31" s="21" t="s">
        <v>17</v>
      </c>
    </row>
    <row r="32" ht="15.75" customHeight="1">
      <c r="A32" s="19"/>
      <c r="B32" s="47" t="s">
        <v>22</v>
      </c>
      <c r="C32" s="44">
        <v>6.0</v>
      </c>
      <c r="D32" s="42">
        <v>3.0</v>
      </c>
      <c r="E32" s="44">
        <v>40.0</v>
      </c>
      <c r="G32" s="48" t="s">
        <v>22</v>
      </c>
      <c r="H32" s="109"/>
      <c r="I32" s="102"/>
      <c r="J32" s="102"/>
      <c r="K32" s="102"/>
      <c r="L32" s="102"/>
      <c r="M32" s="102"/>
      <c r="N32" s="102"/>
      <c r="O32" s="102"/>
      <c r="P32" s="103">
        <f t="shared" si="8"/>
        <v>1</v>
      </c>
      <c r="R32" s="48" t="s">
        <v>22</v>
      </c>
    </row>
    <row r="33" ht="15.75" customHeight="1">
      <c r="B33" s="26"/>
      <c r="D33" s="26"/>
    </row>
    <row r="34" ht="15.75" customHeight="1">
      <c r="B34" s="26"/>
      <c r="D34" s="26"/>
      <c r="G34" s="27" t="s">
        <v>0</v>
      </c>
      <c r="H34" s="28">
        <v>0.0</v>
      </c>
      <c r="J34" s="29" t="s">
        <v>18</v>
      </c>
      <c r="K34" s="30">
        <f>(K31+K32+K30)/3</f>
        <v>0</v>
      </c>
      <c r="Q34" s="8"/>
    </row>
    <row r="35" ht="15.75" customHeight="1">
      <c r="B35" s="26"/>
      <c r="D35" s="26"/>
      <c r="G35" s="31" t="s">
        <v>1</v>
      </c>
      <c r="H35" s="32">
        <v>1.0</v>
      </c>
      <c r="I35" s="8"/>
      <c r="J35" s="8"/>
      <c r="K35" s="8"/>
      <c r="L35" s="8"/>
      <c r="M35" s="8"/>
      <c r="N35" s="8"/>
      <c r="O35" s="8"/>
      <c r="P35" s="8"/>
      <c r="Q35" s="8"/>
    </row>
    <row r="36" ht="15.75" customHeight="1">
      <c r="B36" s="26"/>
      <c r="D36" s="26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ht="15.75" customHeight="1">
      <c r="B37" s="26"/>
      <c r="D37" s="26"/>
      <c r="R37" s="8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</row>
    <row r="38" ht="12.75" customHeight="1">
      <c r="A38" s="6">
        <v>5.0</v>
      </c>
      <c r="B38" s="42" t="s">
        <v>3</v>
      </c>
      <c r="C38" s="42" t="s">
        <v>4</v>
      </c>
      <c r="D38" s="42" t="s">
        <v>5</v>
      </c>
      <c r="E38" s="42" t="s">
        <v>6</v>
      </c>
      <c r="G38" s="7" t="s">
        <v>7</v>
      </c>
      <c r="H38" s="7" t="s">
        <v>4</v>
      </c>
      <c r="I38" s="7" t="s">
        <v>5</v>
      </c>
      <c r="J38" s="7" t="s">
        <v>6</v>
      </c>
      <c r="K38" s="7" t="s">
        <v>8</v>
      </c>
      <c r="L38" s="7" t="s">
        <v>9</v>
      </c>
      <c r="M38" s="7" t="s">
        <v>10</v>
      </c>
      <c r="N38" s="7" t="s">
        <v>11</v>
      </c>
      <c r="O38" s="7" t="s">
        <v>12</v>
      </c>
      <c r="P38" s="7" t="s">
        <v>13</v>
      </c>
      <c r="R38" s="7" t="s">
        <v>23</v>
      </c>
      <c r="S38" s="36">
        <f t="shared" ref="S38:FS38" si="9">COLUMN()-COLUMN($S$4)</f>
        <v>0</v>
      </c>
      <c r="T38" s="36">
        <f t="shared" si="9"/>
        <v>1</v>
      </c>
      <c r="U38" s="36">
        <f t="shared" si="9"/>
        <v>2</v>
      </c>
      <c r="V38" s="36">
        <f t="shared" si="9"/>
        <v>3</v>
      </c>
      <c r="W38" s="36">
        <f t="shared" si="9"/>
        <v>4</v>
      </c>
      <c r="X38" s="36">
        <f t="shared" si="9"/>
        <v>5</v>
      </c>
      <c r="Y38" s="36">
        <f t="shared" si="9"/>
        <v>6</v>
      </c>
      <c r="Z38" s="36">
        <f t="shared" si="9"/>
        <v>7</v>
      </c>
      <c r="AA38" s="36">
        <f t="shared" si="9"/>
        <v>8</v>
      </c>
      <c r="AB38" s="36">
        <f t="shared" si="9"/>
        <v>9</v>
      </c>
      <c r="AC38" s="36">
        <f t="shared" si="9"/>
        <v>10</v>
      </c>
      <c r="AD38" s="36">
        <f t="shared" si="9"/>
        <v>11</v>
      </c>
      <c r="AE38" s="36">
        <f t="shared" si="9"/>
        <v>12</v>
      </c>
      <c r="AF38" s="36">
        <f t="shared" si="9"/>
        <v>13</v>
      </c>
      <c r="AG38" s="36">
        <f t="shared" si="9"/>
        <v>14</v>
      </c>
      <c r="AH38" s="36">
        <f t="shared" si="9"/>
        <v>15</v>
      </c>
      <c r="AI38" s="36">
        <f t="shared" si="9"/>
        <v>16</v>
      </c>
      <c r="AJ38" s="36">
        <f t="shared" si="9"/>
        <v>17</v>
      </c>
      <c r="AK38" s="36">
        <f t="shared" si="9"/>
        <v>18</v>
      </c>
      <c r="AL38" s="36">
        <f t="shared" si="9"/>
        <v>19</v>
      </c>
      <c r="AM38" s="36">
        <f t="shared" si="9"/>
        <v>20</v>
      </c>
      <c r="AN38" s="36">
        <f t="shared" si="9"/>
        <v>21</v>
      </c>
      <c r="AO38" s="36">
        <f t="shared" si="9"/>
        <v>22</v>
      </c>
      <c r="AP38" s="36">
        <f t="shared" si="9"/>
        <v>23</v>
      </c>
      <c r="AQ38" s="36">
        <f t="shared" si="9"/>
        <v>24</v>
      </c>
      <c r="AR38" s="36">
        <f t="shared" si="9"/>
        <v>25</v>
      </c>
      <c r="AS38" s="36">
        <f t="shared" si="9"/>
        <v>26</v>
      </c>
      <c r="AT38" s="36">
        <f t="shared" si="9"/>
        <v>27</v>
      </c>
      <c r="AU38" s="36">
        <f t="shared" si="9"/>
        <v>28</v>
      </c>
      <c r="AV38" s="36">
        <f t="shared" si="9"/>
        <v>29</v>
      </c>
      <c r="AW38" s="36">
        <f t="shared" si="9"/>
        <v>30</v>
      </c>
      <c r="AX38" s="36">
        <f t="shared" si="9"/>
        <v>31</v>
      </c>
      <c r="AY38" s="36">
        <f t="shared" si="9"/>
        <v>32</v>
      </c>
      <c r="AZ38" s="36">
        <f t="shared" si="9"/>
        <v>33</v>
      </c>
      <c r="BA38" s="36">
        <f t="shared" si="9"/>
        <v>34</v>
      </c>
      <c r="BB38" s="36">
        <f t="shared" si="9"/>
        <v>35</v>
      </c>
      <c r="BC38" s="36">
        <f t="shared" si="9"/>
        <v>36</v>
      </c>
      <c r="BD38" s="36">
        <f t="shared" si="9"/>
        <v>37</v>
      </c>
      <c r="BE38" s="36">
        <f t="shared" si="9"/>
        <v>38</v>
      </c>
      <c r="BF38" s="36">
        <f t="shared" si="9"/>
        <v>39</v>
      </c>
      <c r="BG38" s="36">
        <f t="shared" si="9"/>
        <v>40</v>
      </c>
      <c r="BH38" s="36">
        <f t="shared" si="9"/>
        <v>41</v>
      </c>
      <c r="BI38" s="36">
        <f t="shared" si="9"/>
        <v>42</v>
      </c>
      <c r="BJ38" s="36">
        <f t="shared" si="9"/>
        <v>43</v>
      </c>
      <c r="BK38" s="36">
        <f t="shared" si="9"/>
        <v>44</v>
      </c>
      <c r="BL38" s="36">
        <f t="shared" si="9"/>
        <v>45</v>
      </c>
      <c r="BM38" s="36">
        <f t="shared" si="9"/>
        <v>46</v>
      </c>
      <c r="BN38" s="36">
        <f t="shared" si="9"/>
        <v>47</v>
      </c>
      <c r="BO38" s="36">
        <f t="shared" si="9"/>
        <v>48</v>
      </c>
      <c r="BP38" s="36">
        <f t="shared" si="9"/>
        <v>49</v>
      </c>
      <c r="BQ38" s="36">
        <f t="shared" si="9"/>
        <v>50</v>
      </c>
      <c r="BR38" s="36">
        <f t="shared" si="9"/>
        <v>51</v>
      </c>
      <c r="BS38" s="36">
        <f t="shared" si="9"/>
        <v>52</v>
      </c>
      <c r="BT38" s="36">
        <f t="shared" si="9"/>
        <v>53</v>
      </c>
      <c r="BU38" s="36">
        <f t="shared" si="9"/>
        <v>54</v>
      </c>
      <c r="BV38" s="36">
        <f t="shared" si="9"/>
        <v>55</v>
      </c>
      <c r="BW38" s="36">
        <f t="shared" si="9"/>
        <v>56</v>
      </c>
      <c r="BX38" s="36">
        <f t="shared" si="9"/>
        <v>57</v>
      </c>
      <c r="BY38" s="36">
        <f t="shared" si="9"/>
        <v>58</v>
      </c>
      <c r="BZ38" s="36">
        <f t="shared" si="9"/>
        <v>59</v>
      </c>
      <c r="CA38" s="36">
        <f t="shared" si="9"/>
        <v>60</v>
      </c>
      <c r="CB38" s="36">
        <f t="shared" si="9"/>
        <v>61</v>
      </c>
      <c r="CC38" s="36">
        <f t="shared" si="9"/>
        <v>62</v>
      </c>
      <c r="CD38" s="36">
        <f t="shared" si="9"/>
        <v>63</v>
      </c>
      <c r="CE38" s="36">
        <f t="shared" si="9"/>
        <v>64</v>
      </c>
      <c r="CF38" s="36">
        <f t="shared" si="9"/>
        <v>65</v>
      </c>
      <c r="CG38" s="36">
        <f t="shared" si="9"/>
        <v>66</v>
      </c>
      <c r="CH38" s="36">
        <f t="shared" si="9"/>
        <v>67</v>
      </c>
      <c r="CI38" s="36">
        <f t="shared" si="9"/>
        <v>68</v>
      </c>
      <c r="CJ38" s="36">
        <f t="shared" si="9"/>
        <v>69</v>
      </c>
      <c r="CK38" s="36">
        <f t="shared" si="9"/>
        <v>70</v>
      </c>
      <c r="CL38" s="36">
        <f t="shared" si="9"/>
        <v>71</v>
      </c>
      <c r="CM38" s="36">
        <f t="shared" si="9"/>
        <v>72</v>
      </c>
      <c r="CN38" s="36">
        <f t="shared" si="9"/>
        <v>73</v>
      </c>
      <c r="CO38" s="36">
        <f t="shared" si="9"/>
        <v>74</v>
      </c>
      <c r="CP38" s="36">
        <f t="shared" si="9"/>
        <v>75</v>
      </c>
      <c r="CQ38" s="36">
        <f t="shared" si="9"/>
        <v>76</v>
      </c>
      <c r="CR38" s="36">
        <f t="shared" si="9"/>
        <v>77</v>
      </c>
      <c r="CS38" s="36">
        <f t="shared" si="9"/>
        <v>78</v>
      </c>
      <c r="CT38" s="36">
        <f t="shared" si="9"/>
        <v>79</v>
      </c>
      <c r="CU38" s="36">
        <f t="shared" si="9"/>
        <v>80</v>
      </c>
      <c r="CV38" s="36">
        <f t="shared" si="9"/>
        <v>81</v>
      </c>
      <c r="CW38" s="36">
        <f t="shared" si="9"/>
        <v>82</v>
      </c>
      <c r="CX38" s="36">
        <f t="shared" si="9"/>
        <v>83</v>
      </c>
      <c r="CY38" s="36">
        <f t="shared" si="9"/>
        <v>84</v>
      </c>
      <c r="CZ38" s="36">
        <f t="shared" si="9"/>
        <v>85</v>
      </c>
      <c r="DA38" s="36">
        <f t="shared" si="9"/>
        <v>86</v>
      </c>
      <c r="DB38" s="36">
        <f t="shared" si="9"/>
        <v>87</v>
      </c>
      <c r="DC38" s="36">
        <f t="shared" si="9"/>
        <v>88</v>
      </c>
      <c r="DD38" s="36">
        <f t="shared" si="9"/>
        <v>89</v>
      </c>
      <c r="DE38" s="36">
        <f t="shared" si="9"/>
        <v>90</v>
      </c>
      <c r="DF38" s="36">
        <f t="shared" si="9"/>
        <v>91</v>
      </c>
      <c r="DG38" s="36">
        <f t="shared" si="9"/>
        <v>92</v>
      </c>
      <c r="DH38" s="36">
        <f t="shared" si="9"/>
        <v>93</v>
      </c>
      <c r="DI38" s="36">
        <f t="shared" si="9"/>
        <v>94</v>
      </c>
      <c r="DJ38" s="36">
        <f t="shared" si="9"/>
        <v>95</v>
      </c>
      <c r="DK38" s="36">
        <f t="shared" si="9"/>
        <v>96</v>
      </c>
      <c r="DL38" s="36">
        <f t="shared" si="9"/>
        <v>97</v>
      </c>
      <c r="DM38" s="36">
        <f t="shared" si="9"/>
        <v>98</v>
      </c>
      <c r="DN38" s="36">
        <f t="shared" si="9"/>
        <v>99</v>
      </c>
      <c r="DO38" s="36">
        <f t="shared" si="9"/>
        <v>100</v>
      </c>
      <c r="DP38" s="36">
        <f t="shared" si="9"/>
        <v>101</v>
      </c>
      <c r="DQ38" s="36">
        <f t="shared" si="9"/>
        <v>102</v>
      </c>
      <c r="DR38" s="36">
        <f t="shared" si="9"/>
        <v>103</v>
      </c>
      <c r="DS38" s="36">
        <f t="shared" si="9"/>
        <v>104</v>
      </c>
      <c r="DT38" s="36">
        <f t="shared" si="9"/>
        <v>105</v>
      </c>
      <c r="DU38" s="36">
        <f t="shared" si="9"/>
        <v>106</v>
      </c>
      <c r="DV38" s="36">
        <f t="shared" si="9"/>
        <v>107</v>
      </c>
      <c r="DW38" s="36">
        <f t="shared" si="9"/>
        <v>108</v>
      </c>
      <c r="DX38" s="36">
        <f t="shared" si="9"/>
        <v>109</v>
      </c>
      <c r="DY38" s="36">
        <f t="shared" si="9"/>
        <v>110</v>
      </c>
      <c r="DZ38" s="36">
        <f t="shared" si="9"/>
        <v>111</v>
      </c>
      <c r="EA38" s="36">
        <f t="shared" si="9"/>
        <v>112</v>
      </c>
      <c r="EB38" s="36">
        <f t="shared" si="9"/>
        <v>113</v>
      </c>
      <c r="EC38" s="36">
        <f t="shared" si="9"/>
        <v>114</v>
      </c>
      <c r="ED38" s="36">
        <f t="shared" si="9"/>
        <v>115</v>
      </c>
      <c r="EE38" s="36">
        <f t="shared" si="9"/>
        <v>116</v>
      </c>
      <c r="EF38" s="36">
        <f t="shared" si="9"/>
        <v>117</v>
      </c>
      <c r="EG38" s="36">
        <f t="shared" si="9"/>
        <v>118</v>
      </c>
      <c r="EH38" s="36">
        <f t="shared" si="9"/>
        <v>119</v>
      </c>
      <c r="EI38" s="36">
        <f t="shared" si="9"/>
        <v>120</v>
      </c>
      <c r="EJ38" s="36">
        <f t="shared" si="9"/>
        <v>121</v>
      </c>
      <c r="EK38" s="36">
        <f t="shared" si="9"/>
        <v>122</v>
      </c>
      <c r="EL38" s="36">
        <f t="shared" si="9"/>
        <v>123</v>
      </c>
      <c r="EM38" s="36">
        <f t="shared" si="9"/>
        <v>124</v>
      </c>
      <c r="EN38" s="36">
        <f t="shared" si="9"/>
        <v>125</v>
      </c>
      <c r="EO38" s="36">
        <f t="shared" si="9"/>
        <v>126</v>
      </c>
      <c r="EP38" s="36">
        <f t="shared" si="9"/>
        <v>127</v>
      </c>
      <c r="EQ38" s="36">
        <f t="shared" si="9"/>
        <v>128</v>
      </c>
      <c r="ER38" s="36">
        <f t="shared" si="9"/>
        <v>129</v>
      </c>
      <c r="ES38" s="36">
        <f t="shared" si="9"/>
        <v>130</v>
      </c>
      <c r="ET38" s="36">
        <f t="shared" si="9"/>
        <v>131</v>
      </c>
      <c r="EU38" s="36">
        <f t="shared" si="9"/>
        <v>132</v>
      </c>
      <c r="EV38" s="36">
        <f t="shared" si="9"/>
        <v>133</v>
      </c>
      <c r="EW38" s="36">
        <f t="shared" si="9"/>
        <v>134</v>
      </c>
      <c r="EX38" s="36">
        <f t="shared" si="9"/>
        <v>135</v>
      </c>
      <c r="EY38" s="36">
        <f t="shared" si="9"/>
        <v>136</v>
      </c>
      <c r="EZ38" s="36">
        <f t="shared" si="9"/>
        <v>137</v>
      </c>
      <c r="FA38" s="36">
        <f t="shared" si="9"/>
        <v>138</v>
      </c>
      <c r="FB38" s="36">
        <f t="shared" si="9"/>
        <v>139</v>
      </c>
      <c r="FC38" s="36">
        <f t="shared" si="9"/>
        <v>140</v>
      </c>
      <c r="FD38" s="36">
        <f t="shared" si="9"/>
        <v>141</v>
      </c>
      <c r="FE38" s="36">
        <f t="shared" si="9"/>
        <v>142</v>
      </c>
      <c r="FF38" s="36">
        <f t="shared" si="9"/>
        <v>143</v>
      </c>
      <c r="FG38" s="36">
        <f t="shared" si="9"/>
        <v>144</v>
      </c>
      <c r="FH38" s="36">
        <f t="shared" si="9"/>
        <v>145</v>
      </c>
      <c r="FI38" s="36">
        <f t="shared" si="9"/>
        <v>146</v>
      </c>
      <c r="FJ38" s="36">
        <f t="shared" si="9"/>
        <v>147</v>
      </c>
      <c r="FK38" s="36">
        <f t="shared" si="9"/>
        <v>148</v>
      </c>
      <c r="FL38" s="36">
        <f t="shared" si="9"/>
        <v>149</v>
      </c>
      <c r="FM38" s="36">
        <f t="shared" si="9"/>
        <v>150</v>
      </c>
      <c r="FN38" s="36">
        <f t="shared" si="9"/>
        <v>151</v>
      </c>
      <c r="FO38" s="36">
        <f t="shared" si="9"/>
        <v>152</v>
      </c>
      <c r="FP38" s="36">
        <f t="shared" si="9"/>
        <v>153</v>
      </c>
      <c r="FQ38" s="36">
        <f t="shared" si="9"/>
        <v>154</v>
      </c>
      <c r="FR38" s="36">
        <f t="shared" si="9"/>
        <v>155</v>
      </c>
      <c r="FS38" s="36">
        <f t="shared" si="9"/>
        <v>156</v>
      </c>
    </row>
    <row r="39" ht="12.75" customHeight="1">
      <c r="A39" s="11"/>
      <c r="B39" s="54" t="s">
        <v>15</v>
      </c>
      <c r="C39" s="44">
        <v>0.0</v>
      </c>
      <c r="D39" s="42">
        <v>9.0</v>
      </c>
      <c r="E39" s="44">
        <v>50.0</v>
      </c>
      <c r="G39" s="54" t="s">
        <v>15</v>
      </c>
      <c r="H39" s="52"/>
      <c r="I39" s="40"/>
      <c r="J39" s="40"/>
      <c r="K39" s="40"/>
      <c r="L39" s="40"/>
      <c r="M39" s="40"/>
      <c r="N39" s="40"/>
      <c r="O39" s="40"/>
      <c r="P39" s="53">
        <f t="shared" ref="P39:P42" si="10">100%-O39</f>
        <v>1</v>
      </c>
      <c r="R39" s="54" t="s">
        <v>15</v>
      </c>
    </row>
    <row r="40" ht="12.75" customHeight="1">
      <c r="A40" s="11"/>
      <c r="B40" s="46" t="s">
        <v>17</v>
      </c>
      <c r="C40" s="44">
        <v>30.0</v>
      </c>
      <c r="D40" s="42">
        <v>4.0</v>
      </c>
      <c r="E40" s="44">
        <v>20.0</v>
      </c>
      <c r="G40" s="46" t="s">
        <v>17</v>
      </c>
      <c r="H40" s="108"/>
      <c r="I40" s="8"/>
      <c r="J40" s="8"/>
      <c r="K40" s="8"/>
      <c r="L40" s="8"/>
      <c r="M40" s="8"/>
      <c r="N40" s="8"/>
      <c r="O40" s="8"/>
      <c r="P40" s="101">
        <f t="shared" si="10"/>
        <v>1</v>
      </c>
      <c r="R40" s="46" t="s">
        <v>17</v>
      </c>
    </row>
    <row r="41" ht="12.75" customHeight="1">
      <c r="A41" s="11"/>
      <c r="B41" s="66" t="s">
        <v>22</v>
      </c>
      <c r="C41" s="44">
        <v>40.0</v>
      </c>
      <c r="D41" s="42">
        <v>3.0</v>
      </c>
      <c r="E41" s="44">
        <v>1.0</v>
      </c>
      <c r="G41" s="66" t="s">
        <v>22</v>
      </c>
      <c r="H41" s="110"/>
      <c r="P41" s="101">
        <f t="shared" si="10"/>
        <v>1</v>
      </c>
      <c r="R41" s="66" t="s">
        <v>22</v>
      </c>
    </row>
    <row r="42" ht="15.75" customHeight="1">
      <c r="A42" s="19"/>
      <c r="B42" s="47" t="s">
        <v>24</v>
      </c>
      <c r="C42" s="44">
        <v>60.0</v>
      </c>
      <c r="D42" s="42">
        <v>3.0</v>
      </c>
      <c r="E42" s="44">
        <v>1.0</v>
      </c>
      <c r="G42" s="47" t="s">
        <v>24</v>
      </c>
      <c r="H42" s="109"/>
      <c r="I42" s="102"/>
      <c r="J42" s="102"/>
      <c r="K42" s="102"/>
      <c r="L42" s="102"/>
      <c r="M42" s="102"/>
      <c r="N42" s="102"/>
      <c r="O42" s="102"/>
      <c r="P42" s="103">
        <f t="shared" si="10"/>
        <v>1</v>
      </c>
      <c r="R42" s="47" t="s">
        <v>24</v>
      </c>
    </row>
    <row r="43" ht="15.75" customHeight="1">
      <c r="B43" s="26"/>
      <c r="D43" s="26"/>
    </row>
    <row r="44" ht="15.75" customHeight="1">
      <c r="B44" s="26"/>
      <c r="D44" s="26"/>
      <c r="G44" s="27" t="s">
        <v>0</v>
      </c>
      <c r="H44" s="28">
        <v>0.0</v>
      </c>
      <c r="I44" s="8"/>
      <c r="J44" s="72" t="s">
        <v>18</v>
      </c>
      <c r="K44" s="73">
        <f>(K41+K42+K40+K39)/4</f>
        <v>0</v>
      </c>
      <c r="L44" s="8"/>
      <c r="M44" s="8"/>
      <c r="N44" s="8"/>
      <c r="O44" s="8"/>
      <c r="P44" s="8"/>
      <c r="Q44" s="8"/>
    </row>
    <row r="45" ht="15.75" customHeight="1">
      <c r="B45" s="26"/>
      <c r="D45" s="26"/>
      <c r="G45" s="31" t="s">
        <v>1</v>
      </c>
      <c r="H45" s="32">
        <v>1.0</v>
      </c>
      <c r="I45" s="8"/>
      <c r="J45" s="8"/>
      <c r="K45" s="8"/>
      <c r="L45" s="8"/>
      <c r="M45" s="8"/>
      <c r="N45" s="8"/>
      <c r="O45" s="8"/>
      <c r="P45" s="8"/>
      <c r="Q45" s="8"/>
    </row>
    <row r="46" ht="15.75" customHeight="1">
      <c r="B46" s="26"/>
      <c r="D46" s="26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ht="15.75" customHeight="1">
      <c r="B47" s="26"/>
      <c r="D47" s="2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</row>
    <row r="48" ht="12.75" customHeight="1">
      <c r="A48" s="6">
        <v>6.0</v>
      </c>
      <c r="B48" s="42" t="s">
        <v>3</v>
      </c>
      <c r="C48" s="42" t="s">
        <v>4</v>
      </c>
      <c r="D48" s="42" t="s">
        <v>5</v>
      </c>
      <c r="E48" s="42" t="s">
        <v>6</v>
      </c>
      <c r="G48" s="7" t="s">
        <v>7</v>
      </c>
      <c r="H48" s="7" t="s">
        <v>4</v>
      </c>
      <c r="I48" s="7" t="s">
        <v>5</v>
      </c>
      <c r="J48" s="7" t="s">
        <v>6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8"/>
      <c r="R48" s="7" t="s">
        <v>25</v>
      </c>
      <c r="S48" s="36">
        <f t="shared" ref="S48:FS48" si="11">COLUMN()-COLUMN($S$4)</f>
        <v>0</v>
      </c>
      <c r="T48" s="36">
        <f t="shared" si="11"/>
        <v>1</v>
      </c>
      <c r="U48" s="36">
        <f t="shared" si="11"/>
        <v>2</v>
      </c>
      <c r="V48" s="36">
        <f t="shared" si="11"/>
        <v>3</v>
      </c>
      <c r="W48" s="36">
        <f t="shared" si="11"/>
        <v>4</v>
      </c>
      <c r="X48" s="36">
        <f t="shared" si="11"/>
        <v>5</v>
      </c>
      <c r="Y48" s="36">
        <f t="shared" si="11"/>
        <v>6</v>
      </c>
      <c r="Z48" s="36">
        <f t="shared" si="11"/>
        <v>7</v>
      </c>
      <c r="AA48" s="36">
        <f t="shared" si="11"/>
        <v>8</v>
      </c>
      <c r="AB48" s="36">
        <f t="shared" si="11"/>
        <v>9</v>
      </c>
      <c r="AC48" s="36">
        <f t="shared" si="11"/>
        <v>10</v>
      </c>
      <c r="AD48" s="36">
        <f t="shared" si="11"/>
        <v>11</v>
      </c>
      <c r="AE48" s="36">
        <f t="shared" si="11"/>
        <v>12</v>
      </c>
      <c r="AF48" s="36">
        <f t="shared" si="11"/>
        <v>13</v>
      </c>
      <c r="AG48" s="36">
        <f t="shared" si="11"/>
        <v>14</v>
      </c>
      <c r="AH48" s="36">
        <f t="shared" si="11"/>
        <v>15</v>
      </c>
      <c r="AI48" s="36">
        <f t="shared" si="11"/>
        <v>16</v>
      </c>
      <c r="AJ48" s="36">
        <f t="shared" si="11"/>
        <v>17</v>
      </c>
      <c r="AK48" s="36">
        <f t="shared" si="11"/>
        <v>18</v>
      </c>
      <c r="AL48" s="36">
        <f t="shared" si="11"/>
        <v>19</v>
      </c>
      <c r="AM48" s="36">
        <f t="shared" si="11"/>
        <v>20</v>
      </c>
      <c r="AN48" s="36">
        <f t="shared" si="11"/>
        <v>21</v>
      </c>
      <c r="AO48" s="36">
        <f t="shared" si="11"/>
        <v>22</v>
      </c>
      <c r="AP48" s="36">
        <f t="shared" si="11"/>
        <v>23</v>
      </c>
      <c r="AQ48" s="36">
        <f t="shared" si="11"/>
        <v>24</v>
      </c>
      <c r="AR48" s="36">
        <f t="shared" si="11"/>
        <v>25</v>
      </c>
      <c r="AS48" s="36">
        <f t="shared" si="11"/>
        <v>26</v>
      </c>
      <c r="AT48" s="36">
        <f t="shared" si="11"/>
        <v>27</v>
      </c>
      <c r="AU48" s="36">
        <f t="shared" si="11"/>
        <v>28</v>
      </c>
      <c r="AV48" s="36">
        <f t="shared" si="11"/>
        <v>29</v>
      </c>
      <c r="AW48" s="36">
        <f t="shared" si="11"/>
        <v>30</v>
      </c>
      <c r="AX48" s="36">
        <f t="shared" si="11"/>
        <v>31</v>
      </c>
      <c r="AY48" s="36">
        <f t="shared" si="11"/>
        <v>32</v>
      </c>
      <c r="AZ48" s="36">
        <f t="shared" si="11"/>
        <v>33</v>
      </c>
      <c r="BA48" s="36">
        <f t="shared" si="11"/>
        <v>34</v>
      </c>
      <c r="BB48" s="36">
        <f t="shared" si="11"/>
        <v>35</v>
      </c>
      <c r="BC48" s="36">
        <f t="shared" si="11"/>
        <v>36</v>
      </c>
      <c r="BD48" s="36">
        <f t="shared" si="11"/>
        <v>37</v>
      </c>
      <c r="BE48" s="36">
        <f t="shared" si="11"/>
        <v>38</v>
      </c>
      <c r="BF48" s="36">
        <f t="shared" si="11"/>
        <v>39</v>
      </c>
      <c r="BG48" s="36">
        <f t="shared" si="11"/>
        <v>40</v>
      </c>
      <c r="BH48" s="36">
        <f t="shared" si="11"/>
        <v>41</v>
      </c>
      <c r="BI48" s="36">
        <f t="shared" si="11"/>
        <v>42</v>
      </c>
      <c r="BJ48" s="36">
        <f t="shared" si="11"/>
        <v>43</v>
      </c>
      <c r="BK48" s="36">
        <f t="shared" si="11"/>
        <v>44</v>
      </c>
      <c r="BL48" s="36">
        <f t="shared" si="11"/>
        <v>45</v>
      </c>
      <c r="BM48" s="36">
        <f t="shared" si="11"/>
        <v>46</v>
      </c>
      <c r="BN48" s="36">
        <f t="shared" si="11"/>
        <v>47</v>
      </c>
      <c r="BO48" s="36">
        <f t="shared" si="11"/>
        <v>48</v>
      </c>
      <c r="BP48" s="36">
        <f t="shared" si="11"/>
        <v>49</v>
      </c>
      <c r="BQ48" s="36">
        <f t="shared" si="11"/>
        <v>50</v>
      </c>
      <c r="BR48" s="36">
        <f t="shared" si="11"/>
        <v>51</v>
      </c>
      <c r="BS48" s="36">
        <f t="shared" si="11"/>
        <v>52</v>
      </c>
      <c r="BT48" s="36">
        <f t="shared" si="11"/>
        <v>53</v>
      </c>
      <c r="BU48" s="36">
        <f t="shared" si="11"/>
        <v>54</v>
      </c>
      <c r="BV48" s="36">
        <f t="shared" si="11"/>
        <v>55</v>
      </c>
      <c r="BW48" s="36">
        <f t="shared" si="11"/>
        <v>56</v>
      </c>
      <c r="BX48" s="36">
        <f t="shared" si="11"/>
        <v>57</v>
      </c>
      <c r="BY48" s="36">
        <f t="shared" si="11"/>
        <v>58</v>
      </c>
      <c r="BZ48" s="36">
        <f t="shared" si="11"/>
        <v>59</v>
      </c>
      <c r="CA48" s="36">
        <f t="shared" si="11"/>
        <v>60</v>
      </c>
      <c r="CB48" s="36">
        <f t="shared" si="11"/>
        <v>61</v>
      </c>
      <c r="CC48" s="36">
        <f t="shared" si="11"/>
        <v>62</v>
      </c>
      <c r="CD48" s="36">
        <f t="shared" si="11"/>
        <v>63</v>
      </c>
      <c r="CE48" s="36">
        <f t="shared" si="11"/>
        <v>64</v>
      </c>
      <c r="CF48" s="36">
        <f t="shared" si="11"/>
        <v>65</v>
      </c>
      <c r="CG48" s="36">
        <f t="shared" si="11"/>
        <v>66</v>
      </c>
      <c r="CH48" s="36">
        <f t="shared" si="11"/>
        <v>67</v>
      </c>
      <c r="CI48" s="36">
        <f t="shared" si="11"/>
        <v>68</v>
      </c>
      <c r="CJ48" s="36">
        <f t="shared" si="11"/>
        <v>69</v>
      </c>
      <c r="CK48" s="36">
        <f t="shared" si="11"/>
        <v>70</v>
      </c>
      <c r="CL48" s="36">
        <f t="shared" si="11"/>
        <v>71</v>
      </c>
      <c r="CM48" s="36">
        <f t="shared" si="11"/>
        <v>72</v>
      </c>
      <c r="CN48" s="36">
        <f t="shared" si="11"/>
        <v>73</v>
      </c>
      <c r="CO48" s="36">
        <f t="shared" si="11"/>
        <v>74</v>
      </c>
      <c r="CP48" s="36">
        <f t="shared" si="11"/>
        <v>75</v>
      </c>
      <c r="CQ48" s="36">
        <f t="shared" si="11"/>
        <v>76</v>
      </c>
      <c r="CR48" s="36">
        <f t="shared" si="11"/>
        <v>77</v>
      </c>
      <c r="CS48" s="36">
        <f t="shared" si="11"/>
        <v>78</v>
      </c>
      <c r="CT48" s="36">
        <f t="shared" si="11"/>
        <v>79</v>
      </c>
      <c r="CU48" s="36">
        <f t="shared" si="11"/>
        <v>80</v>
      </c>
      <c r="CV48" s="36">
        <f t="shared" si="11"/>
        <v>81</v>
      </c>
      <c r="CW48" s="36">
        <f t="shared" si="11"/>
        <v>82</v>
      </c>
      <c r="CX48" s="36">
        <f t="shared" si="11"/>
        <v>83</v>
      </c>
      <c r="CY48" s="36">
        <f t="shared" si="11"/>
        <v>84</v>
      </c>
      <c r="CZ48" s="36">
        <f t="shared" si="11"/>
        <v>85</v>
      </c>
      <c r="DA48" s="36">
        <f t="shared" si="11"/>
        <v>86</v>
      </c>
      <c r="DB48" s="36">
        <f t="shared" si="11"/>
        <v>87</v>
      </c>
      <c r="DC48" s="36">
        <f t="shared" si="11"/>
        <v>88</v>
      </c>
      <c r="DD48" s="36">
        <f t="shared" si="11"/>
        <v>89</v>
      </c>
      <c r="DE48" s="36">
        <f t="shared" si="11"/>
        <v>90</v>
      </c>
      <c r="DF48" s="36">
        <f t="shared" si="11"/>
        <v>91</v>
      </c>
      <c r="DG48" s="36">
        <f t="shared" si="11"/>
        <v>92</v>
      </c>
      <c r="DH48" s="36">
        <f t="shared" si="11"/>
        <v>93</v>
      </c>
      <c r="DI48" s="36">
        <f t="shared" si="11"/>
        <v>94</v>
      </c>
      <c r="DJ48" s="36">
        <f t="shared" si="11"/>
        <v>95</v>
      </c>
      <c r="DK48" s="36">
        <f t="shared" si="11"/>
        <v>96</v>
      </c>
      <c r="DL48" s="36">
        <f t="shared" si="11"/>
        <v>97</v>
      </c>
      <c r="DM48" s="36">
        <f t="shared" si="11"/>
        <v>98</v>
      </c>
      <c r="DN48" s="36">
        <f t="shared" si="11"/>
        <v>99</v>
      </c>
      <c r="DO48" s="36">
        <f t="shared" si="11"/>
        <v>100</v>
      </c>
      <c r="DP48" s="36">
        <f t="shared" si="11"/>
        <v>101</v>
      </c>
      <c r="DQ48" s="36">
        <f t="shared" si="11"/>
        <v>102</v>
      </c>
      <c r="DR48" s="36">
        <f t="shared" si="11"/>
        <v>103</v>
      </c>
      <c r="DS48" s="36">
        <f t="shared" si="11"/>
        <v>104</v>
      </c>
      <c r="DT48" s="36">
        <f t="shared" si="11"/>
        <v>105</v>
      </c>
      <c r="DU48" s="36">
        <f t="shared" si="11"/>
        <v>106</v>
      </c>
      <c r="DV48" s="36">
        <f t="shared" si="11"/>
        <v>107</v>
      </c>
      <c r="DW48" s="36">
        <f t="shared" si="11"/>
        <v>108</v>
      </c>
      <c r="DX48" s="36">
        <f t="shared" si="11"/>
        <v>109</v>
      </c>
      <c r="DY48" s="36">
        <f t="shared" si="11"/>
        <v>110</v>
      </c>
      <c r="DZ48" s="36">
        <f t="shared" si="11"/>
        <v>111</v>
      </c>
      <c r="EA48" s="36">
        <f t="shared" si="11"/>
        <v>112</v>
      </c>
      <c r="EB48" s="36">
        <f t="shared" si="11"/>
        <v>113</v>
      </c>
      <c r="EC48" s="36">
        <f t="shared" si="11"/>
        <v>114</v>
      </c>
      <c r="ED48" s="36">
        <f t="shared" si="11"/>
        <v>115</v>
      </c>
      <c r="EE48" s="36">
        <f t="shared" si="11"/>
        <v>116</v>
      </c>
      <c r="EF48" s="36">
        <f t="shared" si="11"/>
        <v>117</v>
      </c>
      <c r="EG48" s="36">
        <f t="shared" si="11"/>
        <v>118</v>
      </c>
      <c r="EH48" s="36">
        <f t="shared" si="11"/>
        <v>119</v>
      </c>
      <c r="EI48" s="36">
        <f t="shared" si="11"/>
        <v>120</v>
      </c>
      <c r="EJ48" s="36">
        <f t="shared" si="11"/>
        <v>121</v>
      </c>
      <c r="EK48" s="36">
        <f t="shared" si="11"/>
        <v>122</v>
      </c>
      <c r="EL48" s="36">
        <f t="shared" si="11"/>
        <v>123</v>
      </c>
      <c r="EM48" s="36">
        <f t="shared" si="11"/>
        <v>124</v>
      </c>
      <c r="EN48" s="36">
        <f t="shared" si="11"/>
        <v>125</v>
      </c>
      <c r="EO48" s="36">
        <f t="shared" si="11"/>
        <v>126</v>
      </c>
      <c r="EP48" s="36">
        <f t="shared" si="11"/>
        <v>127</v>
      </c>
      <c r="EQ48" s="36">
        <f t="shared" si="11"/>
        <v>128</v>
      </c>
      <c r="ER48" s="36">
        <f t="shared" si="11"/>
        <v>129</v>
      </c>
      <c r="ES48" s="36">
        <f t="shared" si="11"/>
        <v>130</v>
      </c>
      <c r="ET48" s="36">
        <f t="shared" si="11"/>
        <v>131</v>
      </c>
      <c r="EU48" s="36">
        <f t="shared" si="11"/>
        <v>132</v>
      </c>
      <c r="EV48" s="36">
        <f t="shared" si="11"/>
        <v>133</v>
      </c>
      <c r="EW48" s="36">
        <f t="shared" si="11"/>
        <v>134</v>
      </c>
      <c r="EX48" s="36">
        <f t="shared" si="11"/>
        <v>135</v>
      </c>
      <c r="EY48" s="36">
        <f t="shared" si="11"/>
        <v>136</v>
      </c>
      <c r="EZ48" s="36">
        <f t="shared" si="11"/>
        <v>137</v>
      </c>
      <c r="FA48" s="36">
        <f t="shared" si="11"/>
        <v>138</v>
      </c>
      <c r="FB48" s="36">
        <f t="shared" si="11"/>
        <v>139</v>
      </c>
      <c r="FC48" s="36">
        <f t="shared" si="11"/>
        <v>140</v>
      </c>
      <c r="FD48" s="36">
        <f t="shared" si="11"/>
        <v>141</v>
      </c>
      <c r="FE48" s="36">
        <f t="shared" si="11"/>
        <v>142</v>
      </c>
      <c r="FF48" s="36">
        <f t="shared" si="11"/>
        <v>143</v>
      </c>
      <c r="FG48" s="36">
        <f t="shared" si="11"/>
        <v>144</v>
      </c>
      <c r="FH48" s="36">
        <f t="shared" si="11"/>
        <v>145</v>
      </c>
      <c r="FI48" s="36">
        <f t="shared" si="11"/>
        <v>146</v>
      </c>
      <c r="FJ48" s="36">
        <f t="shared" si="11"/>
        <v>147</v>
      </c>
      <c r="FK48" s="36">
        <f t="shared" si="11"/>
        <v>148</v>
      </c>
      <c r="FL48" s="36">
        <f t="shared" si="11"/>
        <v>149</v>
      </c>
      <c r="FM48" s="36">
        <f t="shared" si="11"/>
        <v>150</v>
      </c>
      <c r="FN48" s="36">
        <f t="shared" si="11"/>
        <v>151</v>
      </c>
      <c r="FO48" s="36">
        <f t="shared" si="11"/>
        <v>152</v>
      </c>
      <c r="FP48" s="36">
        <f t="shared" si="11"/>
        <v>153</v>
      </c>
      <c r="FQ48" s="36">
        <f t="shared" si="11"/>
        <v>154</v>
      </c>
      <c r="FR48" s="36">
        <f t="shared" si="11"/>
        <v>155</v>
      </c>
      <c r="FS48" s="36">
        <f t="shared" si="11"/>
        <v>156</v>
      </c>
    </row>
    <row r="49" ht="12.75" customHeight="1">
      <c r="A49" s="11"/>
      <c r="B49" s="54" t="s">
        <v>15</v>
      </c>
      <c r="C49" s="44">
        <v>0.0</v>
      </c>
      <c r="D49" s="42">
        <v>9.0</v>
      </c>
      <c r="E49" s="44">
        <v>2.0</v>
      </c>
      <c r="G49" s="54" t="s">
        <v>15</v>
      </c>
      <c r="H49" s="52"/>
      <c r="I49" s="40"/>
      <c r="J49" s="40"/>
      <c r="K49" s="40"/>
      <c r="L49" s="40"/>
      <c r="M49" s="40"/>
      <c r="N49" s="40"/>
      <c r="O49" s="40"/>
      <c r="P49" s="53">
        <f t="shared" ref="P49:P55" si="12">100%-O49</f>
        <v>1</v>
      </c>
      <c r="Q49" s="8"/>
      <c r="R49" s="54" t="s">
        <v>15</v>
      </c>
      <c r="S49" s="1" t="s">
        <v>16</v>
      </c>
    </row>
    <row r="50" ht="12.75" customHeight="1">
      <c r="A50" s="11"/>
      <c r="B50" s="46" t="s">
        <v>17</v>
      </c>
      <c r="C50" s="44">
        <v>1.0</v>
      </c>
      <c r="D50" s="42">
        <v>8.0</v>
      </c>
      <c r="E50" s="44">
        <v>2.0</v>
      </c>
      <c r="G50" s="46" t="s">
        <v>17</v>
      </c>
      <c r="H50" s="108"/>
      <c r="I50" s="8"/>
      <c r="J50" s="8"/>
      <c r="K50" s="8"/>
      <c r="L50" s="8"/>
      <c r="M50" s="8"/>
      <c r="N50" s="8"/>
      <c r="O50" s="8"/>
      <c r="P50" s="101">
        <f t="shared" si="12"/>
        <v>1</v>
      </c>
      <c r="Q50" s="8"/>
      <c r="R50" s="46" t="s">
        <v>17</v>
      </c>
      <c r="T50" s="1" t="s">
        <v>16</v>
      </c>
    </row>
    <row r="51" ht="12.75" customHeight="1">
      <c r="A51" s="11"/>
      <c r="B51" s="66" t="s">
        <v>22</v>
      </c>
      <c r="C51" s="44">
        <v>2.0</v>
      </c>
      <c r="D51" s="42">
        <v>7.0</v>
      </c>
      <c r="E51" s="44">
        <v>2.0</v>
      </c>
      <c r="G51" s="66" t="s">
        <v>22</v>
      </c>
      <c r="H51" s="110"/>
      <c r="P51" s="101">
        <f t="shared" si="12"/>
        <v>1</v>
      </c>
      <c r="R51" s="66" t="s">
        <v>22</v>
      </c>
      <c r="U51" s="1" t="s">
        <v>16</v>
      </c>
    </row>
    <row r="52" ht="12.75" customHeight="1">
      <c r="A52" s="11"/>
      <c r="B52" s="47" t="s">
        <v>24</v>
      </c>
      <c r="C52" s="44">
        <v>3.0</v>
      </c>
      <c r="D52" s="42">
        <v>6.0</v>
      </c>
      <c r="E52" s="44">
        <v>2.0</v>
      </c>
      <c r="G52" s="47" t="s">
        <v>24</v>
      </c>
      <c r="H52" s="108"/>
      <c r="P52" s="101">
        <f t="shared" si="12"/>
        <v>1</v>
      </c>
      <c r="R52" s="47" t="s">
        <v>24</v>
      </c>
      <c r="V52" s="1" t="s">
        <v>16</v>
      </c>
    </row>
    <row r="53" ht="15.75" customHeight="1">
      <c r="A53" s="11"/>
      <c r="B53" s="78" t="s">
        <v>26</v>
      </c>
      <c r="C53" s="44">
        <v>4.0</v>
      </c>
      <c r="D53" s="42">
        <v>5.0</v>
      </c>
      <c r="E53" s="44">
        <v>2.0</v>
      </c>
      <c r="G53" s="78" t="s">
        <v>26</v>
      </c>
      <c r="H53" s="108"/>
      <c r="P53" s="101">
        <f t="shared" si="12"/>
        <v>1</v>
      </c>
      <c r="R53" s="78" t="s">
        <v>26</v>
      </c>
      <c r="W53" s="1" t="s">
        <v>16</v>
      </c>
    </row>
    <row r="54" ht="15.75" customHeight="1">
      <c r="A54" s="11"/>
      <c r="B54" s="81" t="s">
        <v>27</v>
      </c>
      <c r="C54" s="44">
        <v>5.0</v>
      </c>
      <c r="D54" s="42">
        <v>4.0</v>
      </c>
      <c r="E54" s="44">
        <v>2.0</v>
      </c>
      <c r="G54" s="81" t="s">
        <v>27</v>
      </c>
      <c r="H54" s="108"/>
      <c r="I54" s="8"/>
      <c r="J54" s="8"/>
      <c r="K54" s="8"/>
      <c r="L54" s="8"/>
      <c r="M54" s="8"/>
      <c r="N54" s="8"/>
      <c r="O54" s="8"/>
      <c r="P54" s="101">
        <f t="shared" si="12"/>
        <v>1</v>
      </c>
      <c r="R54" s="81" t="s">
        <v>27</v>
      </c>
      <c r="X54" s="1" t="s">
        <v>16</v>
      </c>
    </row>
    <row r="55" ht="15.75" customHeight="1">
      <c r="A55" s="19"/>
      <c r="B55" s="83" t="s">
        <v>28</v>
      </c>
      <c r="C55" s="44">
        <v>6.0</v>
      </c>
      <c r="D55" s="42">
        <v>3.0</v>
      </c>
      <c r="E55" s="44">
        <v>2.0</v>
      </c>
      <c r="G55" s="83" t="s">
        <v>28</v>
      </c>
      <c r="H55" s="109"/>
      <c r="I55" s="102"/>
      <c r="J55" s="102"/>
      <c r="K55" s="102"/>
      <c r="L55" s="102"/>
      <c r="M55" s="102"/>
      <c r="N55" s="102"/>
      <c r="O55" s="102"/>
      <c r="P55" s="103">
        <f t="shared" si="12"/>
        <v>1</v>
      </c>
      <c r="R55" s="83" t="s">
        <v>28</v>
      </c>
      <c r="Y55" s="1" t="s">
        <v>16</v>
      </c>
    </row>
    <row r="56" ht="15.75" customHeight="1">
      <c r="B56" s="26"/>
      <c r="D56" s="26"/>
    </row>
    <row r="57" ht="15.75" customHeight="1">
      <c r="B57" s="26"/>
      <c r="D57" s="26"/>
      <c r="G57" s="27" t="s">
        <v>0</v>
      </c>
      <c r="H57" s="28">
        <v>0.0</v>
      </c>
      <c r="J57" s="72" t="s">
        <v>18</v>
      </c>
      <c r="K57" s="73">
        <f>(K54+K55+K53+K52+K50+K51+K49)/7</f>
        <v>0</v>
      </c>
    </row>
    <row r="58" ht="15.75" customHeight="1">
      <c r="B58" s="26"/>
      <c r="D58" s="26"/>
      <c r="G58" s="31" t="s">
        <v>1</v>
      </c>
      <c r="H58" s="32">
        <v>1.0</v>
      </c>
    </row>
    <row r="59" ht="15.75" customHeight="1">
      <c r="B59" s="26"/>
      <c r="D59" s="26"/>
    </row>
    <row r="60" ht="15.75" customHeight="1">
      <c r="D60" s="26"/>
    </row>
    <row r="61" ht="15.75" customHeight="1">
      <c r="D61" s="26"/>
    </row>
    <row r="62" ht="15.75" customHeight="1">
      <c r="D62" s="26"/>
    </row>
    <row r="63" ht="15.75" customHeight="1">
      <c r="A63" s="8" t="s">
        <v>29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A6"/>
    <mergeCell ref="A12:A14"/>
    <mergeCell ref="A20:A22"/>
    <mergeCell ref="A29:A32"/>
    <mergeCell ref="A38:A42"/>
    <mergeCell ref="A48:A5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7.25"/>
    <col customWidth="1" min="18" max="18" width="8.75"/>
    <col customWidth="1" min="19" max="175" width="4.25"/>
  </cols>
  <sheetData>
    <row r="1" ht="15.75" customHeight="1"/>
    <row r="2" ht="15.75" customHeight="1">
      <c r="B2" s="2">
        <v>3.0</v>
      </c>
      <c r="C2" s="2" t="s">
        <v>31</v>
      </c>
      <c r="D2" s="2">
        <v>0.0</v>
      </c>
      <c r="E2" s="3">
        <v>1.0</v>
      </c>
    </row>
    <row r="3" ht="15.75" customHeight="1">
      <c r="B3" s="4"/>
      <c r="C3" s="5"/>
      <c r="D3" s="4"/>
      <c r="E3" s="5"/>
    </row>
    <row r="4" ht="15.75" customHeight="1">
      <c r="A4" s="6">
        <v>1.0</v>
      </c>
      <c r="B4" s="2" t="s">
        <v>3</v>
      </c>
      <c r="C4" s="2" t="s">
        <v>4</v>
      </c>
      <c r="D4" s="2" t="s">
        <v>5</v>
      </c>
      <c r="E4" s="2" t="s">
        <v>6</v>
      </c>
      <c r="G4" s="7" t="s">
        <v>7</v>
      </c>
      <c r="H4" s="7" t="s">
        <v>4</v>
      </c>
      <c r="I4" s="7" t="s">
        <v>5</v>
      </c>
      <c r="J4" s="7" t="s">
        <v>6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8"/>
      <c r="R4" s="7" t="s">
        <v>14</v>
      </c>
      <c r="S4" s="7">
        <f t="shared" ref="S4:FS4" si="1">COLUMN()-COLUMN($S$4)</f>
        <v>0</v>
      </c>
      <c r="T4" s="7">
        <f t="shared" si="1"/>
        <v>1</v>
      </c>
      <c r="U4" s="7">
        <f t="shared" si="1"/>
        <v>2</v>
      </c>
      <c r="V4" s="7">
        <f t="shared" si="1"/>
        <v>3</v>
      </c>
      <c r="W4" s="7">
        <f t="shared" si="1"/>
        <v>4</v>
      </c>
      <c r="X4" s="7">
        <f t="shared" si="1"/>
        <v>5</v>
      </c>
      <c r="Y4" s="7">
        <f t="shared" si="1"/>
        <v>6</v>
      </c>
      <c r="Z4" s="7">
        <f t="shared" si="1"/>
        <v>7</v>
      </c>
      <c r="AA4" s="7">
        <f t="shared" si="1"/>
        <v>8</v>
      </c>
      <c r="AB4" s="7">
        <f t="shared" si="1"/>
        <v>9</v>
      </c>
      <c r="AC4" s="7">
        <f t="shared" si="1"/>
        <v>10</v>
      </c>
      <c r="AD4" s="7">
        <f t="shared" si="1"/>
        <v>11</v>
      </c>
      <c r="AE4" s="7">
        <f t="shared" si="1"/>
        <v>12</v>
      </c>
      <c r="AF4" s="7">
        <f t="shared" si="1"/>
        <v>13</v>
      </c>
      <c r="AG4" s="7">
        <f t="shared" si="1"/>
        <v>14</v>
      </c>
      <c r="AH4" s="7">
        <f t="shared" si="1"/>
        <v>15</v>
      </c>
      <c r="AI4" s="7">
        <f t="shared" si="1"/>
        <v>16</v>
      </c>
      <c r="AJ4" s="7">
        <f t="shared" si="1"/>
        <v>17</v>
      </c>
      <c r="AK4" s="7">
        <f t="shared" si="1"/>
        <v>18</v>
      </c>
      <c r="AL4" s="7">
        <f t="shared" si="1"/>
        <v>19</v>
      </c>
      <c r="AM4" s="7">
        <f t="shared" si="1"/>
        <v>20</v>
      </c>
      <c r="AN4" s="7">
        <f t="shared" si="1"/>
        <v>21</v>
      </c>
      <c r="AO4" s="7">
        <f t="shared" si="1"/>
        <v>22</v>
      </c>
      <c r="AP4" s="7">
        <f t="shared" si="1"/>
        <v>23</v>
      </c>
      <c r="AQ4" s="7">
        <f t="shared" si="1"/>
        <v>24</v>
      </c>
      <c r="AR4" s="7">
        <f t="shared" si="1"/>
        <v>25</v>
      </c>
      <c r="AS4" s="7">
        <f t="shared" si="1"/>
        <v>26</v>
      </c>
      <c r="AT4" s="7">
        <f t="shared" si="1"/>
        <v>27</v>
      </c>
      <c r="AU4" s="7">
        <f t="shared" si="1"/>
        <v>28</v>
      </c>
      <c r="AV4" s="7">
        <f t="shared" si="1"/>
        <v>29</v>
      </c>
      <c r="AW4" s="7">
        <f t="shared" si="1"/>
        <v>30</v>
      </c>
      <c r="AX4" s="7">
        <f t="shared" si="1"/>
        <v>31</v>
      </c>
      <c r="AY4" s="7">
        <f t="shared" si="1"/>
        <v>32</v>
      </c>
      <c r="AZ4" s="7">
        <f t="shared" si="1"/>
        <v>33</v>
      </c>
      <c r="BA4" s="7">
        <f t="shared" si="1"/>
        <v>34</v>
      </c>
      <c r="BB4" s="7">
        <f t="shared" si="1"/>
        <v>35</v>
      </c>
      <c r="BC4" s="7">
        <f t="shared" si="1"/>
        <v>36</v>
      </c>
      <c r="BD4" s="7">
        <f t="shared" si="1"/>
        <v>37</v>
      </c>
      <c r="BE4" s="7">
        <f t="shared" si="1"/>
        <v>38</v>
      </c>
      <c r="BF4" s="7">
        <f t="shared" si="1"/>
        <v>39</v>
      </c>
      <c r="BG4" s="7">
        <f t="shared" si="1"/>
        <v>40</v>
      </c>
      <c r="BH4" s="7">
        <f t="shared" si="1"/>
        <v>41</v>
      </c>
      <c r="BI4" s="7">
        <f t="shared" si="1"/>
        <v>42</v>
      </c>
      <c r="BJ4" s="7">
        <f t="shared" si="1"/>
        <v>43</v>
      </c>
      <c r="BK4" s="7">
        <f t="shared" si="1"/>
        <v>44</v>
      </c>
      <c r="BL4" s="7">
        <f t="shared" si="1"/>
        <v>45</v>
      </c>
      <c r="BM4" s="7">
        <f t="shared" si="1"/>
        <v>46</v>
      </c>
      <c r="BN4" s="7">
        <f t="shared" si="1"/>
        <v>47</v>
      </c>
      <c r="BO4" s="7">
        <f t="shared" si="1"/>
        <v>48</v>
      </c>
      <c r="BP4" s="7">
        <f t="shared" si="1"/>
        <v>49</v>
      </c>
      <c r="BQ4" s="7">
        <f t="shared" si="1"/>
        <v>50</v>
      </c>
      <c r="BR4" s="7">
        <f t="shared" si="1"/>
        <v>51</v>
      </c>
      <c r="BS4" s="7">
        <f t="shared" si="1"/>
        <v>52</v>
      </c>
      <c r="BT4" s="7">
        <f t="shared" si="1"/>
        <v>53</v>
      </c>
      <c r="BU4" s="7">
        <f t="shared" si="1"/>
        <v>54</v>
      </c>
      <c r="BV4" s="7">
        <f t="shared" si="1"/>
        <v>55</v>
      </c>
      <c r="BW4" s="7">
        <f t="shared" si="1"/>
        <v>56</v>
      </c>
      <c r="BX4" s="7">
        <f t="shared" si="1"/>
        <v>57</v>
      </c>
      <c r="BY4" s="7">
        <f t="shared" si="1"/>
        <v>58</v>
      </c>
      <c r="BZ4" s="7">
        <f t="shared" si="1"/>
        <v>59</v>
      </c>
      <c r="CA4" s="7">
        <f t="shared" si="1"/>
        <v>60</v>
      </c>
      <c r="CB4" s="7">
        <f t="shared" si="1"/>
        <v>61</v>
      </c>
      <c r="CC4" s="7">
        <f t="shared" si="1"/>
        <v>62</v>
      </c>
      <c r="CD4" s="7">
        <f t="shared" si="1"/>
        <v>63</v>
      </c>
      <c r="CE4" s="7">
        <f t="shared" si="1"/>
        <v>64</v>
      </c>
      <c r="CF4" s="7">
        <f t="shared" si="1"/>
        <v>65</v>
      </c>
      <c r="CG4" s="7">
        <f t="shared" si="1"/>
        <v>66</v>
      </c>
      <c r="CH4" s="7">
        <f t="shared" si="1"/>
        <v>67</v>
      </c>
      <c r="CI4" s="7">
        <f t="shared" si="1"/>
        <v>68</v>
      </c>
      <c r="CJ4" s="7">
        <f t="shared" si="1"/>
        <v>69</v>
      </c>
      <c r="CK4" s="7">
        <f t="shared" si="1"/>
        <v>70</v>
      </c>
      <c r="CL4" s="7">
        <f t="shared" si="1"/>
        <v>71</v>
      </c>
      <c r="CM4" s="7">
        <f t="shared" si="1"/>
        <v>72</v>
      </c>
      <c r="CN4" s="7">
        <f t="shared" si="1"/>
        <v>73</v>
      </c>
      <c r="CO4" s="7">
        <f t="shared" si="1"/>
        <v>74</v>
      </c>
      <c r="CP4" s="7">
        <f t="shared" si="1"/>
        <v>75</v>
      </c>
      <c r="CQ4" s="7">
        <f t="shared" si="1"/>
        <v>76</v>
      </c>
      <c r="CR4" s="7">
        <f t="shared" si="1"/>
        <v>77</v>
      </c>
      <c r="CS4" s="7">
        <f t="shared" si="1"/>
        <v>78</v>
      </c>
      <c r="CT4" s="7">
        <f t="shared" si="1"/>
        <v>79</v>
      </c>
      <c r="CU4" s="7">
        <f t="shared" si="1"/>
        <v>80</v>
      </c>
      <c r="CV4" s="7">
        <f t="shared" si="1"/>
        <v>81</v>
      </c>
      <c r="CW4" s="7">
        <f t="shared" si="1"/>
        <v>82</v>
      </c>
      <c r="CX4" s="7">
        <f t="shared" si="1"/>
        <v>83</v>
      </c>
      <c r="CY4" s="7">
        <f t="shared" si="1"/>
        <v>84</v>
      </c>
      <c r="CZ4" s="7">
        <f t="shared" si="1"/>
        <v>85</v>
      </c>
      <c r="DA4" s="7">
        <f t="shared" si="1"/>
        <v>86</v>
      </c>
      <c r="DB4" s="7">
        <f t="shared" si="1"/>
        <v>87</v>
      </c>
      <c r="DC4" s="7">
        <f t="shared" si="1"/>
        <v>88</v>
      </c>
      <c r="DD4" s="7">
        <f t="shared" si="1"/>
        <v>89</v>
      </c>
      <c r="DE4" s="7">
        <f t="shared" si="1"/>
        <v>90</v>
      </c>
      <c r="DF4" s="7">
        <f t="shared" si="1"/>
        <v>91</v>
      </c>
      <c r="DG4" s="7">
        <f t="shared" si="1"/>
        <v>92</v>
      </c>
      <c r="DH4" s="7">
        <f t="shared" si="1"/>
        <v>93</v>
      </c>
      <c r="DI4" s="7">
        <f t="shared" si="1"/>
        <v>94</v>
      </c>
      <c r="DJ4" s="7">
        <f t="shared" si="1"/>
        <v>95</v>
      </c>
      <c r="DK4" s="7">
        <f t="shared" si="1"/>
        <v>96</v>
      </c>
      <c r="DL4" s="7">
        <f t="shared" si="1"/>
        <v>97</v>
      </c>
      <c r="DM4" s="7">
        <f t="shared" si="1"/>
        <v>98</v>
      </c>
      <c r="DN4" s="7">
        <f t="shared" si="1"/>
        <v>99</v>
      </c>
      <c r="DO4" s="7">
        <f t="shared" si="1"/>
        <v>100</v>
      </c>
      <c r="DP4" s="7">
        <f t="shared" si="1"/>
        <v>101</v>
      </c>
      <c r="DQ4" s="7">
        <f t="shared" si="1"/>
        <v>102</v>
      </c>
      <c r="DR4" s="7">
        <f t="shared" si="1"/>
        <v>103</v>
      </c>
      <c r="DS4" s="7">
        <f t="shared" si="1"/>
        <v>104</v>
      </c>
      <c r="DT4" s="7">
        <f t="shared" si="1"/>
        <v>105</v>
      </c>
      <c r="DU4" s="7">
        <f t="shared" si="1"/>
        <v>106</v>
      </c>
      <c r="DV4" s="7">
        <f t="shared" si="1"/>
        <v>107</v>
      </c>
      <c r="DW4" s="7">
        <f t="shared" si="1"/>
        <v>108</v>
      </c>
      <c r="DX4" s="7">
        <f t="shared" si="1"/>
        <v>109</v>
      </c>
      <c r="DY4" s="7">
        <f t="shared" si="1"/>
        <v>110</v>
      </c>
      <c r="DZ4" s="7">
        <f t="shared" si="1"/>
        <v>111</v>
      </c>
      <c r="EA4" s="7">
        <f t="shared" si="1"/>
        <v>112</v>
      </c>
      <c r="EB4" s="7">
        <f t="shared" si="1"/>
        <v>113</v>
      </c>
      <c r="EC4" s="7">
        <f t="shared" si="1"/>
        <v>114</v>
      </c>
      <c r="ED4" s="7">
        <f t="shared" si="1"/>
        <v>115</v>
      </c>
      <c r="EE4" s="7">
        <f t="shared" si="1"/>
        <v>116</v>
      </c>
      <c r="EF4" s="7">
        <f t="shared" si="1"/>
        <v>117</v>
      </c>
      <c r="EG4" s="7">
        <f t="shared" si="1"/>
        <v>118</v>
      </c>
      <c r="EH4" s="7">
        <f t="shared" si="1"/>
        <v>119</v>
      </c>
      <c r="EI4" s="7">
        <f t="shared" si="1"/>
        <v>120</v>
      </c>
      <c r="EJ4" s="7">
        <f t="shared" si="1"/>
        <v>121</v>
      </c>
      <c r="EK4" s="7">
        <f t="shared" si="1"/>
        <v>122</v>
      </c>
      <c r="EL4" s="7">
        <f t="shared" si="1"/>
        <v>123</v>
      </c>
      <c r="EM4" s="7">
        <f t="shared" si="1"/>
        <v>124</v>
      </c>
      <c r="EN4" s="7">
        <f t="shared" si="1"/>
        <v>125</v>
      </c>
      <c r="EO4" s="7">
        <f t="shared" si="1"/>
        <v>126</v>
      </c>
      <c r="EP4" s="7">
        <f t="shared" si="1"/>
        <v>127</v>
      </c>
      <c r="EQ4" s="7">
        <f t="shared" si="1"/>
        <v>128</v>
      </c>
      <c r="ER4" s="7">
        <f t="shared" si="1"/>
        <v>129</v>
      </c>
      <c r="ES4" s="7">
        <f t="shared" si="1"/>
        <v>130</v>
      </c>
      <c r="ET4" s="7">
        <f t="shared" si="1"/>
        <v>131</v>
      </c>
      <c r="EU4" s="7">
        <f t="shared" si="1"/>
        <v>132</v>
      </c>
      <c r="EV4" s="7">
        <f t="shared" si="1"/>
        <v>133</v>
      </c>
      <c r="EW4" s="7">
        <f t="shared" si="1"/>
        <v>134</v>
      </c>
      <c r="EX4" s="7">
        <f t="shared" si="1"/>
        <v>135</v>
      </c>
      <c r="EY4" s="9">
        <f t="shared" si="1"/>
        <v>136</v>
      </c>
      <c r="EZ4" s="9">
        <f t="shared" si="1"/>
        <v>137</v>
      </c>
      <c r="FA4" s="9">
        <f t="shared" si="1"/>
        <v>138</v>
      </c>
      <c r="FB4" s="9">
        <f t="shared" si="1"/>
        <v>139</v>
      </c>
      <c r="FC4" s="9">
        <f t="shared" si="1"/>
        <v>140</v>
      </c>
      <c r="FD4" s="9">
        <f t="shared" si="1"/>
        <v>141</v>
      </c>
      <c r="FE4" s="9">
        <f t="shared" si="1"/>
        <v>142</v>
      </c>
      <c r="FF4" s="9">
        <f t="shared" si="1"/>
        <v>143</v>
      </c>
      <c r="FG4" s="9">
        <f t="shared" si="1"/>
        <v>144</v>
      </c>
      <c r="FH4" s="9">
        <f t="shared" si="1"/>
        <v>145</v>
      </c>
      <c r="FI4" s="9">
        <f t="shared" si="1"/>
        <v>146</v>
      </c>
      <c r="FJ4" s="9">
        <f t="shared" si="1"/>
        <v>147</v>
      </c>
      <c r="FK4" s="9">
        <f t="shared" si="1"/>
        <v>148</v>
      </c>
      <c r="FL4" s="9">
        <f t="shared" si="1"/>
        <v>149</v>
      </c>
      <c r="FM4" s="10">
        <f t="shared" si="1"/>
        <v>150</v>
      </c>
      <c r="FN4" s="9">
        <f t="shared" si="1"/>
        <v>151</v>
      </c>
      <c r="FO4" s="9">
        <f t="shared" si="1"/>
        <v>152</v>
      </c>
      <c r="FP4" s="9">
        <f t="shared" si="1"/>
        <v>153</v>
      </c>
      <c r="FQ4" s="9">
        <f t="shared" si="1"/>
        <v>154</v>
      </c>
      <c r="FR4" s="9">
        <f t="shared" si="1"/>
        <v>155</v>
      </c>
      <c r="FS4" s="9">
        <f t="shared" si="1"/>
        <v>156</v>
      </c>
    </row>
    <row r="5" ht="15.75" customHeight="1">
      <c r="A5" s="11"/>
      <c r="B5" s="12" t="s">
        <v>15</v>
      </c>
      <c r="C5" s="3">
        <v>0.0</v>
      </c>
      <c r="D5" s="2">
        <v>1.0</v>
      </c>
      <c r="E5" s="3">
        <v>5.0</v>
      </c>
      <c r="G5" s="13" t="s">
        <v>15</v>
      </c>
      <c r="H5" s="14"/>
      <c r="I5" s="14"/>
      <c r="J5" s="14"/>
      <c r="K5" s="8"/>
      <c r="L5" s="8"/>
      <c r="M5" s="8"/>
      <c r="N5" s="8"/>
      <c r="O5" s="8"/>
      <c r="P5" s="101">
        <f t="shared" ref="P5:P6" si="2">100%-O5</f>
        <v>1</v>
      </c>
      <c r="Q5" s="8"/>
      <c r="R5" s="13" t="s">
        <v>15</v>
      </c>
    </row>
    <row r="6" ht="15.75" customHeight="1">
      <c r="A6" s="19"/>
      <c r="B6" s="20" t="s">
        <v>17</v>
      </c>
      <c r="C6" s="3">
        <v>4.0</v>
      </c>
      <c r="D6" s="2">
        <v>1.0</v>
      </c>
      <c r="E6" s="3">
        <v>5.0</v>
      </c>
      <c r="G6" s="21" t="s">
        <v>17</v>
      </c>
      <c r="H6" s="22"/>
      <c r="I6" s="22"/>
      <c r="J6" s="22"/>
      <c r="K6" s="102"/>
      <c r="L6" s="102"/>
      <c r="M6" s="102"/>
      <c r="N6" s="102"/>
      <c r="O6" s="102"/>
      <c r="P6" s="103">
        <f t="shared" si="2"/>
        <v>1</v>
      </c>
      <c r="Q6" s="8"/>
      <c r="R6" s="21" t="s">
        <v>17</v>
      </c>
    </row>
    <row r="7" ht="11.25" customHeight="1">
      <c r="B7" s="4"/>
      <c r="C7" s="5"/>
      <c r="D7" s="4"/>
      <c r="E7" s="5"/>
    </row>
    <row r="8" ht="15.75" customHeight="1">
      <c r="B8" s="26"/>
      <c r="D8" s="26"/>
      <c r="G8" s="27" t="s">
        <v>0</v>
      </c>
      <c r="H8" s="27"/>
      <c r="J8" s="29" t="s">
        <v>18</v>
      </c>
      <c r="K8" s="30">
        <f>(K5+K6)/2</f>
        <v>0</v>
      </c>
    </row>
    <row r="9" ht="15.75" customHeight="1">
      <c r="B9" s="26"/>
      <c r="D9" s="26"/>
      <c r="G9" s="31" t="s">
        <v>1</v>
      </c>
      <c r="H9" s="31"/>
    </row>
    <row r="10" ht="15.75" customHeight="1">
      <c r="B10" s="26"/>
      <c r="D10" s="26"/>
    </row>
    <row r="11" ht="15.75" customHeight="1">
      <c r="B11" s="26"/>
      <c r="D11" s="26"/>
      <c r="Q11" s="8"/>
    </row>
    <row r="12" ht="15.75" customHeight="1">
      <c r="A12" s="6">
        <v>2.0</v>
      </c>
      <c r="B12" s="2" t="s">
        <v>3</v>
      </c>
      <c r="C12" s="2" t="s">
        <v>4</v>
      </c>
      <c r="D12" s="2" t="s">
        <v>5</v>
      </c>
      <c r="E12" s="2" t="s">
        <v>6</v>
      </c>
      <c r="G12" s="7" t="s">
        <v>7</v>
      </c>
      <c r="H12" s="7" t="s">
        <v>4</v>
      </c>
      <c r="I12" s="7" t="s">
        <v>5</v>
      </c>
      <c r="J12" s="7" t="s">
        <v>6</v>
      </c>
      <c r="K12" s="7" t="s">
        <v>8</v>
      </c>
      <c r="L12" s="7" t="s">
        <v>9</v>
      </c>
      <c r="M12" s="7" t="s">
        <v>10</v>
      </c>
      <c r="N12" s="7" t="s">
        <v>11</v>
      </c>
      <c r="O12" s="7" t="s">
        <v>12</v>
      </c>
      <c r="P12" s="7" t="s">
        <v>13</v>
      </c>
      <c r="Q12" s="8"/>
      <c r="R12" s="7" t="s">
        <v>19</v>
      </c>
      <c r="S12" s="7">
        <f t="shared" ref="S12:FS12" si="3">COLUMN()-COLUMN($S$4)</f>
        <v>0</v>
      </c>
      <c r="T12" s="7">
        <f t="shared" si="3"/>
        <v>1</v>
      </c>
      <c r="U12" s="7">
        <f t="shared" si="3"/>
        <v>2</v>
      </c>
      <c r="V12" s="7">
        <f t="shared" si="3"/>
        <v>3</v>
      </c>
      <c r="W12" s="7">
        <f t="shared" si="3"/>
        <v>4</v>
      </c>
      <c r="X12" s="7">
        <f t="shared" si="3"/>
        <v>5</v>
      </c>
      <c r="Y12" s="7">
        <f t="shared" si="3"/>
        <v>6</v>
      </c>
      <c r="Z12" s="7">
        <f t="shared" si="3"/>
        <v>7</v>
      </c>
      <c r="AA12" s="7">
        <f t="shared" si="3"/>
        <v>8</v>
      </c>
      <c r="AB12" s="7">
        <f t="shared" si="3"/>
        <v>9</v>
      </c>
      <c r="AC12" s="7">
        <f t="shared" si="3"/>
        <v>10</v>
      </c>
      <c r="AD12" s="7">
        <f t="shared" si="3"/>
        <v>11</v>
      </c>
      <c r="AE12" s="7">
        <f t="shared" si="3"/>
        <v>12</v>
      </c>
      <c r="AF12" s="7">
        <f t="shared" si="3"/>
        <v>13</v>
      </c>
      <c r="AG12" s="7">
        <f t="shared" si="3"/>
        <v>14</v>
      </c>
      <c r="AH12" s="7">
        <f t="shared" si="3"/>
        <v>15</v>
      </c>
      <c r="AI12" s="7">
        <f t="shared" si="3"/>
        <v>16</v>
      </c>
      <c r="AJ12" s="7">
        <f t="shared" si="3"/>
        <v>17</v>
      </c>
      <c r="AK12" s="7">
        <f t="shared" si="3"/>
        <v>18</v>
      </c>
      <c r="AL12" s="7">
        <f t="shared" si="3"/>
        <v>19</v>
      </c>
      <c r="AM12" s="7">
        <f t="shared" si="3"/>
        <v>20</v>
      </c>
      <c r="AN12" s="7">
        <f t="shared" si="3"/>
        <v>21</v>
      </c>
      <c r="AO12" s="7">
        <f t="shared" si="3"/>
        <v>22</v>
      </c>
      <c r="AP12" s="7">
        <f t="shared" si="3"/>
        <v>23</v>
      </c>
      <c r="AQ12" s="7">
        <f t="shared" si="3"/>
        <v>24</v>
      </c>
      <c r="AR12" s="7">
        <f t="shared" si="3"/>
        <v>25</v>
      </c>
      <c r="AS12" s="7">
        <f t="shared" si="3"/>
        <v>26</v>
      </c>
      <c r="AT12" s="7">
        <f t="shared" si="3"/>
        <v>27</v>
      </c>
      <c r="AU12" s="7">
        <f t="shared" si="3"/>
        <v>28</v>
      </c>
      <c r="AV12" s="7">
        <f t="shared" si="3"/>
        <v>29</v>
      </c>
      <c r="AW12" s="7">
        <f t="shared" si="3"/>
        <v>30</v>
      </c>
      <c r="AX12" s="7">
        <f t="shared" si="3"/>
        <v>31</v>
      </c>
      <c r="AY12" s="7">
        <f t="shared" si="3"/>
        <v>32</v>
      </c>
      <c r="AZ12" s="7">
        <f t="shared" si="3"/>
        <v>33</v>
      </c>
      <c r="BA12" s="7">
        <f t="shared" si="3"/>
        <v>34</v>
      </c>
      <c r="BB12" s="7">
        <f t="shared" si="3"/>
        <v>35</v>
      </c>
      <c r="BC12" s="7">
        <f t="shared" si="3"/>
        <v>36</v>
      </c>
      <c r="BD12" s="7">
        <f t="shared" si="3"/>
        <v>37</v>
      </c>
      <c r="BE12" s="7">
        <f t="shared" si="3"/>
        <v>38</v>
      </c>
      <c r="BF12" s="7">
        <f t="shared" si="3"/>
        <v>39</v>
      </c>
      <c r="BG12" s="7">
        <f t="shared" si="3"/>
        <v>40</v>
      </c>
      <c r="BH12" s="7">
        <f t="shared" si="3"/>
        <v>41</v>
      </c>
      <c r="BI12" s="7">
        <f t="shared" si="3"/>
        <v>42</v>
      </c>
      <c r="BJ12" s="7">
        <f t="shared" si="3"/>
        <v>43</v>
      </c>
      <c r="BK12" s="7">
        <f t="shared" si="3"/>
        <v>44</v>
      </c>
      <c r="BL12" s="7">
        <f t="shared" si="3"/>
        <v>45</v>
      </c>
      <c r="BM12" s="7">
        <f t="shared" si="3"/>
        <v>46</v>
      </c>
      <c r="BN12" s="7">
        <f t="shared" si="3"/>
        <v>47</v>
      </c>
      <c r="BO12" s="7">
        <f t="shared" si="3"/>
        <v>48</v>
      </c>
      <c r="BP12" s="7">
        <f t="shared" si="3"/>
        <v>49</v>
      </c>
      <c r="BQ12" s="7">
        <f t="shared" si="3"/>
        <v>50</v>
      </c>
      <c r="BR12" s="7">
        <f t="shared" si="3"/>
        <v>51</v>
      </c>
      <c r="BS12" s="7">
        <f t="shared" si="3"/>
        <v>52</v>
      </c>
      <c r="BT12" s="7">
        <f t="shared" si="3"/>
        <v>53</v>
      </c>
      <c r="BU12" s="7">
        <f t="shared" si="3"/>
        <v>54</v>
      </c>
      <c r="BV12" s="7">
        <f t="shared" si="3"/>
        <v>55</v>
      </c>
      <c r="BW12" s="7">
        <f t="shared" si="3"/>
        <v>56</v>
      </c>
      <c r="BX12" s="7">
        <f t="shared" si="3"/>
        <v>57</v>
      </c>
      <c r="BY12" s="7">
        <f t="shared" si="3"/>
        <v>58</v>
      </c>
      <c r="BZ12" s="7">
        <f t="shared" si="3"/>
        <v>59</v>
      </c>
      <c r="CA12" s="7">
        <f t="shared" si="3"/>
        <v>60</v>
      </c>
      <c r="CB12" s="7">
        <f t="shared" si="3"/>
        <v>61</v>
      </c>
      <c r="CC12" s="7">
        <f t="shared" si="3"/>
        <v>62</v>
      </c>
      <c r="CD12" s="7">
        <f t="shared" si="3"/>
        <v>63</v>
      </c>
      <c r="CE12" s="7">
        <f t="shared" si="3"/>
        <v>64</v>
      </c>
      <c r="CF12" s="7">
        <f t="shared" si="3"/>
        <v>65</v>
      </c>
      <c r="CG12" s="7">
        <f t="shared" si="3"/>
        <v>66</v>
      </c>
      <c r="CH12" s="7">
        <f t="shared" si="3"/>
        <v>67</v>
      </c>
      <c r="CI12" s="7">
        <f t="shared" si="3"/>
        <v>68</v>
      </c>
      <c r="CJ12" s="7">
        <f t="shared" si="3"/>
        <v>69</v>
      </c>
      <c r="CK12" s="7">
        <f t="shared" si="3"/>
        <v>70</v>
      </c>
      <c r="CL12" s="7">
        <f t="shared" si="3"/>
        <v>71</v>
      </c>
      <c r="CM12" s="7">
        <f t="shared" si="3"/>
        <v>72</v>
      </c>
      <c r="CN12" s="7">
        <f t="shared" si="3"/>
        <v>73</v>
      </c>
      <c r="CO12" s="7">
        <f t="shared" si="3"/>
        <v>74</v>
      </c>
      <c r="CP12" s="7">
        <f t="shared" si="3"/>
        <v>75</v>
      </c>
      <c r="CQ12" s="7">
        <f t="shared" si="3"/>
        <v>76</v>
      </c>
      <c r="CR12" s="7">
        <f t="shared" si="3"/>
        <v>77</v>
      </c>
      <c r="CS12" s="7">
        <f t="shared" si="3"/>
        <v>78</v>
      </c>
      <c r="CT12" s="7">
        <f t="shared" si="3"/>
        <v>79</v>
      </c>
      <c r="CU12" s="7">
        <f t="shared" si="3"/>
        <v>80</v>
      </c>
      <c r="CV12" s="7">
        <f t="shared" si="3"/>
        <v>81</v>
      </c>
      <c r="CW12" s="7">
        <f t="shared" si="3"/>
        <v>82</v>
      </c>
      <c r="CX12" s="7">
        <f t="shared" si="3"/>
        <v>83</v>
      </c>
      <c r="CY12" s="7">
        <f t="shared" si="3"/>
        <v>84</v>
      </c>
      <c r="CZ12" s="7">
        <f t="shared" si="3"/>
        <v>85</v>
      </c>
      <c r="DA12" s="7">
        <f t="shared" si="3"/>
        <v>86</v>
      </c>
      <c r="DB12" s="7">
        <f t="shared" si="3"/>
        <v>87</v>
      </c>
      <c r="DC12" s="7">
        <f t="shared" si="3"/>
        <v>88</v>
      </c>
      <c r="DD12" s="7">
        <f t="shared" si="3"/>
        <v>89</v>
      </c>
      <c r="DE12" s="7">
        <f t="shared" si="3"/>
        <v>90</v>
      </c>
      <c r="DF12" s="7">
        <f t="shared" si="3"/>
        <v>91</v>
      </c>
      <c r="DG12" s="7">
        <f t="shared" si="3"/>
        <v>92</v>
      </c>
      <c r="DH12" s="7">
        <f t="shared" si="3"/>
        <v>93</v>
      </c>
      <c r="DI12" s="7">
        <f t="shared" si="3"/>
        <v>94</v>
      </c>
      <c r="DJ12" s="7">
        <f t="shared" si="3"/>
        <v>95</v>
      </c>
      <c r="DK12" s="7">
        <f t="shared" si="3"/>
        <v>96</v>
      </c>
      <c r="DL12" s="7">
        <f t="shared" si="3"/>
        <v>97</v>
      </c>
      <c r="DM12" s="7">
        <f t="shared" si="3"/>
        <v>98</v>
      </c>
      <c r="DN12" s="7">
        <f t="shared" si="3"/>
        <v>99</v>
      </c>
      <c r="DO12" s="7">
        <f t="shared" si="3"/>
        <v>100</v>
      </c>
      <c r="DP12" s="7">
        <f t="shared" si="3"/>
        <v>101</v>
      </c>
      <c r="DQ12" s="7">
        <f t="shared" si="3"/>
        <v>102</v>
      </c>
      <c r="DR12" s="7">
        <f t="shared" si="3"/>
        <v>103</v>
      </c>
      <c r="DS12" s="7">
        <f t="shared" si="3"/>
        <v>104</v>
      </c>
      <c r="DT12" s="7">
        <f t="shared" si="3"/>
        <v>105</v>
      </c>
      <c r="DU12" s="7">
        <f t="shared" si="3"/>
        <v>106</v>
      </c>
      <c r="DV12" s="7">
        <f t="shared" si="3"/>
        <v>107</v>
      </c>
      <c r="DW12" s="7">
        <f t="shared" si="3"/>
        <v>108</v>
      </c>
      <c r="DX12" s="7">
        <f t="shared" si="3"/>
        <v>109</v>
      </c>
      <c r="DY12" s="7">
        <f t="shared" si="3"/>
        <v>110</v>
      </c>
      <c r="DZ12" s="7">
        <f t="shared" si="3"/>
        <v>111</v>
      </c>
      <c r="EA12" s="7">
        <f t="shared" si="3"/>
        <v>112</v>
      </c>
      <c r="EB12" s="7">
        <f t="shared" si="3"/>
        <v>113</v>
      </c>
      <c r="EC12" s="7">
        <f t="shared" si="3"/>
        <v>114</v>
      </c>
      <c r="ED12" s="7">
        <f t="shared" si="3"/>
        <v>115</v>
      </c>
      <c r="EE12" s="7">
        <f t="shared" si="3"/>
        <v>116</v>
      </c>
      <c r="EF12" s="7">
        <f t="shared" si="3"/>
        <v>117</v>
      </c>
      <c r="EG12" s="7">
        <f t="shared" si="3"/>
        <v>118</v>
      </c>
      <c r="EH12" s="7">
        <f t="shared" si="3"/>
        <v>119</v>
      </c>
      <c r="EI12" s="7">
        <f t="shared" si="3"/>
        <v>120</v>
      </c>
      <c r="EJ12" s="7">
        <f t="shared" si="3"/>
        <v>121</v>
      </c>
      <c r="EK12" s="7">
        <f t="shared" si="3"/>
        <v>122</v>
      </c>
      <c r="EL12" s="7">
        <f t="shared" si="3"/>
        <v>123</v>
      </c>
      <c r="EM12" s="7">
        <f t="shared" si="3"/>
        <v>124</v>
      </c>
      <c r="EN12" s="7">
        <f t="shared" si="3"/>
        <v>125</v>
      </c>
      <c r="EO12" s="7">
        <f t="shared" si="3"/>
        <v>126</v>
      </c>
      <c r="EP12" s="7">
        <f t="shared" si="3"/>
        <v>127</v>
      </c>
      <c r="EQ12" s="7">
        <f t="shared" si="3"/>
        <v>128</v>
      </c>
      <c r="ER12" s="7">
        <f t="shared" si="3"/>
        <v>129</v>
      </c>
      <c r="ES12" s="7">
        <f t="shared" si="3"/>
        <v>130</v>
      </c>
      <c r="ET12" s="7">
        <f t="shared" si="3"/>
        <v>131</v>
      </c>
      <c r="EU12" s="7">
        <f t="shared" si="3"/>
        <v>132</v>
      </c>
      <c r="EV12" s="7">
        <f t="shared" si="3"/>
        <v>133</v>
      </c>
      <c r="EW12" s="7">
        <f t="shared" si="3"/>
        <v>134</v>
      </c>
      <c r="EX12" s="7">
        <f t="shared" si="3"/>
        <v>135</v>
      </c>
      <c r="EY12" s="9">
        <f t="shared" si="3"/>
        <v>136</v>
      </c>
      <c r="EZ12" s="9">
        <f t="shared" si="3"/>
        <v>137</v>
      </c>
      <c r="FA12" s="9">
        <f t="shared" si="3"/>
        <v>138</v>
      </c>
      <c r="FB12" s="9">
        <f t="shared" si="3"/>
        <v>139</v>
      </c>
      <c r="FC12" s="9">
        <f t="shared" si="3"/>
        <v>140</v>
      </c>
      <c r="FD12" s="9">
        <f t="shared" si="3"/>
        <v>141</v>
      </c>
      <c r="FE12" s="9">
        <f t="shared" si="3"/>
        <v>142</v>
      </c>
      <c r="FF12" s="9">
        <f t="shared" si="3"/>
        <v>143</v>
      </c>
      <c r="FG12" s="9">
        <f t="shared" si="3"/>
        <v>144</v>
      </c>
      <c r="FH12" s="9">
        <f t="shared" si="3"/>
        <v>145</v>
      </c>
      <c r="FI12" s="9">
        <f t="shared" si="3"/>
        <v>146</v>
      </c>
      <c r="FJ12" s="9">
        <f t="shared" si="3"/>
        <v>147</v>
      </c>
      <c r="FK12" s="9">
        <f t="shared" si="3"/>
        <v>148</v>
      </c>
      <c r="FL12" s="9">
        <f t="shared" si="3"/>
        <v>149</v>
      </c>
      <c r="FM12" s="10">
        <f t="shared" si="3"/>
        <v>150</v>
      </c>
      <c r="FN12" s="9">
        <f t="shared" si="3"/>
        <v>151</v>
      </c>
      <c r="FO12" s="9">
        <f t="shared" si="3"/>
        <v>152</v>
      </c>
      <c r="FP12" s="9">
        <f t="shared" si="3"/>
        <v>153</v>
      </c>
      <c r="FQ12" s="9">
        <f t="shared" si="3"/>
        <v>154</v>
      </c>
      <c r="FR12" s="9">
        <f t="shared" si="3"/>
        <v>155</v>
      </c>
      <c r="FS12" s="9">
        <f t="shared" si="3"/>
        <v>156</v>
      </c>
    </row>
    <row r="13" ht="15.75" customHeight="1">
      <c r="A13" s="11"/>
      <c r="B13" s="12" t="s">
        <v>15</v>
      </c>
      <c r="C13" s="3">
        <v>0.0</v>
      </c>
      <c r="D13" s="2">
        <v>5.0</v>
      </c>
      <c r="E13" s="3">
        <v>5.0</v>
      </c>
      <c r="G13" s="13" t="s">
        <v>15</v>
      </c>
      <c r="H13" s="52"/>
      <c r="I13" s="40"/>
      <c r="J13" s="40"/>
      <c r="K13" s="40"/>
      <c r="L13" s="40"/>
      <c r="M13" s="40"/>
      <c r="N13" s="40"/>
      <c r="O13" s="40"/>
      <c r="P13" s="105">
        <f t="shared" ref="P13:P14" si="4">100%-O13</f>
        <v>1</v>
      </c>
      <c r="Q13" s="8"/>
      <c r="R13" s="13" t="s">
        <v>15</v>
      </c>
    </row>
    <row r="14" ht="15.75" customHeight="1">
      <c r="A14" s="19"/>
      <c r="B14" s="20" t="s">
        <v>17</v>
      </c>
      <c r="C14" s="3">
        <v>4.0</v>
      </c>
      <c r="D14" s="2">
        <v>1.0</v>
      </c>
      <c r="E14" s="3">
        <v>5.0</v>
      </c>
      <c r="G14" s="21" t="s">
        <v>17</v>
      </c>
      <c r="H14" s="109"/>
      <c r="I14" s="102"/>
      <c r="J14" s="102"/>
      <c r="K14" s="102"/>
      <c r="L14" s="102"/>
      <c r="M14" s="102"/>
      <c r="N14" s="102"/>
      <c r="O14" s="102"/>
      <c r="P14" s="107">
        <f t="shared" si="4"/>
        <v>1</v>
      </c>
      <c r="R14" s="21" t="s">
        <v>17</v>
      </c>
    </row>
    <row r="15" ht="15.75" customHeight="1">
      <c r="B15" s="26"/>
      <c r="D15" s="26"/>
    </row>
    <row r="16" ht="15.75" customHeight="1">
      <c r="B16" s="26"/>
      <c r="D16" s="26"/>
      <c r="G16" s="27" t="s">
        <v>0</v>
      </c>
      <c r="H16" s="27"/>
      <c r="J16" s="29" t="s">
        <v>18</v>
      </c>
      <c r="K16" s="30">
        <f>(K13+K14)/2</f>
        <v>0</v>
      </c>
    </row>
    <row r="17" ht="15.75" customHeight="1">
      <c r="B17" s="26"/>
      <c r="D17" s="26"/>
      <c r="G17" s="31" t="s">
        <v>1</v>
      </c>
      <c r="H17" s="31"/>
    </row>
    <row r="18" ht="15.75" customHeight="1">
      <c r="B18" s="26"/>
      <c r="D18" s="26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ht="15.75" customHeight="1">
      <c r="B19" s="26"/>
      <c r="D19" s="26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ht="15.75" customHeight="1">
      <c r="A20" s="6">
        <v>3.0</v>
      </c>
      <c r="B20" s="2" t="s">
        <v>3</v>
      </c>
      <c r="C20" s="2" t="s">
        <v>4</v>
      </c>
      <c r="D20" s="2" t="s">
        <v>5</v>
      </c>
      <c r="E20" s="2" t="s">
        <v>6</v>
      </c>
      <c r="G20" s="7" t="s">
        <v>7</v>
      </c>
      <c r="H20" s="7" t="s">
        <v>4</v>
      </c>
      <c r="I20" s="7" t="s">
        <v>5</v>
      </c>
      <c r="J20" s="7" t="s">
        <v>6</v>
      </c>
      <c r="K20" s="7" t="s">
        <v>8</v>
      </c>
      <c r="L20" s="7" t="s">
        <v>9</v>
      </c>
      <c r="M20" s="7" t="s">
        <v>10</v>
      </c>
      <c r="N20" s="7" t="s">
        <v>11</v>
      </c>
      <c r="O20" s="7" t="s">
        <v>12</v>
      </c>
      <c r="P20" s="7" t="s">
        <v>13</v>
      </c>
      <c r="Q20" s="8"/>
      <c r="R20" s="7" t="s">
        <v>20</v>
      </c>
      <c r="S20" s="36">
        <f t="shared" ref="S20:FS20" si="5">COLUMN()-COLUMN($S$4)</f>
        <v>0</v>
      </c>
      <c r="T20" s="36">
        <f t="shared" si="5"/>
        <v>1</v>
      </c>
      <c r="U20" s="36">
        <f t="shared" si="5"/>
        <v>2</v>
      </c>
      <c r="V20" s="36">
        <f t="shared" si="5"/>
        <v>3</v>
      </c>
      <c r="W20" s="36">
        <f t="shared" si="5"/>
        <v>4</v>
      </c>
      <c r="X20" s="36">
        <f t="shared" si="5"/>
        <v>5</v>
      </c>
      <c r="Y20" s="36">
        <f t="shared" si="5"/>
        <v>6</v>
      </c>
      <c r="Z20" s="36">
        <f t="shared" si="5"/>
        <v>7</v>
      </c>
      <c r="AA20" s="36">
        <f t="shared" si="5"/>
        <v>8</v>
      </c>
      <c r="AB20" s="36">
        <f t="shared" si="5"/>
        <v>9</v>
      </c>
      <c r="AC20" s="36">
        <f t="shared" si="5"/>
        <v>10</v>
      </c>
      <c r="AD20" s="36">
        <f t="shared" si="5"/>
        <v>11</v>
      </c>
      <c r="AE20" s="36">
        <f t="shared" si="5"/>
        <v>12</v>
      </c>
      <c r="AF20" s="36">
        <f t="shared" si="5"/>
        <v>13</v>
      </c>
      <c r="AG20" s="36">
        <f t="shared" si="5"/>
        <v>14</v>
      </c>
      <c r="AH20" s="36">
        <f t="shared" si="5"/>
        <v>15</v>
      </c>
      <c r="AI20" s="36">
        <f t="shared" si="5"/>
        <v>16</v>
      </c>
      <c r="AJ20" s="36">
        <f t="shared" si="5"/>
        <v>17</v>
      </c>
      <c r="AK20" s="36">
        <f t="shared" si="5"/>
        <v>18</v>
      </c>
      <c r="AL20" s="36">
        <f t="shared" si="5"/>
        <v>19</v>
      </c>
      <c r="AM20" s="36">
        <f t="shared" si="5"/>
        <v>20</v>
      </c>
      <c r="AN20" s="36">
        <f t="shared" si="5"/>
        <v>21</v>
      </c>
      <c r="AO20" s="36">
        <f t="shared" si="5"/>
        <v>22</v>
      </c>
      <c r="AP20" s="36">
        <f t="shared" si="5"/>
        <v>23</v>
      </c>
      <c r="AQ20" s="36">
        <f t="shared" si="5"/>
        <v>24</v>
      </c>
      <c r="AR20" s="36">
        <f t="shared" si="5"/>
        <v>25</v>
      </c>
      <c r="AS20" s="36">
        <f t="shared" si="5"/>
        <v>26</v>
      </c>
      <c r="AT20" s="36">
        <f t="shared" si="5"/>
        <v>27</v>
      </c>
      <c r="AU20" s="36">
        <f t="shared" si="5"/>
        <v>28</v>
      </c>
      <c r="AV20" s="36">
        <f t="shared" si="5"/>
        <v>29</v>
      </c>
      <c r="AW20" s="36">
        <f t="shared" si="5"/>
        <v>30</v>
      </c>
      <c r="AX20" s="36">
        <f t="shared" si="5"/>
        <v>31</v>
      </c>
      <c r="AY20" s="36">
        <f t="shared" si="5"/>
        <v>32</v>
      </c>
      <c r="AZ20" s="36">
        <f t="shared" si="5"/>
        <v>33</v>
      </c>
      <c r="BA20" s="36">
        <f t="shared" si="5"/>
        <v>34</v>
      </c>
      <c r="BB20" s="36">
        <f t="shared" si="5"/>
        <v>35</v>
      </c>
      <c r="BC20" s="36">
        <f t="shared" si="5"/>
        <v>36</v>
      </c>
      <c r="BD20" s="36">
        <f t="shared" si="5"/>
        <v>37</v>
      </c>
      <c r="BE20" s="36">
        <f t="shared" si="5"/>
        <v>38</v>
      </c>
      <c r="BF20" s="36">
        <f t="shared" si="5"/>
        <v>39</v>
      </c>
      <c r="BG20" s="36">
        <f t="shared" si="5"/>
        <v>40</v>
      </c>
      <c r="BH20" s="36">
        <f t="shared" si="5"/>
        <v>41</v>
      </c>
      <c r="BI20" s="36">
        <f t="shared" si="5"/>
        <v>42</v>
      </c>
      <c r="BJ20" s="36">
        <f t="shared" si="5"/>
        <v>43</v>
      </c>
      <c r="BK20" s="36">
        <f t="shared" si="5"/>
        <v>44</v>
      </c>
      <c r="BL20" s="36">
        <f t="shared" si="5"/>
        <v>45</v>
      </c>
      <c r="BM20" s="36">
        <f t="shared" si="5"/>
        <v>46</v>
      </c>
      <c r="BN20" s="36">
        <f t="shared" si="5"/>
        <v>47</v>
      </c>
      <c r="BO20" s="36">
        <f t="shared" si="5"/>
        <v>48</v>
      </c>
      <c r="BP20" s="36">
        <f t="shared" si="5"/>
        <v>49</v>
      </c>
      <c r="BQ20" s="36">
        <f t="shared" si="5"/>
        <v>50</v>
      </c>
      <c r="BR20" s="36">
        <f t="shared" si="5"/>
        <v>51</v>
      </c>
      <c r="BS20" s="36">
        <f t="shared" si="5"/>
        <v>52</v>
      </c>
      <c r="BT20" s="36">
        <f t="shared" si="5"/>
        <v>53</v>
      </c>
      <c r="BU20" s="36">
        <f t="shared" si="5"/>
        <v>54</v>
      </c>
      <c r="BV20" s="36">
        <f t="shared" si="5"/>
        <v>55</v>
      </c>
      <c r="BW20" s="36">
        <f t="shared" si="5"/>
        <v>56</v>
      </c>
      <c r="BX20" s="36">
        <f t="shared" si="5"/>
        <v>57</v>
      </c>
      <c r="BY20" s="36">
        <f t="shared" si="5"/>
        <v>58</v>
      </c>
      <c r="BZ20" s="36">
        <f t="shared" si="5"/>
        <v>59</v>
      </c>
      <c r="CA20" s="36">
        <f t="shared" si="5"/>
        <v>60</v>
      </c>
      <c r="CB20" s="36">
        <f t="shared" si="5"/>
        <v>61</v>
      </c>
      <c r="CC20" s="36">
        <f t="shared" si="5"/>
        <v>62</v>
      </c>
      <c r="CD20" s="36">
        <f t="shared" si="5"/>
        <v>63</v>
      </c>
      <c r="CE20" s="36">
        <f t="shared" si="5"/>
        <v>64</v>
      </c>
      <c r="CF20" s="36">
        <f t="shared" si="5"/>
        <v>65</v>
      </c>
      <c r="CG20" s="36">
        <f t="shared" si="5"/>
        <v>66</v>
      </c>
      <c r="CH20" s="36">
        <f t="shared" si="5"/>
        <v>67</v>
      </c>
      <c r="CI20" s="36">
        <f t="shared" si="5"/>
        <v>68</v>
      </c>
      <c r="CJ20" s="36">
        <f t="shared" si="5"/>
        <v>69</v>
      </c>
      <c r="CK20" s="36">
        <f t="shared" si="5"/>
        <v>70</v>
      </c>
      <c r="CL20" s="36">
        <f t="shared" si="5"/>
        <v>71</v>
      </c>
      <c r="CM20" s="36">
        <f t="shared" si="5"/>
        <v>72</v>
      </c>
      <c r="CN20" s="36">
        <f t="shared" si="5"/>
        <v>73</v>
      </c>
      <c r="CO20" s="36">
        <f t="shared" si="5"/>
        <v>74</v>
      </c>
      <c r="CP20" s="36">
        <f t="shared" si="5"/>
        <v>75</v>
      </c>
      <c r="CQ20" s="36">
        <f t="shared" si="5"/>
        <v>76</v>
      </c>
      <c r="CR20" s="36">
        <f t="shared" si="5"/>
        <v>77</v>
      </c>
      <c r="CS20" s="36">
        <f t="shared" si="5"/>
        <v>78</v>
      </c>
      <c r="CT20" s="36">
        <f t="shared" si="5"/>
        <v>79</v>
      </c>
      <c r="CU20" s="36">
        <f t="shared" si="5"/>
        <v>80</v>
      </c>
      <c r="CV20" s="36">
        <f t="shared" si="5"/>
        <v>81</v>
      </c>
      <c r="CW20" s="36">
        <f t="shared" si="5"/>
        <v>82</v>
      </c>
      <c r="CX20" s="36">
        <f t="shared" si="5"/>
        <v>83</v>
      </c>
      <c r="CY20" s="36">
        <f t="shared" si="5"/>
        <v>84</v>
      </c>
      <c r="CZ20" s="36">
        <f t="shared" si="5"/>
        <v>85</v>
      </c>
      <c r="DA20" s="36">
        <f t="shared" si="5"/>
        <v>86</v>
      </c>
      <c r="DB20" s="36">
        <f t="shared" si="5"/>
        <v>87</v>
      </c>
      <c r="DC20" s="36">
        <f t="shared" si="5"/>
        <v>88</v>
      </c>
      <c r="DD20" s="36">
        <f t="shared" si="5"/>
        <v>89</v>
      </c>
      <c r="DE20" s="36">
        <f t="shared" si="5"/>
        <v>90</v>
      </c>
      <c r="DF20" s="36">
        <f t="shared" si="5"/>
        <v>91</v>
      </c>
      <c r="DG20" s="36">
        <f t="shared" si="5"/>
        <v>92</v>
      </c>
      <c r="DH20" s="36">
        <f t="shared" si="5"/>
        <v>93</v>
      </c>
      <c r="DI20" s="36">
        <f t="shared" si="5"/>
        <v>94</v>
      </c>
      <c r="DJ20" s="36">
        <f t="shared" si="5"/>
        <v>95</v>
      </c>
      <c r="DK20" s="36">
        <f t="shared" si="5"/>
        <v>96</v>
      </c>
      <c r="DL20" s="36">
        <f t="shared" si="5"/>
        <v>97</v>
      </c>
      <c r="DM20" s="36">
        <f t="shared" si="5"/>
        <v>98</v>
      </c>
      <c r="DN20" s="36">
        <f t="shared" si="5"/>
        <v>99</v>
      </c>
      <c r="DO20" s="36">
        <f t="shared" si="5"/>
        <v>100</v>
      </c>
      <c r="DP20" s="36">
        <f t="shared" si="5"/>
        <v>101</v>
      </c>
      <c r="DQ20" s="36">
        <f t="shared" si="5"/>
        <v>102</v>
      </c>
      <c r="DR20" s="36">
        <f t="shared" si="5"/>
        <v>103</v>
      </c>
      <c r="DS20" s="36">
        <f t="shared" si="5"/>
        <v>104</v>
      </c>
      <c r="DT20" s="36">
        <f t="shared" si="5"/>
        <v>105</v>
      </c>
      <c r="DU20" s="36">
        <f t="shared" si="5"/>
        <v>106</v>
      </c>
      <c r="DV20" s="36">
        <f t="shared" si="5"/>
        <v>107</v>
      </c>
      <c r="DW20" s="36">
        <f t="shared" si="5"/>
        <v>108</v>
      </c>
      <c r="DX20" s="36">
        <f t="shared" si="5"/>
        <v>109</v>
      </c>
      <c r="DY20" s="36">
        <f t="shared" si="5"/>
        <v>110</v>
      </c>
      <c r="DZ20" s="36">
        <f t="shared" si="5"/>
        <v>111</v>
      </c>
      <c r="EA20" s="36">
        <f t="shared" si="5"/>
        <v>112</v>
      </c>
      <c r="EB20" s="36">
        <f t="shared" si="5"/>
        <v>113</v>
      </c>
      <c r="EC20" s="36">
        <f t="shared" si="5"/>
        <v>114</v>
      </c>
      <c r="ED20" s="36">
        <f t="shared" si="5"/>
        <v>115</v>
      </c>
      <c r="EE20" s="36">
        <f t="shared" si="5"/>
        <v>116</v>
      </c>
      <c r="EF20" s="36">
        <f t="shared" si="5"/>
        <v>117</v>
      </c>
      <c r="EG20" s="36">
        <f t="shared" si="5"/>
        <v>118</v>
      </c>
      <c r="EH20" s="36">
        <f t="shared" si="5"/>
        <v>119</v>
      </c>
      <c r="EI20" s="36">
        <f t="shared" si="5"/>
        <v>120</v>
      </c>
      <c r="EJ20" s="36">
        <f t="shared" si="5"/>
        <v>121</v>
      </c>
      <c r="EK20" s="36">
        <f t="shared" si="5"/>
        <v>122</v>
      </c>
      <c r="EL20" s="36">
        <f t="shared" si="5"/>
        <v>123</v>
      </c>
      <c r="EM20" s="36">
        <f t="shared" si="5"/>
        <v>124</v>
      </c>
      <c r="EN20" s="36">
        <f t="shared" si="5"/>
        <v>125</v>
      </c>
      <c r="EO20" s="36">
        <f t="shared" si="5"/>
        <v>126</v>
      </c>
      <c r="EP20" s="36">
        <f t="shared" si="5"/>
        <v>127</v>
      </c>
      <c r="EQ20" s="36">
        <f t="shared" si="5"/>
        <v>128</v>
      </c>
      <c r="ER20" s="36">
        <f t="shared" si="5"/>
        <v>129</v>
      </c>
      <c r="ES20" s="36">
        <f t="shared" si="5"/>
        <v>130</v>
      </c>
      <c r="ET20" s="36">
        <f t="shared" si="5"/>
        <v>131</v>
      </c>
      <c r="EU20" s="36">
        <f t="shared" si="5"/>
        <v>132</v>
      </c>
      <c r="EV20" s="36">
        <f t="shared" si="5"/>
        <v>133</v>
      </c>
      <c r="EW20" s="36">
        <f t="shared" si="5"/>
        <v>134</v>
      </c>
      <c r="EX20" s="36">
        <f t="shared" si="5"/>
        <v>135</v>
      </c>
      <c r="EY20" s="37">
        <f t="shared" si="5"/>
        <v>136</v>
      </c>
      <c r="EZ20" s="37">
        <f t="shared" si="5"/>
        <v>137</v>
      </c>
      <c r="FA20" s="37">
        <f t="shared" si="5"/>
        <v>138</v>
      </c>
      <c r="FB20" s="37">
        <f t="shared" si="5"/>
        <v>139</v>
      </c>
      <c r="FC20" s="37">
        <f t="shared" si="5"/>
        <v>140</v>
      </c>
      <c r="FD20" s="37">
        <f t="shared" si="5"/>
        <v>141</v>
      </c>
      <c r="FE20" s="37">
        <f t="shared" si="5"/>
        <v>142</v>
      </c>
      <c r="FF20" s="37">
        <f t="shared" si="5"/>
        <v>143</v>
      </c>
      <c r="FG20" s="37">
        <f t="shared" si="5"/>
        <v>144</v>
      </c>
      <c r="FH20" s="37">
        <f t="shared" si="5"/>
        <v>145</v>
      </c>
      <c r="FI20" s="37">
        <f t="shared" si="5"/>
        <v>146</v>
      </c>
      <c r="FJ20" s="37">
        <f t="shared" si="5"/>
        <v>147</v>
      </c>
      <c r="FK20" s="37">
        <f t="shared" si="5"/>
        <v>148</v>
      </c>
      <c r="FL20" s="37">
        <f t="shared" si="5"/>
        <v>149</v>
      </c>
      <c r="FM20" s="36">
        <f t="shared" si="5"/>
        <v>150</v>
      </c>
      <c r="FN20" s="37">
        <f t="shared" si="5"/>
        <v>151</v>
      </c>
      <c r="FO20" s="37">
        <f t="shared" si="5"/>
        <v>152</v>
      </c>
      <c r="FP20" s="37">
        <f t="shared" si="5"/>
        <v>153</v>
      </c>
      <c r="FQ20" s="37">
        <f t="shared" si="5"/>
        <v>154</v>
      </c>
      <c r="FR20" s="37">
        <f t="shared" si="5"/>
        <v>155</v>
      </c>
      <c r="FS20" s="37">
        <f t="shared" si="5"/>
        <v>156</v>
      </c>
    </row>
    <row r="21" ht="15.75" customHeight="1">
      <c r="A21" s="11"/>
      <c r="B21" s="12" t="s">
        <v>15</v>
      </c>
      <c r="C21" s="3">
        <v>0.0</v>
      </c>
      <c r="D21" s="2">
        <v>1.0</v>
      </c>
      <c r="E21" s="3">
        <v>5.0</v>
      </c>
      <c r="G21" s="13" t="s">
        <v>15</v>
      </c>
      <c r="H21" s="52"/>
      <c r="I21" s="40"/>
      <c r="J21" s="40"/>
      <c r="K21" s="40"/>
      <c r="L21" s="40"/>
      <c r="M21" s="40"/>
      <c r="N21" s="40"/>
      <c r="O21" s="40"/>
      <c r="P21" s="53">
        <f t="shared" ref="P21:P22" si="6">100%-O21</f>
        <v>1</v>
      </c>
      <c r="R21" s="13" t="s">
        <v>15</v>
      </c>
    </row>
    <row r="22" ht="15.75" customHeight="1">
      <c r="A22" s="19"/>
      <c r="B22" s="38" t="s">
        <v>17</v>
      </c>
      <c r="C22" s="3">
        <v>4.0</v>
      </c>
      <c r="D22" s="2">
        <v>5.0</v>
      </c>
      <c r="E22" s="3">
        <v>5.0</v>
      </c>
      <c r="G22" s="39" t="s">
        <v>17</v>
      </c>
      <c r="H22" s="108"/>
      <c r="I22" s="8"/>
      <c r="J22" s="8"/>
      <c r="K22" s="8"/>
      <c r="L22" s="8"/>
      <c r="M22" s="8"/>
      <c r="N22" s="8"/>
      <c r="O22" s="8"/>
      <c r="P22" s="101">
        <f t="shared" si="6"/>
        <v>1</v>
      </c>
      <c r="R22" s="21" t="s">
        <v>17</v>
      </c>
    </row>
    <row r="23" ht="15.75" customHeight="1">
      <c r="B23" s="26"/>
      <c r="D23" s="26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ht="15.75" customHeight="1">
      <c r="B24" s="26"/>
      <c r="D24" s="26"/>
    </row>
    <row r="25" ht="15.75" customHeight="1">
      <c r="B25" s="26"/>
      <c r="D25" s="26"/>
      <c r="G25" s="27" t="s">
        <v>0</v>
      </c>
      <c r="H25" s="27"/>
      <c r="J25" s="29" t="s">
        <v>18</v>
      </c>
      <c r="K25" s="30">
        <f>(K22+K23)/2</f>
        <v>0</v>
      </c>
    </row>
    <row r="26" ht="15.75" customHeight="1">
      <c r="B26" s="26"/>
      <c r="D26" s="26"/>
      <c r="G26" s="31" t="s">
        <v>1</v>
      </c>
      <c r="H26" s="31"/>
      <c r="I26" s="8"/>
      <c r="J26" s="8"/>
      <c r="K26" s="8"/>
      <c r="L26" s="8"/>
      <c r="M26" s="8"/>
      <c r="N26" s="8"/>
      <c r="O26" s="8"/>
      <c r="P26" s="8"/>
      <c r="Q26" s="8"/>
    </row>
    <row r="27" ht="15.75" customHeight="1">
      <c r="B27" s="26"/>
      <c r="D27" s="26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ht="15.75" customHeight="1">
      <c r="B28" s="26"/>
      <c r="D28" s="26"/>
      <c r="R28" s="8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</row>
    <row r="29" ht="12.75" customHeight="1">
      <c r="A29" s="6">
        <v>4.0</v>
      </c>
      <c r="B29" s="42" t="s">
        <v>3</v>
      </c>
      <c r="C29" s="42" t="s">
        <v>4</v>
      </c>
      <c r="D29" s="42" t="s">
        <v>5</v>
      </c>
      <c r="E29" s="42" t="s">
        <v>6</v>
      </c>
      <c r="G29" s="7" t="s">
        <v>7</v>
      </c>
      <c r="H29" s="7" t="s">
        <v>4</v>
      </c>
      <c r="I29" s="7" t="s">
        <v>5</v>
      </c>
      <c r="J29" s="7" t="s">
        <v>6</v>
      </c>
      <c r="K29" s="7" t="s">
        <v>8</v>
      </c>
      <c r="L29" s="7" t="s">
        <v>9</v>
      </c>
      <c r="M29" s="7" t="s">
        <v>10</v>
      </c>
      <c r="N29" s="7" t="s">
        <v>11</v>
      </c>
      <c r="O29" s="7" t="s">
        <v>12</v>
      </c>
      <c r="P29" s="7" t="s">
        <v>13</v>
      </c>
      <c r="R29" s="7" t="s">
        <v>21</v>
      </c>
      <c r="S29" s="36">
        <f t="shared" ref="S29:FS29" si="7">COLUMN()-COLUMN($S$4)</f>
        <v>0</v>
      </c>
      <c r="T29" s="36">
        <f t="shared" si="7"/>
        <v>1</v>
      </c>
      <c r="U29" s="36">
        <f t="shared" si="7"/>
        <v>2</v>
      </c>
      <c r="V29" s="36">
        <f t="shared" si="7"/>
        <v>3</v>
      </c>
      <c r="W29" s="36">
        <f t="shared" si="7"/>
        <v>4</v>
      </c>
      <c r="X29" s="36">
        <f t="shared" si="7"/>
        <v>5</v>
      </c>
      <c r="Y29" s="36">
        <f t="shared" si="7"/>
        <v>6</v>
      </c>
      <c r="Z29" s="36">
        <f t="shared" si="7"/>
        <v>7</v>
      </c>
      <c r="AA29" s="36">
        <f t="shared" si="7"/>
        <v>8</v>
      </c>
      <c r="AB29" s="36">
        <f t="shared" si="7"/>
        <v>9</v>
      </c>
      <c r="AC29" s="36">
        <f t="shared" si="7"/>
        <v>10</v>
      </c>
      <c r="AD29" s="36">
        <f t="shared" si="7"/>
        <v>11</v>
      </c>
      <c r="AE29" s="36">
        <f t="shared" si="7"/>
        <v>12</v>
      </c>
      <c r="AF29" s="36">
        <f t="shared" si="7"/>
        <v>13</v>
      </c>
      <c r="AG29" s="36">
        <f t="shared" si="7"/>
        <v>14</v>
      </c>
      <c r="AH29" s="36">
        <f t="shared" si="7"/>
        <v>15</v>
      </c>
      <c r="AI29" s="36">
        <f t="shared" si="7"/>
        <v>16</v>
      </c>
      <c r="AJ29" s="36">
        <f t="shared" si="7"/>
        <v>17</v>
      </c>
      <c r="AK29" s="36">
        <f t="shared" si="7"/>
        <v>18</v>
      </c>
      <c r="AL29" s="36">
        <f t="shared" si="7"/>
        <v>19</v>
      </c>
      <c r="AM29" s="36">
        <f t="shared" si="7"/>
        <v>20</v>
      </c>
      <c r="AN29" s="36">
        <f t="shared" si="7"/>
        <v>21</v>
      </c>
      <c r="AO29" s="36">
        <f t="shared" si="7"/>
        <v>22</v>
      </c>
      <c r="AP29" s="36">
        <f t="shared" si="7"/>
        <v>23</v>
      </c>
      <c r="AQ29" s="36">
        <f t="shared" si="7"/>
        <v>24</v>
      </c>
      <c r="AR29" s="36">
        <f t="shared" si="7"/>
        <v>25</v>
      </c>
      <c r="AS29" s="36">
        <f t="shared" si="7"/>
        <v>26</v>
      </c>
      <c r="AT29" s="36">
        <f t="shared" si="7"/>
        <v>27</v>
      </c>
      <c r="AU29" s="36">
        <f t="shared" si="7"/>
        <v>28</v>
      </c>
      <c r="AV29" s="36">
        <f t="shared" si="7"/>
        <v>29</v>
      </c>
      <c r="AW29" s="36">
        <f t="shared" si="7"/>
        <v>30</v>
      </c>
      <c r="AX29" s="36">
        <f t="shared" si="7"/>
        <v>31</v>
      </c>
      <c r="AY29" s="36">
        <f t="shared" si="7"/>
        <v>32</v>
      </c>
      <c r="AZ29" s="36">
        <f t="shared" si="7"/>
        <v>33</v>
      </c>
      <c r="BA29" s="36">
        <f t="shared" si="7"/>
        <v>34</v>
      </c>
      <c r="BB29" s="36">
        <f t="shared" si="7"/>
        <v>35</v>
      </c>
      <c r="BC29" s="36">
        <f t="shared" si="7"/>
        <v>36</v>
      </c>
      <c r="BD29" s="36">
        <f t="shared" si="7"/>
        <v>37</v>
      </c>
      <c r="BE29" s="36">
        <f t="shared" si="7"/>
        <v>38</v>
      </c>
      <c r="BF29" s="36">
        <f t="shared" si="7"/>
        <v>39</v>
      </c>
      <c r="BG29" s="36">
        <f t="shared" si="7"/>
        <v>40</v>
      </c>
      <c r="BH29" s="36">
        <f t="shared" si="7"/>
        <v>41</v>
      </c>
      <c r="BI29" s="36">
        <f t="shared" si="7"/>
        <v>42</v>
      </c>
      <c r="BJ29" s="36">
        <f t="shared" si="7"/>
        <v>43</v>
      </c>
      <c r="BK29" s="36">
        <f t="shared" si="7"/>
        <v>44</v>
      </c>
      <c r="BL29" s="36">
        <f t="shared" si="7"/>
        <v>45</v>
      </c>
      <c r="BM29" s="36">
        <f t="shared" si="7"/>
        <v>46</v>
      </c>
      <c r="BN29" s="36">
        <f t="shared" si="7"/>
        <v>47</v>
      </c>
      <c r="BO29" s="36">
        <f t="shared" si="7"/>
        <v>48</v>
      </c>
      <c r="BP29" s="36">
        <f t="shared" si="7"/>
        <v>49</v>
      </c>
      <c r="BQ29" s="36">
        <f t="shared" si="7"/>
        <v>50</v>
      </c>
      <c r="BR29" s="36">
        <f t="shared" si="7"/>
        <v>51</v>
      </c>
      <c r="BS29" s="36">
        <f t="shared" si="7"/>
        <v>52</v>
      </c>
      <c r="BT29" s="36">
        <f t="shared" si="7"/>
        <v>53</v>
      </c>
      <c r="BU29" s="36">
        <f t="shared" si="7"/>
        <v>54</v>
      </c>
      <c r="BV29" s="36">
        <f t="shared" si="7"/>
        <v>55</v>
      </c>
      <c r="BW29" s="36">
        <f t="shared" si="7"/>
        <v>56</v>
      </c>
      <c r="BX29" s="36">
        <f t="shared" si="7"/>
        <v>57</v>
      </c>
      <c r="BY29" s="36">
        <f t="shared" si="7"/>
        <v>58</v>
      </c>
      <c r="BZ29" s="36">
        <f t="shared" si="7"/>
        <v>59</v>
      </c>
      <c r="CA29" s="36">
        <f t="shared" si="7"/>
        <v>60</v>
      </c>
      <c r="CB29" s="36">
        <f t="shared" si="7"/>
        <v>61</v>
      </c>
      <c r="CC29" s="36">
        <f t="shared" si="7"/>
        <v>62</v>
      </c>
      <c r="CD29" s="36">
        <f t="shared" si="7"/>
        <v>63</v>
      </c>
      <c r="CE29" s="36">
        <f t="shared" si="7"/>
        <v>64</v>
      </c>
      <c r="CF29" s="36">
        <f t="shared" si="7"/>
        <v>65</v>
      </c>
      <c r="CG29" s="36">
        <f t="shared" si="7"/>
        <v>66</v>
      </c>
      <c r="CH29" s="36">
        <f t="shared" si="7"/>
        <v>67</v>
      </c>
      <c r="CI29" s="36">
        <f t="shared" si="7"/>
        <v>68</v>
      </c>
      <c r="CJ29" s="36">
        <f t="shared" si="7"/>
        <v>69</v>
      </c>
      <c r="CK29" s="36">
        <f t="shared" si="7"/>
        <v>70</v>
      </c>
      <c r="CL29" s="36">
        <f t="shared" si="7"/>
        <v>71</v>
      </c>
      <c r="CM29" s="36">
        <f t="shared" si="7"/>
        <v>72</v>
      </c>
      <c r="CN29" s="36">
        <f t="shared" si="7"/>
        <v>73</v>
      </c>
      <c r="CO29" s="36">
        <f t="shared" si="7"/>
        <v>74</v>
      </c>
      <c r="CP29" s="36">
        <f t="shared" si="7"/>
        <v>75</v>
      </c>
      <c r="CQ29" s="36">
        <f t="shared" si="7"/>
        <v>76</v>
      </c>
      <c r="CR29" s="36">
        <f t="shared" si="7"/>
        <v>77</v>
      </c>
      <c r="CS29" s="36">
        <f t="shared" si="7"/>
        <v>78</v>
      </c>
      <c r="CT29" s="36">
        <f t="shared" si="7"/>
        <v>79</v>
      </c>
      <c r="CU29" s="36">
        <f t="shared" si="7"/>
        <v>80</v>
      </c>
      <c r="CV29" s="36">
        <f t="shared" si="7"/>
        <v>81</v>
      </c>
      <c r="CW29" s="36">
        <f t="shared" si="7"/>
        <v>82</v>
      </c>
      <c r="CX29" s="36">
        <f t="shared" si="7"/>
        <v>83</v>
      </c>
      <c r="CY29" s="36">
        <f t="shared" si="7"/>
        <v>84</v>
      </c>
      <c r="CZ29" s="36">
        <f t="shared" si="7"/>
        <v>85</v>
      </c>
      <c r="DA29" s="36">
        <f t="shared" si="7"/>
        <v>86</v>
      </c>
      <c r="DB29" s="36">
        <f t="shared" si="7"/>
        <v>87</v>
      </c>
      <c r="DC29" s="36">
        <f t="shared" si="7"/>
        <v>88</v>
      </c>
      <c r="DD29" s="36">
        <f t="shared" si="7"/>
        <v>89</v>
      </c>
      <c r="DE29" s="36">
        <f t="shared" si="7"/>
        <v>90</v>
      </c>
      <c r="DF29" s="36">
        <f t="shared" si="7"/>
        <v>91</v>
      </c>
      <c r="DG29" s="36">
        <f t="shared" si="7"/>
        <v>92</v>
      </c>
      <c r="DH29" s="36">
        <f t="shared" si="7"/>
        <v>93</v>
      </c>
      <c r="DI29" s="36">
        <f t="shared" si="7"/>
        <v>94</v>
      </c>
      <c r="DJ29" s="36">
        <f t="shared" si="7"/>
        <v>95</v>
      </c>
      <c r="DK29" s="36">
        <f t="shared" si="7"/>
        <v>96</v>
      </c>
      <c r="DL29" s="36">
        <f t="shared" si="7"/>
        <v>97</v>
      </c>
      <c r="DM29" s="36">
        <f t="shared" si="7"/>
        <v>98</v>
      </c>
      <c r="DN29" s="36">
        <f t="shared" si="7"/>
        <v>99</v>
      </c>
      <c r="DO29" s="36">
        <f t="shared" si="7"/>
        <v>100</v>
      </c>
      <c r="DP29" s="36">
        <f t="shared" si="7"/>
        <v>101</v>
      </c>
      <c r="DQ29" s="36">
        <f t="shared" si="7"/>
        <v>102</v>
      </c>
      <c r="DR29" s="36">
        <f t="shared" si="7"/>
        <v>103</v>
      </c>
      <c r="DS29" s="36">
        <f t="shared" si="7"/>
        <v>104</v>
      </c>
      <c r="DT29" s="36">
        <f t="shared" si="7"/>
        <v>105</v>
      </c>
      <c r="DU29" s="36">
        <f t="shared" si="7"/>
        <v>106</v>
      </c>
      <c r="DV29" s="36">
        <f t="shared" si="7"/>
        <v>107</v>
      </c>
      <c r="DW29" s="36">
        <f t="shared" si="7"/>
        <v>108</v>
      </c>
      <c r="DX29" s="36">
        <f t="shared" si="7"/>
        <v>109</v>
      </c>
      <c r="DY29" s="36">
        <f t="shared" si="7"/>
        <v>110</v>
      </c>
      <c r="DZ29" s="36">
        <f t="shared" si="7"/>
        <v>111</v>
      </c>
      <c r="EA29" s="36">
        <f t="shared" si="7"/>
        <v>112</v>
      </c>
      <c r="EB29" s="36">
        <f t="shared" si="7"/>
        <v>113</v>
      </c>
      <c r="EC29" s="36">
        <f t="shared" si="7"/>
        <v>114</v>
      </c>
      <c r="ED29" s="36">
        <f t="shared" si="7"/>
        <v>115</v>
      </c>
      <c r="EE29" s="36">
        <f t="shared" si="7"/>
        <v>116</v>
      </c>
      <c r="EF29" s="36">
        <f t="shared" si="7"/>
        <v>117</v>
      </c>
      <c r="EG29" s="36">
        <f t="shared" si="7"/>
        <v>118</v>
      </c>
      <c r="EH29" s="36">
        <f t="shared" si="7"/>
        <v>119</v>
      </c>
      <c r="EI29" s="36">
        <f t="shared" si="7"/>
        <v>120</v>
      </c>
      <c r="EJ29" s="36">
        <f t="shared" si="7"/>
        <v>121</v>
      </c>
      <c r="EK29" s="36">
        <f t="shared" si="7"/>
        <v>122</v>
      </c>
      <c r="EL29" s="36">
        <f t="shared" si="7"/>
        <v>123</v>
      </c>
      <c r="EM29" s="36">
        <f t="shared" si="7"/>
        <v>124</v>
      </c>
      <c r="EN29" s="36">
        <f t="shared" si="7"/>
        <v>125</v>
      </c>
      <c r="EO29" s="36">
        <f t="shared" si="7"/>
        <v>126</v>
      </c>
      <c r="EP29" s="36">
        <f t="shared" si="7"/>
        <v>127</v>
      </c>
      <c r="EQ29" s="36">
        <f t="shared" si="7"/>
        <v>128</v>
      </c>
      <c r="ER29" s="36">
        <f t="shared" si="7"/>
        <v>129</v>
      </c>
      <c r="ES29" s="36">
        <f t="shared" si="7"/>
        <v>130</v>
      </c>
      <c r="ET29" s="36">
        <f t="shared" si="7"/>
        <v>131</v>
      </c>
      <c r="EU29" s="36">
        <f t="shared" si="7"/>
        <v>132</v>
      </c>
      <c r="EV29" s="36">
        <f t="shared" si="7"/>
        <v>133</v>
      </c>
      <c r="EW29" s="36">
        <f t="shared" si="7"/>
        <v>134</v>
      </c>
      <c r="EX29" s="36">
        <f t="shared" si="7"/>
        <v>135</v>
      </c>
      <c r="EY29" s="36">
        <f t="shared" si="7"/>
        <v>136</v>
      </c>
      <c r="EZ29" s="36">
        <f t="shared" si="7"/>
        <v>137</v>
      </c>
      <c r="FA29" s="36">
        <f t="shared" si="7"/>
        <v>138</v>
      </c>
      <c r="FB29" s="36">
        <f t="shared" si="7"/>
        <v>139</v>
      </c>
      <c r="FC29" s="36">
        <f t="shared" si="7"/>
        <v>140</v>
      </c>
      <c r="FD29" s="36">
        <f t="shared" si="7"/>
        <v>141</v>
      </c>
      <c r="FE29" s="36">
        <f t="shared" si="7"/>
        <v>142</v>
      </c>
      <c r="FF29" s="36">
        <f t="shared" si="7"/>
        <v>143</v>
      </c>
      <c r="FG29" s="36">
        <f t="shared" si="7"/>
        <v>144</v>
      </c>
      <c r="FH29" s="36">
        <f t="shared" si="7"/>
        <v>145</v>
      </c>
      <c r="FI29" s="36">
        <f t="shared" si="7"/>
        <v>146</v>
      </c>
      <c r="FJ29" s="36">
        <f t="shared" si="7"/>
        <v>147</v>
      </c>
      <c r="FK29" s="36">
        <f t="shared" si="7"/>
        <v>148</v>
      </c>
      <c r="FL29" s="36">
        <f t="shared" si="7"/>
        <v>149</v>
      </c>
      <c r="FM29" s="36">
        <f t="shared" si="7"/>
        <v>150</v>
      </c>
      <c r="FN29" s="36">
        <f t="shared" si="7"/>
        <v>151</v>
      </c>
      <c r="FO29" s="36">
        <f t="shared" si="7"/>
        <v>152</v>
      </c>
      <c r="FP29" s="36">
        <f t="shared" si="7"/>
        <v>153</v>
      </c>
      <c r="FQ29" s="36">
        <f t="shared" si="7"/>
        <v>154</v>
      </c>
      <c r="FR29" s="36">
        <f t="shared" si="7"/>
        <v>155</v>
      </c>
      <c r="FS29" s="36">
        <f t="shared" si="7"/>
        <v>156</v>
      </c>
    </row>
    <row r="30" ht="12.75" customHeight="1">
      <c r="A30" s="11"/>
      <c r="B30" s="43" t="s">
        <v>15</v>
      </c>
      <c r="C30" s="44">
        <v>0.0</v>
      </c>
      <c r="D30" s="42">
        <v>1.0</v>
      </c>
      <c r="E30" s="44">
        <v>50.0</v>
      </c>
      <c r="G30" s="45" t="s">
        <v>15</v>
      </c>
      <c r="H30" s="52"/>
      <c r="I30" s="40"/>
      <c r="J30" s="40"/>
      <c r="K30" s="40"/>
      <c r="L30" s="40"/>
      <c r="M30" s="40"/>
      <c r="N30" s="40"/>
      <c r="O30" s="40"/>
      <c r="P30" s="53">
        <f t="shared" ref="P30:P32" si="8">100%-O30</f>
        <v>1</v>
      </c>
      <c r="R30" s="45" t="s">
        <v>15</v>
      </c>
    </row>
    <row r="31" ht="12.75" customHeight="1">
      <c r="A31" s="11"/>
      <c r="B31" s="46" t="s">
        <v>17</v>
      </c>
      <c r="C31" s="44">
        <v>10.0</v>
      </c>
      <c r="D31" s="42">
        <v>2.0</v>
      </c>
      <c r="E31" s="44">
        <v>20.0</v>
      </c>
      <c r="G31" s="21" t="s">
        <v>17</v>
      </c>
      <c r="H31" s="108"/>
      <c r="I31" s="8"/>
      <c r="J31" s="8"/>
      <c r="K31" s="8"/>
      <c r="L31" s="8"/>
      <c r="M31" s="8"/>
      <c r="N31" s="8"/>
      <c r="O31" s="8"/>
      <c r="P31" s="101">
        <f t="shared" si="8"/>
        <v>1</v>
      </c>
      <c r="R31" s="21" t="s">
        <v>17</v>
      </c>
    </row>
    <row r="32" ht="15.75" customHeight="1">
      <c r="A32" s="19"/>
      <c r="B32" s="47" t="s">
        <v>22</v>
      </c>
      <c r="C32" s="44">
        <v>6.0</v>
      </c>
      <c r="D32" s="42">
        <v>3.0</v>
      </c>
      <c r="E32" s="44">
        <v>40.0</v>
      </c>
      <c r="G32" s="48" t="s">
        <v>22</v>
      </c>
      <c r="H32" s="109"/>
      <c r="I32" s="102"/>
      <c r="J32" s="102"/>
      <c r="K32" s="102"/>
      <c r="L32" s="102"/>
      <c r="M32" s="102"/>
      <c r="N32" s="102"/>
      <c r="O32" s="102"/>
      <c r="P32" s="103">
        <f t="shared" si="8"/>
        <v>1</v>
      </c>
      <c r="R32" s="48" t="s">
        <v>22</v>
      </c>
    </row>
    <row r="33" ht="15.75" customHeight="1">
      <c r="B33" s="26"/>
      <c r="D33" s="26"/>
    </row>
    <row r="34" ht="15.75" customHeight="1">
      <c r="B34" s="26"/>
      <c r="D34" s="26"/>
      <c r="G34" s="27" t="s">
        <v>0</v>
      </c>
      <c r="H34" s="27"/>
      <c r="J34" s="29" t="s">
        <v>18</v>
      </c>
      <c r="K34" s="30">
        <f>(K31+K32+K30)/3</f>
        <v>0</v>
      </c>
      <c r="Q34" s="8"/>
    </row>
    <row r="35" ht="15.75" customHeight="1">
      <c r="B35" s="26"/>
      <c r="D35" s="26"/>
      <c r="G35" s="31" t="s">
        <v>1</v>
      </c>
      <c r="H35" s="31"/>
      <c r="I35" s="8"/>
      <c r="J35" s="8"/>
      <c r="K35" s="8"/>
      <c r="L35" s="8"/>
      <c r="M35" s="8"/>
      <c r="N35" s="8"/>
      <c r="O35" s="8"/>
      <c r="P35" s="8"/>
      <c r="Q35" s="8"/>
    </row>
    <row r="36" ht="15.75" customHeight="1">
      <c r="B36" s="26"/>
      <c r="D36" s="26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ht="15.75" customHeight="1">
      <c r="B37" s="26"/>
      <c r="D37" s="26"/>
      <c r="R37" s="8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</row>
    <row r="38" ht="12.75" customHeight="1">
      <c r="A38" s="6">
        <v>5.0</v>
      </c>
      <c r="B38" s="42" t="s">
        <v>3</v>
      </c>
      <c r="C38" s="42" t="s">
        <v>4</v>
      </c>
      <c r="D38" s="42" t="s">
        <v>5</v>
      </c>
      <c r="E38" s="42" t="s">
        <v>6</v>
      </c>
      <c r="G38" s="7" t="s">
        <v>7</v>
      </c>
      <c r="H38" s="7" t="s">
        <v>4</v>
      </c>
      <c r="I38" s="7" t="s">
        <v>5</v>
      </c>
      <c r="J38" s="7" t="s">
        <v>6</v>
      </c>
      <c r="K38" s="7" t="s">
        <v>8</v>
      </c>
      <c r="L38" s="7" t="s">
        <v>9</v>
      </c>
      <c r="M38" s="7" t="s">
        <v>10</v>
      </c>
      <c r="N38" s="7" t="s">
        <v>11</v>
      </c>
      <c r="O38" s="7" t="s">
        <v>12</v>
      </c>
      <c r="P38" s="7" t="s">
        <v>13</v>
      </c>
      <c r="R38" s="7" t="s">
        <v>23</v>
      </c>
      <c r="S38" s="36">
        <f t="shared" ref="S38:FS38" si="9">COLUMN()-COLUMN($S$4)</f>
        <v>0</v>
      </c>
      <c r="T38" s="36">
        <f t="shared" si="9"/>
        <v>1</v>
      </c>
      <c r="U38" s="36">
        <f t="shared" si="9"/>
        <v>2</v>
      </c>
      <c r="V38" s="36">
        <f t="shared" si="9"/>
        <v>3</v>
      </c>
      <c r="W38" s="36">
        <f t="shared" si="9"/>
        <v>4</v>
      </c>
      <c r="X38" s="36">
        <f t="shared" si="9"/>
        <v>5</v>
      </c>
      <c r="Y38" s="36">
        <f t="shared" si="9"/>
        <v>6</v>
      </c>
      <c r="Z38" s="36">
        <f t="shared" si="9"/>
        <v>7</v>
      </c>
      <c r="AA38" s="36">
        <f t="shared" si="9"/>
        <v>8</v>
      </c>
      <c r="AB38" s="36">
        <f t="shared" si="9"/>
        <v>9</v>
      </c>
      <c r="AC38" s="36">
        <f t="shared" si="9"/>
        <v>10</v>
      </c>
      <c r="AD38" s="36">
        <f t="shared" si="9"/>
        <v>11</v>
      </c>
      <c r="AE38" s="36">
        <f t="shared" si="9"/>
        <v>12</v>
      </c>
      <c r="AF38" s="36">
        <f t="shared" si="9"/>
        <v>13</v>
      </c>
      <c r="AG38" s="36">
        <f t="shared" si="9"/>
        <v>14</v>
      </c>
      <c r="AH38" s="36">
        <f t="shared" si="9"/>
        <v>15</v>
      </c>
      <c r="AI38" s="36">
        <f t="shared" si="9"/>
        <v>16</v>
      </c>
      <c r="AJ38" s="36">
        <f t="shared" si="9"/>
        <v>17</v>
      </c>
      <c r="AK38" s="36">
        <f t="shared" si="9"/>
        <v>18</v>
      </c>
      <c r="AL38" s="36">
        <f t="shared" si="9"/>
        <v>19</v>
      </c>
      <c r="AM38" s="36">
        <f t="shared" si="9"/>
        <v>20</v>
      </c>
      <c r="AN38" s="36">
        <f t="shared" si="9"/>
        <v>21</v>
      </c>
      <c r="AO38" s="36">
        <f t="shared" si="9"/>
        <v>22</v>
      </c>
      <c r="AP38" s="36">
        <f t="shared" si="9"/>
        <v>23</v>
      </c>
      <c r="AQ38" s="36">
        <f t="shared" si="9"/>
        <v>24</v>
      </c>
      <c r="AR38" s="36">
        <f t="shared" si="9"/>
        <v>25</v>
      </c>
      <c r="AS38" s="36">
        <f t="shared" si="9"/>
        <v>26</v>
      </c>
      <c r="AT38" s="36">
        <f t="shared" si="9"/>
        <v>27</v>
      </c>
      <c r="AU38" s="36">
        <f t="shared" si="9"/>
        <v>28</v>
      </c>
      <c r="AV38" s="36">
        <f t="shared" si="9"/>
        <v>29</v>
      </c>
      <c r="AW38" s="36">
        <f t="shared" si="9"/>
        <v>30</v>
      </c>
      <c r="AX38" s="36">
        <f t="shared" si="9"/>
        <v>31</v>
      </c>
      <c r="AY38" s="36">
        <f t="shared" si="9"/>
        <v>32</v>
      </c>
      <c r="AZ38" s="36">
        <f t="shared" si="9"/>
        <v>33</v>
      </c>
      <c r="BA38" s="36">
        <f t="shared" si="9"/>
        <v>34</v>
      </c>
      <c r="BB38" s="36">
        <f t="shared" si="9"/>
        <v>35</v>
      </c>
      <c r="BC38" s="36">
        <f t="shared" si="9"/>
        <v>36</v>
      </c>
      <c r="BD38" s="36">
        <f t="shared" si="9"/>
        <v>37</v>
      </c>
      <c r="BE38" s="36">
        <f t="shared" si="9"/>
        <v>38</v>
      </c>
      <c r="BF38" s="36">
        <f t="shared" si="9"/>
        <v>39</v>
      </c>
      <c r="BG38" s="36">
        <f t="shared" si="9"/>
        <v>40</v>
      </c>
      <c r="BH38" s="36">
        <f t="shared" si="9"/>
        <v>41</v>
      </c>
      <c r="BI38" s="36">
        <f t="shared" si="9"/>
        <v>42</v>
      </c>
      <c r="BJ38" s="36">
        <f t="shared" si="9"/>
        <v>43</v>
      </c>
      <c r="BK38" s="36">
        <f t="shared" si="9"/>
        <v>44</v>
      </c>
      <c r="BL38" s="36">
        <f t="shared" si="9"/>
        <v>45</v>
      </c>
      <c r="BM38" s="36">
        <f t="shared" si="9"/>
        <v>46</v>
      </c>
      <c r="BN38" s="36">
        <f t="shared" si="9"/>
        <v>47</v>
      </c>
      <c r="BO38" s="36">
        <f t="shared" si="9"/>
        <v>48</v>
      </c>
      <c r="BP38" s="36">
        <f t="shared" si="9"/>
        <v>49</v>
      </c>
      <c r="BQ38" s="36">
        <f t="shared" si="9"/>
        <v>50</v>
      </c>
      <c r="BR38" s="36">
        <f t="shared" si="9"/>
        <v>51</v>
      </c>
      <c r="BS38" s="36">
        <f t="shared" si="9"/>
        <v>52</v>
      </c>
      <c r="BT38" s="36">
        <f t="shared" si="9"/>
        <v>53</v>
      </c>
      <c r="BU38" s="36">
        <f t="shared" si="9"/>
        <v>54</v>
      </c>
      <c r="BV38" s="36">
        <f t="shared" si="9"/>
        <v>55</v>
      </c>
      <c r="BW38" s="36">
        <f t="shared" si="9"/>
        <v>56</v>
      </c>
      <c r="BX38" s="36">
        <f t="shared" si="9"/>
        <v>57</v>
      </c>
      <c r="BY38" s="36">
        <f t="shared" si="9"/>
        <v>58</v>
      </c>
      <c r="BZ38" s="36">
        <f t="shared" si="9"/>
        <v>59</v>
      </c>
      <c r="CA38" s="36">
        <f t="shared" si="9"/>
        <v>60</v>
      </c>
      <c r="CB38" s="36">
        <f t="shared" si="9"/>
        <v>61</v>
      </c>
      <c r="CC38" s="36">
        <f t="shared" si="9"/>
        <v>62</v>
      </c>
      <c r="CD38" s="36">
        <f t="shared" si="9"/>
        <v>63</v>
      </c>
      <c r="CE38" s="36">
        <f t="shared" si="9"/>
        <v>64</v>
      </c>
      <c r="CF38" s="36">
        <f t="shared" si="9"/>
        <v>65</v>
      </c>
      <c r="CG38" s="36">
        <f t="shared" si="9"/>
        <v>66</v>
      </c>
      <c r="CH38" s="36">
        <f t="shared" si="9"/>
        <v>67</v>
      </c>
      <c r="CI38" s="36">
        <f t="shared" si="9"/>
        <v>68</v>
      </c>
      <c r="CJ38" s="36">
        <f t="shared" si="9"/>
        <v>69</v>
      </c>
      <c r="CK38" s="36">
        <f t="shared" si="9"/>
        <v>70</v>
      </c>
      <c r="CL38" s="36">
        <f t="shared" si="9"/>
        <v>71</v>
      </c>
      <c r="CM38" s="36">
        <f t="shared" si="9"/>
        <v>72</v>
      </c>
      <c r="CN38" s="36">
        <f t="shared" si="9"/>
        <v>73</v>
      </c>
      <c r="CO38" s="36">
        <f t="shared" si="9"/>
        <v>74</v>
      </c>
      <c r="CP38" s="36">
        <f t="shared" si="9"/>
        <v>75</v>
      </c>
      <c r="CQ38" s="36">
        <f t="shared" si="9"/>
        <v>76</v>
      </c>
      <c r="CR38" s="36">
        <f t="shared" si="9"/>
        <v>77</v>
      </c>
      <c r="CS38" s="36">
        <f t="shared" si="9"/>
        <v>78</v>
      </c>
      <c r="CT38" s="36">
        <f t="shared" si="9"/>
        <v>79</v>
      </c>
      <c r="CU38" s="36">
        <f t="shared" si="9"/>
        <v>80</v>
      </c>
      <c r="CV38" s="36">
        <f t="shared" si="9"/>
        <v>81</v>
      </c>
      <c r="CW38" s="36">
        <f t="shared" si="9"/>
        <v>82</v>
      </c>
      <c r="CX38" s="36">
        <f t="shared" si="9"/>
        <v>83</v>
      </c>
      <c r="CY38" s="36">
        <f t="shared" si="9"/>
        <v>84</v>
      </c>
      <c r="CZ38" s="36">
        <f t="shared" si="9"/>
        <v>85</v>
      </c>
      <c r="DA38" s="36">
        <f t="shared" si="9"/>
        <v>86</v>
      </c>
      <c r="DB38" s="36">
        <f t="shared" si="9"/>
        <v>87</v>
      </c>
      <c r="DC38" s="36">
        <f t="shared" si="9"/>
        <v>88</v>
      </c>
      <c r="DD38" s="36">
        <f t="shared" si="9"/>
        <v>89</v>
      </c>
      <c r="DE38" s="36">
        <f t="shared" si="9"/>
        <v>90</v>
      </c>
      <c r="DF38" s="36">
        <f t="shared" si="9"/>
        <v>91</v>
      </c>
      <c r="DG38" s="36">
        <f t="shared" si="9"/>
        <v>92</v>
      </c>
      <c r="DH38" s="36">
        <f t="shared" si="9"/>
        <v>93</v>
      </c>
      <c r="DI38" s="36">
        <f t="shared" si="9"/>
        <v>94</v>
      </c>
      <c r="DJ38" s="36">
        <f t="shared" si="9"/>
        <v>95</v>
      </c>
      <c r="DK38" s="36">
        <f t="shared" si="9"/>
        <v>96</v>
      </c>
      <c r="DL38" s="36">
        <f t="shared" si="9"/>
        <v>97</v>
      </c>
      <c r="DM38" s="36">
        <f t="shared" si="9"/>
        <v>98</v>
      </c>
      <c r="DN38" s="36">
        <f t="shared" si="9"/>
        <v>99</v>
      </c>
      <c r="DO38" s="36">
        <f t="shared" si="9"/>
        <v>100</v>
      </c>
      <c r="DP38" s="36">
        <f t="shared" si="9"/>
        <v>101</v>
      </c>
      <c r="DQ38" s="36">
        <f t="shared" si="9"/>
        <v>102</v>
      </c>
      <c r="DR38" s="36">
        <f t="shared" si="9"/>
        <v>103</v>
      </c>
      <c r="DS38" s="36">
        <f t="shared" si="9"/>
        <v>104</v>
      </c>
      <c r="DT38" s="36">
        <f t="shared" si="9"/>
        <v>105</v>
      </c>
      <c r="DU38" s="36">
        <f t="shared" si="9"/>
        <v>106</v>
      </c>
      <c r="DV38" s="36">
        <f t="shared" si="9"/>
        <v>107</v>
      </c>
      <c r="DW38" s="36">
        <f t="shared" si="9"/>
        <v>108</v>
      </c>
      <c r="DX38" s="36">
        <f t="shared" si="9"/>
        <v>109</v>
      </c>
      <c r="DY38" s="36">
        <f t="shared" si="9"/>
        <v>110</v>
      </c>
      <c r="DZ38" s="36">
        <f t="shared" si="9"/>
        <v>111</v>
      </c>
      <c r="EA38" s="36">
        <f t="shared" si="9"/>
        <v>112</v>
      </c>
      <c r="EB38" s="36">
        <f t="shared" si="9"/>
        <v>113</v>
      </c>
      <c r="EC38" s="36">
        <f t="shared" si="9"/>
        <v>114</v>
      </c>
      <c r="ED38" s="36">
        <f t="shared" si="9"/>
        <v>115</v>
      </c>
      <c r="EE38" s="36">
        <f t="shared" si="9"/>
        <v>116</v>
      </c>
      <c r="EF38" s="36">
        <f t="shared" si="9"/>
        <v>117</v>
      </c>
      <c r="EG38" s="36">
        <f t="shared" si="9"/>
        <v>118</v>
      </c>
      <c r="EH38" s="36">
        <f t="shared" si="9"/>
        <v>119</v>
      </c>
      <c r="EI38" s="36">
        <f t="shared" si="9"/>
        <v>120</v>
      </c>
      <c r="EJ38" s="36">
        <f t="shared" si="9"/>
        <v>121</v>
      </c>
      <c r="EK38" s="36">
        <f t="shared" si="9"/>
        <v>122</v>
      </c>
      <c r="EL38" s="36">
        <f t="shared" si="9"/>
        <v>123</v>
      </c>
      <c r="EM38" s="36">
        <f t="shared" si="9"/>
        <v>124</v>
      </c>
      <c r="EN38" s="36">
        <f t="shared" si="9"/>
        <v>125</v>
      </c>
      <c r="EO38" s="36">
        <f t="shared" si="9"/>
        <v>126</v>
      </c>
      <c r="EP38" s="36">
        <f t="shared" si="9"/>
        <v>127</v>
      </c>
      <c r="EQ38" s="36">
        <f t="shared" si="9"/>
        <v>128</v>
      </c>
      <c r="ER38" s="36">
        <f t="shared" si="9"/>
        <v>129</v>
      </c>
      <c r="ES38" s="36">
        <f t="shared" si="9"/>
        <v>130</v>
      </c>
      <c r="ET38" s="36">
        <f t="shared" si="9"/>
        <v>131</v>
      </c>
      <c r="EU38" s="36">
        <f t="shared" si="9"/>
        <v>132</v>
      </c>
      <c r="EV38" s="36">
        <f t="shared" si="9"/>
        <v>133</v>
      </c>
      <c r="EW38" s="36">
        <f t="shared" si="9"/>
        <v>134</v>
      </c>
      <c r="EX38" s="36">
        <f t="shared" si="9"/>
        <v>135</v>
      </c>
      <c r="EY38" s="36">
        <f t="shared" si="9"/>
        <v>136</v>
      </c>
      <c r="EZ38" s="36">
        <f t="shared" si="9"/>
        <v>137</v>
      </c>
      <c r="FA38" s="36">
        <f t="shared" si="9"/>
        <v>138</v>
      </c>
      <c r="FB38" s="36">
        <f t="shared" si="9"/>
        <v>139</v>
      </c>
      <c r="FC38" s="36">
        <f t="shared" si="9"/>
        <v>140</v>
      </c>
      <c r="FD38" s="36">
        <f t="shared" si="9"/>
        <v>141</v>
      </c>
      <c r="FE38" s="36">
        <f t="shared" si="9"/>
        <v>142</v>
      </c>
      <c r="FF38" s="36">
        <f t="shared" si="9"/>
        <v>143</v>
      </c>
      <c r="FG38" s="36">
        <f t="shared" si="9"/>
        <v>144</v>
      </c>
      <c r="FH38" s="36">
        <f t="shared" si="9"/>
        <v>145</v>
      </c>
      <c r="FI38" s="36">
        <f t="shared" si="9"/>
        <v>146</v>
      </c>
      <c r="FJ38" s="36">
        <f t="shared" si="9"/>
        <v>147</v>
      </c>
      <c r="FK38" s="36">
        <f t="shared" si="9"/>
        <v>148</v>
      </c>
      <c r="FL38" s="36">
        <f t="shared" si="9"/>
        <v>149</v>
      </c>
      <c r="FM38" s="36">
        <f t="shared" si="9"/>
        <v>150</v>
      </c>
      <c r="FN38" s="36">
        <f t="shared" si="9"/>
        <v>151</v>
      </c>
      <c r="FO38" s="36">
        <f t="shared" si="9"/>
        <v>152</v>
      </c>
      <c r="FP38" s="36">
        <f t="shared" si="9"/>
        <v>153</v>
      </c>
      <c r="FQ38" s="36">
        <f t="shared" si="9"/>
        <v>154</v>
      </c>
      <c r="FR38" s="36">
        <f t="shared" si="9"/>
        <v>155</v>
      </c>
      <c r="FS38" s="36">
        <f t="shared" si="9"/>
        <v>156</v>
      </c>
    </row>
    <row r="39" ht="12.75" customHeight="1">
      <c r="A39" s="11"/>
      <c r="B39" s="54" t="s">
        <v>15</v>
      </c>
      <c r="C39" s="44">
        <v>0.0</v>
      </c>
      <c r="D39" s="42">
        <v>9.0</v>
      </c>
      <c r="E39" s="44">
        <v>50.0</v>
      </c>
      <c r="G39" s="54" t="s">
        <v>15</v>
      </c>
      <c r="H39" s="52"/>
      <c r="I39" s="40"/>
      <c r="J39" s="40"/>
      <c r="K39" s="40"/>
      <c r="L39" s="40"/>
      <c r="M39" s="40"/>
      <c r="N39" s="40"/>
      <c r="O39" s="40"/>
      <c r="P39" s="53">
        <f t="shared" ref="P39:P42" si="10">100%-O39</f>
        <v>1</v>
      </c>
      <c r="R39" s="54" t="s">
        <v>15</v>
      </c>
    </row>
    <row r="40" ht="12.75" customHeight="1">
      <c r="A40" s="11"/>
      <c r="B40" s="46" t="s">
        <v>17</v>
      </c>
      <c r="C40" s="44">
        <v>30.0</v>
      </c>
      <c r="D40" s="42">
        <v>4.0</v>
      </c>
      <c r="E40" s="44">
        <v>20.0</v>
      </c>
      <c r="G40" s="46" t="s">
        <v>17</v>
      </c>
      <c r="H40" s="108"/>
      <c r="I40" s="8"/>
      <c r="J40" s="8"/>
      <c r="K40" s="8"/>
      <c r="L40" s="8"/>
      <c r="M40" s="8"/>
      <c r="N40" s="8"/>
      <c r="O40" s="8"/>
      <c r="P40" s="101">
        <f t="shared" si="10"/>
        <v>1</v>
      </c>
      <c r="R40" s="46" t="s">
        <v>17</v>
      </c>
    </row>
    <row r="41" ht="12.75" customHeight="1">
      <c r="A41" s="11"/>
      <c r="B41" s="66" t="s">
        <v>22</v>
      </c>
      <c r="C41" s="44">
        <v>40.0</v>
      </c>
      <c r="D41" s="42">
        <v>3.0</v>
      </c>
      <c r="E41" s="44">
        <v>1.0</v>
      </c>
      <c r="G41" s="66" t="s">
        <v>22</v>
      </c>
      <c r="H41" s="110"/>
      <c r="P41" s="101">
        <f t="shared" si="10"/>
        <v>1</v>
      </c>
      <c r="R41" s="66" t="s">
        <v>22</v>
      </c>
    </row>
    <row r="42" ht="15.75" customHeight="1">
      <c r="A42" s="19"/>
      <c r="B42" s="47" t="s">
        <v>24</v>
      </c>
      <c r="C42" s="44">
        <v>60.0</v>
      </c>
      <c r="D42" s="42">
        <v>3.0</v>
      </c>
      <c r="E42" s="44">
        <v>1.0</v>
      </c>
      <c r="G42" s="47" t="s">
        <v>24</v>
      </c>
      <c r="H42" s="109"/>
      <c r="I42" s="102"/>
      <c r="J42" s="102"/>
      <c r="K42" s="102"/>
      <c r="L42" s="102"/>
      <c r="M42" s="102"/>
      <c r="N42" s="102"/>
      <c r="O42" s="102"/>
      <c r="P42" s="103">
        <f t="shared" si="10"/>
        <v>1</v>
      </c>
      <c r="R42" s="47" t="s">
        <v>24</v>
      </c>
    </row>
    <row r="43" ht="15.75" customHeight="1">
      <c r="B43" s="26"/>
      <c r="D43" s="26"/>
    </row>
    <row r="44" ht="15.75" customHeight="1">
      <c r="B44" s="26"/>
      <c r="D44" s="26"/>
      <c r="G44" s="27" t="s">
        <v>0</v>
      </c>
      <c r="H44" s="27"/>
      <c r="I44" s="8"/>
      <c r="J44" s="72" t="s">
        <v>18</v>
      </c>
      <c r="K44" s="73">
        <f>(K41+K42+K40+K39)/4</f>
        <v>0</v>
      </c>
      <c r="L44" s="8"/>
      <c r="M44" s="8"/>
      <c r="N44" s="8"/>
      <c r="O44" s="8"/>
      <c r="P44" s="8"/>
      <c r="Q44" s="8"/>
    </row>
    <row r="45" ht="15.75" customHeight="1">
      <c r="B45" s="26"/>
      <c r="D45" s="26"/>
      <c r="G45" s="31" t="s">
        <v>1</v>
      </c>
      <c r="H45" s="31"/>
      <c r="I45" s="8"/>
      <c r="J45" s="8"/>
      <c r="K45" s="8"/>
      <c r="L45" s="8"/>
      <c r="M45" s="8"/>
      <c r="N45" s="8"/>
      <c r="O45" s="8"/>
      <c r="P45" s="8"/>
      <c r="Q45" s="8"/>
    </row>
    <row r="46" ht="15.75" customHeight="1">
      <c r="B46" s="26"/>
      <c r="D46" s="26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ht="15.75" customHeight="1">
      <c r="B47" s="26"/>
      <c r="D47" s="2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</row>
    <row r="48" ht="12.75" customHeight="1">
      <c r="A48" s="6">
        <v>6.0</v>
      </c>
      <c r="B48" s="42" t="s">
        <v>3</v>
      </c>
      <c r="C48" s="42" t="s">
        <v>4</v>
      </c>
      <c r="D48" s="42" t="s">
        <v>5</v>
      </c>
      <c r="E48" s="42" t="s">
        <v>6</v>
      </c>
      <c r="G48" s="7" t="s">
        <v>7</v>
      </c>
      <c r="H48" s="7" t="s">
        <v>4</v>
      </c>
      <c r="I48" s="7" t="s">
        <v>5</v>
      </c>
      <c r="J48" s="7" t="s">
        <v>6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8"/>
      <c r="R48" s="7" t="s">
        <v>25</v>
      </c>
      <c r="S48" s="36">
        <f t="shared" ref="S48:FS48" si="11">COLUMN()-COLUMN($S$4)</f>
        <v>0</v>
      </c>
      <c r="T48" s="36">
        <f t="shared" si="11"/>
        <v>1</v>
      </c>
      <c r="U48" s="36">
        <f t="shared" si="11"/>
        <v>2</v>
      </c>
      <c r="V48" s="36">
        <f t="shared" si="11"/>
        <v>3</v>
      </c>
      <c r="W48" s="36">
        <f t="shared" si="11"/>
        <v>4</v>
      </c>
      <c r="X48" s="36">
        <f t="shared" si="11"/>
        <v>5</v>
      </c>
      <c r="Y48" s="36">
        <f t="shared" si="11"/>
        <v>6</v>
      </c>
      <c r="Z48" s="36">
        <f t="shared" si="11"/>
        <v>7</v>
      </c>
      <c r="AA48" s="36">
        <f t="shared" si="11"/>
        <v>8</v>
      </c>
      <c r="AB48" s="36">
        <f t="shared" si="11"/>
        <v>9</v>
      </c>
      <c r="AC48" s="36">
        <f t="shared" si="11"/>
        <v>10</v>
      </c>
      <c r="AD48" s="36">
        <f t="shared" si="11"/>
        <v>11</v>
      </c>
      <c r="AE48" s="36">
        <f t="shared" si="11"/>
        <v>12</v>
      </c>
      <c r="AF48" s="36">
        <f t="shared" si="11"/>
        <v>13</v>
      </c>
      <c r="AG48" s="36">
        <f t="shared" si="11"/>
        <v>14</v>
      </c>
      <c r="AH48" s="36">
        <f t="shared" si="11"/>
        <v>15</v>
      </c>
      <c r="AI48" s="36">
        <f t="shared" si="11"/>
        <v>16</v>
      </c>
      <c r="AJ48" s="36">
        <f t="shared" si="11"/>
        <v>17</v>
      </c>
      <c r="AK48" s="36">
        <f t="shared" si="11"/>
        <v>18</v>
      </c>
      <c r="AL48" s="36">
        <f t="shared" si="11"/>
        <v>19</v>
      </c>
      <c r="AM48" s="36">
        <f t="shared" si="11"/>
        <v>20</v>
      </c>
      <c r="AN48" s="36">
        <f t="shared" si="11"/>
        <v>21</v>
      </c>
      <c r="AO48" s="36">
        <f t="shared" si="11"/>
        <v>22</v>
      </c>
      <c r="AP48" s="36">
        <f t="shared" si="11"/>
        <v>23</v>
      </c>
      <c r="AQ48" s="36">
        <f t="shared" si="11"/>
        <v>24</v>
      </c>
      <c r="AR48" s="36">
        <f t="shared" si="11"/>
        <v>25</v>
      </c>
      <c r="AS48" s="36">
        <f t="shared" si="11"/>
        <v>26</v>
      </c>
      <c r="AT48" s="36">
        <f t="shared" si="11"/>
        <v>27</v>
      </c>
      <c r="AU48" s="36">
        <f t="shared" si="11"/>
        <v>28</v>
      </c>
      <c r="AV48" s="36">
        <f t="shared" si="11"/>
        <v>29</v>
      </c>
      <c r="AW48" s="36">
        <f t="shared" si="11"/>
        <v>30</v>
      </c>
      <c r="AX48" s="36">
        <f t="shared" si="11"/>
        <v>31</v>
      </c>
      <c r="AY48" s="36">
        <f t="shared" si="11"/>
        <v>32</v>
      </c>
      <c r="AZ48" s="36">
        <f t="shared" si="11"/>
        <v>33</v>
      </c>
      <c r="BA48" s="36">
        <f t="shared" si="11"/>
        <v>34</v>
      </c>
      <c r="BB48" s="36">
        <f t="shared" si="11"/>
        <v>35</v>
      </c>
      <c r="BC48" s="36">
        <f t="shared" si="11"/>
        <v>36</v>
      </c>
      <c r="BD48" s="36">
        <f t="shared" si="11"/>
        <v>37</v>
      </c>
      <c r="BE48" s="36">
        <f t="shared" si="11"/>
        <v>38</v>
      </c>
      <c r="BF48" s="36">
        <f t="shared" si="11"/>
        <v>39</v>
      </c>
      <c r="BG48" s="36">
        <f t="shared" si="11"/>
        <v>40</v>
      </c>
      <c r="BH48" s="36">
        <f t="shared" si="11"/>
        <v>41</v>
      </c>
      <c r="BI48" s="36">
        <f t="shared" si="11"/>
        <v>42</v>
      </c>
      <c r="BJ48" s="36">
        <f t="shared" si="11"/>
        <v>43</v>
      </c>
      <c r="BK48" s="36">
        <f t="shared" si="11"/>
        <v>44</v>
      </c>
      <c r="BL48" s="36">
        <f t="shared" si="11"/>
        <v>45</v>
      </c>
      <c r="BM48" s="36">
        <f t="shared" si="11"/>
        <v>46</v>
      </c>
      <c r="BN48" s="36">
        <f t="shared" si="11"/>
        <v>47</v>
      </c>
      <c r="BO48" s="36">
        <f t="shared" si="11"/>
        <v>48</v>
      </c>
      <c r="BP48" s="36">
        <f t="shared" si="11"/>
        <v>49</v>
      </c>
      <c r="BQ48" s="36">
        <f t="shared" si="11"/>
        <v>50</v>
      </c>
      <c r="BR48" s="36">
        <f t="shared" si="11"/>
        <v>51</v>
      </c>
      <c r="BS48" s="36">
        <f t="shared" si="11"/>
        <v>52</v>
      </c>
      <c r="BT48" s="36">
        <f t="shared" si="11"/>
        <v>53</v>
      </c>
      <c r="BU48" s="36">
        <f t="shared" si="11"/>
        <v>54</v>
      </c>
      <c r="BV48" s="36">
        <f t="shared" si="11"/>
        <v>55</v>
      </c>
      <c r="BW48" s="36">
        <f t="shared" si="11"/>
        <v>56</v>
      </c>
      <c r="BX48" s="36">
        <f t="shared" si="11"/>
        <v>57</v>
      </c>
      <c r="BY48" s="36">
        <f t="shared" si="11"/>
        <v>58</v>
      </c>
      <c r="BZ48" s="36">
        <f t="shared" si="11"/>
        <v>59</v>
      </c>
      <c r="CA48" s="36">
        <f t="shared" si="11"/>
        <v>60</v>
      </c>
      <c r="CB48" s="36">
        <f t="shared" si="11"/>
        <v>61</v>
      </c>
      <c r="CC48" s="36">
        <f t="shared" si="11"/>
        <v>62</v>
      </c>
      <c r="CD48" s="36">
        <f t="shared" si="11"/>
        <v>63</v>
      </c>
      <c r="CE48" s="36">
        <f t="shared" si="11"/>
        <v>64</v>
      </c>
      <c r="CF48" s="36">
        <f t="shared" si="11"/>
        <v>65</v>
      </c>
      <c r="CG48" s="36">
        <f t="shared" si="11"/>
        <v>66</v>
      </c>
      <c r="CH48" s="36">
        <f t="shared" si="11"/>
        <v>67</v>
      </c>
      <c r="CI48" s="36">
        <f t="shared" si="11"/>
        <v>68</v>
      </c>
      <c r="CJ48" s="36">
        <f t="shared" si="11"/>
        <v>69</v>
      </c>
      <c r="CK48" s="36">
        <f t="shared" si="11"/>
        <v>70</v>
      </c>
      <c r="CL48" s="36">
        <f t="shared" si="11"/>
        <v>71</v>
      </c>
      <c r="CM48" s="36">
        <f t="shared" si="11"/>
        <v>72</v>
      </c>
      <c r="CN48" s="36">
        <f t="shared" si="11"/>
        <v>73</v>
      </c>
      <c r="CO48" s="36">
        <f t="shared" si="11"/>
        <v>74</v>
      </c>
      <c r="CP48" s="36">
        <f t="shared" si="11"/>
        <v>75</v>
      </c>
      <c r="CQ48" s="36">
        <f t="shared" si="11"/>
        <v>76</v>
      </c>
      <c r="CR48" s="36">
        <f t="shared" si="11"/>
        <v>77</v>
      </c>
      <c r="CS48" s="36">
        <f t="shared" si="11"/>
        <v>78</v>
      </c>
      <c r="CT48" s="36">
        <f t="shared" si="11"/>
        <v>79</v>
      </c>
      <c r="CU48" s="36">
        <f t="shared" si="11"/>
        <v>80</v>
      </c>
      <c r="CV48" s="36">
        <f t="shared" si="11"/>
        <v>81</v>
      </c>
      <c r="CW48" s="36">
        <f t="shared" si="11"/>
        <v>82</v>
      </c>
      <c r="CX48" s="36">
        <f t="shared" si="11"/>
        <v>83</v>
      </c>
      <c r="CY48" s="36">
        <f t="shared" si="11"/>
        <v>84</v>
      </c>
      <c r="CZ48" s="36">
        <f t="shared" si="11"/>
        <v>85</v>
      </c>
      <c r="DA48" s="36">
        <f t="shared" si="11"/>
        <v>86</v>
      </c>
      <c r="DB48" s="36">
        <f t="shared" si="11"/>
        <v>87</v>
      </c>
      <c r="DC48" s="36">
        <f t="shared" si="11"/>
        <v>88</v>
      </c>
      <c r="DD48" s="36">
        <f t="shared" si="11"/>
        <v>89</v>
      </c>
      <c r="DE48" s="36">
        <f t="shared" si="11"/>
        <v>90</v>
      </c>
      <c r="DF48" s="36">
        <f t="shared" si="11"/>
        <v>91</v>
      </c>
      <c r="DG48" s="36">
        <f t="shared" si="11"/>
        <v>92</v>
      </c>
      <c r="DH48" s="36">
        <f t="shared" si="11"/>
        <v>93</v>
      </c>
      <c r="DI48" s="36">
        <f t="shared" si="11"/>
        <v>94</v>
      </c>
      <c r="DJ48" s="36">
        <f t="shared" si="11"/>
        <v>95</v>
      </c>
      <c r="DK48" s="36">
        <f t="shared" si="11"/>
        <v>96</v>
      </c>
      <c r="DL48" s="36">
        <f t="shared" si="11"/>
        <v>97</v>
      </c>
      <c r="DM48" s="36">
        <f t="shared" si="11"/>
        <v>98</v>
      </c>
      <c r="DN48" s="36">
        <f t="shared" si="11"/>
        <v>99</v>
      </c>
      <c r="DO48" s="36">
        <f t="shared" si="11"/>
        <v>100</v>
      </c>
      <c r="DP48" s="36">
        <f t="shared" si="11"/>
        <v>101</v>
      </c>
      <c r="DQ48" s="36">
        <f t="shared" si="11"/>
        <v>102</v>
      </c>
      <c r="DR48" s="36">
        <f t="shared" si="11"/>
        <v>103</v>
      </c>
      <c r="DS48" s="36">
        <f t="shared" si="11"/>
        <v>104</v>
      </c>
      <c r="DT48" s="36">
        <f t="shared" si="11"/>
        <v>105</v>
      </c>
      <c r="DU48" s="36">
        <f t="shared" si="11"/>
        <v>106</v>
      </c>
      <c r="DV48" s="36">
        <f t="shared" si="11"/>
        <v>107</v>
      </c>
      <c r="DW48" s="36">
        <f t="shared" si="11"/>
        <v>108</v>
      </c>
      <c r="DX48" s="36">
        <f t="shared" si="11"/>
        <v>109</v>
      </c>
      <c r="DY48" s="36">
        <f t="shared" si="11"/>
        <v>110</v>
      </c>
      <c r="DZ48" s="36">
        <f t="shared" si="11"/>
        <v>111</v>
      </c>
      <c r="EA48" s="36">
        <f t="shared" si="11"/>
        <v>112</v>
      </c>
      <c r="EB48" s="36">
        <f t="shared" si="11"/>
        <v>113</v>
      </c>
      <c r="EC48" s="36">
        <f t="shared" si="11"/>
        <v>114</v>
      </c>
      <c r="ED48" s="36">
        <f t="shared" si="11"/>
        <v>115</v>
      </c>
      <c r="EE48" s="36">
        <f t="shared" si="11"/>
        <v>116</v>
      </c>
      <c r="EF48" s="36">
        <f t="shared" si="11"/>
        <v>117</v>
      </c>
      <c r="EG48" s="36">
        <f t="shared" si="11"/>
        <v>118</v>
      </c>
      <c r="EH48" s="36">
        <f t="shared" si="11"/>
        <v>119</v>
      </c>
      <c r="EI48" s="36">
        <f t="shared" si="11"/>
        <v>120</v>
      </c>
      <c r="EJ48" s="36">
        <f t="shared" si="11"/>
        <v>121</v>
      </c>
      <c r="EK48" s="36">
        <f t="shared" si="11"/>
        <v>122</v>
      </c>
      <c r="EL48" s="36">
        <f t="shared" si="11"/>
        <v>123</v>
      </c>
      <c r="EM48" s="36">
        <f t="shared" si="11"/>
        <v>124</v>
      </c>
      <c r="EN48" s="36">
        <f t="shared" si="11"/>
        <v>125</v>
      </c>
      <c r="EO48" s="36">
        <f t="shared" si="11"/>
        <v>126</v>
      </c>
      <c r="EP48" s="36">
        <f t="shared" si="11"/>
        <v>127</v>
      </c>
      <c r="EQ48" s="36">
        <f t="shared" si="11"/>
        <v>128</v>
      </c>
      <c r="ER48" s="36">
        <f t="shared" si="11"/>
        <v>129</v>
      </c>
      <c r="ES48" s="36">
        <f t="shared" si="11"/>
        <v>130</v>
      </c>
      <c r="ET48" s="36">
        <f t="shared" si="11"/>
        <v>131</v>
      </c>
      <c r="EU48" s="36">
        <f t="shared" si="11"/>
        <v>132</v>
      </c>
      <c r="EV48" s="36">
        <f t="shared" si="11"/>
        <v>133</v>
      </c>
      <c r="EW48" s="36">
        <f t="shared" si="11"/>
        <v>134</v>
      </c>
      <c r="EX48" s="36">
        <f t="shared" si="11"/>
        <v>135</v>
      </c>
      <c r="EY48" s="36">
        <f t="shared" si="11"/>
        <v>136</v>
      </c>
      <c r="EZ48" s="36">
        <f t="shared" si="11"/>
        <v>137</v>
      </c>
      <c r="FA48" s="36">
        <f t="shared" si="11"/>
        <v>138</v>
      </c>
      <c r="FB48" s="36">
        <f t="shared" si="11"/>
        <v>139</v>
      </c>
      <c r="FC48" s="36">
        <f t="shared" si="11"/>
        <v>140</v>
      </c>
      <c r="FD48" s="36">
        <f t="shared" si="11"/>
        <v>141</v>
      </c>
      <c r="FE48" s="36">
        <f t="shared" si="11"/>
        <v>142</v>
      </c>
      <c r="FF48" s="36">
        <f t="shared" si="11"/>
        <v>143</v>
      </c>
      <c r="FG48" s="36">
        <f t="shared" si="11"/>
        <v>144</v>
      </c>
      <c r="FH48" s="36">
        <f t="shared" si="11"/>
        <v>145</v>
      </c>
      <c r="FI48" s="36">
        <f t="shared" si="11"/>
        <v>146</v>
      </c>
      <c r="FJ48" s="36">
        <f t="shared" si="11"/>
        <v>147</v>
      </c>
      <c r="FK48" s="36">
        <f t="shared" si="11"/>
        <v>148</v>
      </c>
      <c r="FL48" s="36">
        <f t="shared" si="11"/>
        <v>149</v>
      </c>
      <c r="FM48" s="36">
        <f t="shared" si="11"/>
        <v>150</v>
      </c>
      <c r="FN48" s="36">
        <f t="shared" si="11"/>
        <v>151</v>
      </c>
      <c r="FO48" s="36">
        <f t="shared" si="11"/>
        <v>152</v>
      </c>
      <c r="FP48" s="36">
        <f t="shared" si="11"/>
        <v>153</v>
      </c>
      <c r="FQ48" s="36">
        <f t="shared" si="11"/>
        <v>154</v>
      </c>
      <c r="FR48" s="36">
        <f t="shared" si="11"/>
        <v>155</v>
      </c>
      <c r="FS48" s="36">
        <f t="shared" si="11"/>
        <v>156</v>
      </c>
    </row>
    <row r="49" ht="12.75" customHeight="1">
      <c r="A49" s="11"/>
      <c r="B49" s="54" t="s">
        <v>15</v>
      </c>
      <c r="C49" s="44">
        <v>0.0</v>
      </c>
      <c r="D49" s="42">
        <v>9.0</v>
      </c>
      <c r="E49" s="44">
        <v>2.0</v>
      </c>
      <c r="G49" s="54" t="s">
        <v>15</v>
      </c>
      <c r="H49" s="52"/>
      <c r="I49" s="40"/>
      <c r="J49" s="40"/>
      <c r="K49" s="40"/>
      <c r="L49" s="40"/>
      <c r="M49" s="40"/>
      <c r="N49" s="40"/>
      <c r="O49" s="40"/>
      <c r="P49" s="53">
        <f t="shared" ref="P49:P55" si="12">100%-O49</f>
        <v>1</v>
      </c>
      <c r="Q49" s="8"/>
      <c r="R49" s="54" t="s">
        <v>15</v>
      </c>
    </row>
    <row r="50" ht="12.75" customHeight="1">
      <c r="A50" s="11"/>
      <c r="B50" s="46" t="s">
        <v>17</v>
      </c>
      <c r="C50" s="44">
        <v>1.0</v>
      </c>
      <c r="D50" s="42">
        <v>8.0</v>
      </c>
      <c r="E50" s="44">
        <v>2.0</v>
      </c>
      <c r="G50" s="46" t="s">
        <v>17</v>
      </c>
      <c r="H50" s="108"/>
      <c r="I50" s="8"/>
      <c r="J50" s="8"/>
      <c r="K50" s="8"/>
      <c r="L50" s="8"/>
      <c r="M50" s="8"/>
      <c r="N50" s="8"/>
      <c r="O50" s="8"/>
      <c r="P50" s="101">
        <f t="shared" si="12"/>
        <v>1</v>
      </c>
      <c r="Q50" s="8"/>
      <c r="R50" s="46" t="s">
        <v>17</v>
      </c>
    </row>
    <row r="51" ht="12.75" customHeight="1">
      <c r="A51" s="11"/>
      <c r="B51" s="66" t="s">
        <v>22</v>
      </c>
      <c r="C51" s="44">
        <v>2.0</v>
      </c>
      <c r="D51" s="42">
        <v>7.0</v>
      </c>
      <c r="E51" s="44">
        <v>2.0</v>
      </c>
      <c r="G51" s="66" t="s">
        <v>22</v>
      </c>
      <c r="H51" s="110"/>
      <c r="P51" s="101">
        <f t="shared" si="12"/>
        <v>1</v>
      </c>
      <c r="R51" s="66" t="s">
        <v>22</v>
      </c>
    </row>
    <row r="52" ht="12.75" customHeight="1">
      <c r="A52" s="11"/>
      <c r="B52" s="47" t="s">
        <v>24</v>
      </c>
      <c r="C52" s="44">
        <v>3.0</v>
      </c>
      <c r="D52" s="42">
        <v>6.0</v>
      </c>
      <c r="E52" s="44">
        <v>2.0</v>
      </c>
      <c r="G52" s="47" t="s">
        <v>24</v>
      </c>
      <c r="H52" s="108"/>
      <c r="P52" s="101">
        <f t="shared" si="12"/>
        <v>1</v>
      </c>
      <c r="R52" s="47" t="s">
        <v>24</v>
      </c>
    </row>
    <row r="53" ht="15.75" customHeight="1">
      <c r="A53" s="11"/>
      <c r="B53" s="78" t="s">
        <v>26</v>
      </c>
      <c r="C53" s="44">
        <v>4.0</v>
      </c>
      <c r="D53" s="42">
        <v>5.0</v>
      </c>
      <c r="E53" s="44">
        <v>2.0</v>
      </c>
      <c r="G53" s="78" t="s">
        <v>26</v>
      </c>
      <c r="H53" s="108"/>
      <c r="P53" s="101">
        <f t="shared" si="12"/>
        <v>1</v>
      </c>
      <c r="R53" s="78" t="s">
        <v>26</v>
      </c>
    </row>
    <row r="54" ht="15.75" customHeight="1">
      <c r="A54" s="11"/>
      <c r="B54" s="81" t="s">
        <v>27</v>
      </c>
      <c r="C54" s="44">
        <v>5.0</v>
      </c>
      <c r="D54" s="42">
        <v>4.0</v>
      </c>
      <c r="E54" s="44">
        <v>2.0</v>
      </c>
      <c r="G54" s="81" t="s">
        <v>27</v>
      </c>
      <c r="H54" s="108"/>
      <c r="I54" s="8"/>
      <c r="J54" s="8"/>
      <c r="K54" s="8"/>
      <c r="L54" s="8"/>
      <c r="M54" s="8"/>
      <c r="N54" s="8"/>
      <c r="O54" s="8"/>
      <c r="P54" s="101">
        <f t="shared" si="12"/>
        <v>1</v>
      </c>
      <c r="R54" s="81" t="s">
        <v>27</v>
      </c>
    </row>
    <row r="55" ht="15.75" customHeight="1">
      <c r="A55" s="19"/>
      <c r="B55" s="83" t="s">
        <v>28</v>
      </c>
      <c r="C55" s="44">
        <v>6.0</v>
      </c>
      <c r="D55" s="42">
        <v>3.0</v>
      </c>
      <c r="E55" s="44">
        <v>2.0</v>
      </c>
      <c r="G55" s="83" t="s">
        <v>28</v>
      </c>
      <c r="H55" s="109"/>
      <c r="I55" s="102"/>
      <c r="J55" s="102"/>
      <c r="K55" s="102"/>
      <c r="L55" s="102"/>
      <c r="M55" s="102"/>
      <c r="N55" s="102"/>
      <c r="O55" s="102"/>
      <c r="P55" s="103">
        <f t="shared" si="12"/>
        <v>1</v>
      </c>
      <c r="R55" s="83" t="s">
        <v>28</v>
      </c>
    </row>
    <row r="56" ht="15.75" customHeight="1">
      <c r="B56" s="26"/>
      <c r="D56" s="26"/>
    </row>
    <row r="57" ht="15.75" customHeight="1">
      <c r="B57" s="26"/>
      <c r="D57" s="26"/>
      <c r="G57" s="27" t="s">
        <v>0</v>
      </c>
      <c r="H57" s="27"/>
      <c r="J57" s="72" t="s">
        <v>18</v>
      </c>
      <c r="K57" s="73">
        <f>(K54+K55+K53+K52+K50+K51+K49)/7</f>
        <v>0</v>
      </c>
    </row>
    <row r="58" ht="15.75" customHeight="1">
      <c r="B58" s="26"/>
      <c r="D58" s="26"/>
      <c r="G58" s="31" t="s">
        <v>1</v>
      </c>
      <c r="H58" s="31"/>
    </row>
    <row r="59" ht="15.75" customHeight="1">
      <c r="B59" s="26"/>
      <c r="D59" s="26"/>
    </row>
    <row r="60" ht="15.75" customHeight="1">
      <c r="D60" s="26"/>
    </row>
    <row r="61" ht="15.75" customHeight="1">
      <c r="D61" s="26"/>
    </row>
    <row r="62" ht="15.75" customHeight="1">
      <c r="D62" s="26"/>
    </row>
    <row r="63" ht="15.75" customHeight="1">
      <c r="A63" s="8" t="s">
        <v>29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A6"/>
    <mergeCell ref="A12:A14"/>
    <mergeCell ref="A20:A22"/>
    <mergeCell ref="A29:A32"/>
    <mergeCell ref="A38:A42"/>
    <mergeCell ref="A48:A5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7.25"/>
    <col customWidth="1" min="18" max="18" width="8.75"/>
    <col customWidth="1" min="19" max="175" width="4.25"/>
  </cols>
  <sheetData>
    <row r="1" ht="15.75" customHeight="1"/>
    <row r="2" ht="15.75" customHeight="1">
      <c r="B2" s="2">
        <v>3.0</v>
      </c>
      <c r="C2" s="2" t="s">
        <v>31</v>
      </c>
      <c r="D2" s="2">
        <v>0.0</v>
      </c>
      <c r="E2" s="3">
        <v>1.0</v>
      </c>
    </row>
    <row r="3" ht="15.75" customHeight="1">
      <c r="B3" s="4"/>
      <c r="C3" s="5"/>
      <c r="D3" s="4"/>
      <c r="E3" s="5"/>
    </row>
    <row r="4" ht="15.75" customHeight="1">
      <c r="A4" s="6">
        <v>1.0</v>
      </c>
      <c r="B4" s="2" t="s">
        <v>3</v>
      </c>
      <c r="C4" s="2" t="s">
        <v>4</v>
      </c>
      <c r="D4" s="2" t="s">
        <v>5</v>
      </c>
      <c r="E4" s="2" t="s">
        <v>6</v>
      </c>
      <c r="G4" s="7" t="s">
        <v>7</v>
      </c>
      <c r="H4" s="7" t="s">
        <v>4</v>
      </c>
      <c r="I4" s="7" t="s">
        <v>5</v>
      </c>
      <c r="J4" s="7" t="s">
        <v>6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8"/>
      <c r="R4" s="7" t="s">
        <v>14</v>
      </c>
      <c r="S4" s="7">
        <f t="shared" ref="S4:FS4" si="1">COLUMN()-COLUMN($S$4)</f>
        <v>0</v>
      </c>
      <c r="T4" s="7">
        <f t="shared" si="1"/>
        <v>1</v>
      </c>
      <c r="U4" s="7">
        <f t="shared" si="1"/>
        <v>2</v>
      </c>
      <c r="V4" s="7">
        <f t="shared" si="1"/>
        <v>3</v>
      </c>
      <c r="W4" s="7">
        <f t="shared" si="1"/>
        <v>4</v>
      </c>
      <c r="X4" s="7">
        <f t="shared" si="1"/>
        <v>5</v>
      </c>
      <c r="Y4" s="7">
        <f t="shared" si="1"/>
        <v>6</v>
      </c>
      <c r="Z4" s="7">
        <f t="shared" si="1"/>
        <v>7</v>
      </c>
      <c r="AA4" s="7">
        <f t="shared" si="1"/>
        <v>8</v>
      </c>
      <c r="AB4" s="7">
        <f t="shared" si="1"/>
        <v>9</v>
      </c>
      <c r="AC4" s="7">
        <f t="shared" si="1"/>
        <v>10</v>
      </c>
      <c r="AD4" s="7">
        <f t="shared" si="1"/>
        <v>11</v>
      </c>
      <c r="AE4" s="7">
        <f t="shared" si="1"/>
        <v>12</v>
      </c>
      <c r="AF4" s="7">
        <f t="shared" si="1"/>
        <v>13</v>
      </c>
      <c r="AG4" s="7">
        <f t="shared" si="1"/>
        <v>14</v>
      </c>
      <c r="AH4" s="7">
        <f t="shared" si="1"/>
        <v>15</v>
      </c>
      <c r="AI4" s="7">
        <f t="shared" si="1"/>
        <v>16</v>
      </c>
      <c r="AJ4" s="7">
        <f t="shared" si="1"/>
        <v>17</v>
      </c>
      <c r="AK4" s="7">
        <f t="shared" si="1"/>
        <v>18</v>
      </c>
      <c r="AL4" s="7">
        <f t="shared" si="1"/>
        <v>19</v>
      </c>
      <c r="AM4" s="7">
        <f t="shared" si="1"/>
        <v>20</v>
      </c>
      <c r="AN4" s="7">
        <f t="shared" si="1"/>
        <v>21</v>
      </c>
      <c r="AO4" s="7">
        <f t="shared" si="1"/>
        <v>22</v>
      </c>
      <c r="AP4" s="7">
        <f t="shared" si="1"/>
        <v>23</v>
      </c>
      <c r="AQ4" s="7">
        <f t="shared" si="1"/>
        <v>24</v>
      </c>
      <c r="AR4" s="7">
        <f t="shared" si="1"/>
        <v>25</v>
      </c>
      <c r="AS4" s="7">
        <f t="shared" si="1"/>
        <v>26</v>
      </c>
      <c r="AT4" s="7">
        <f t="shared" si="1"/>
        <v>27</v>
      </c>
      <c r="AU4" s="7">
        <f t="shared" si="1"/>
        <v>28</v>
      </c>
      <c r="AV4" s="7">
        <f t="shared" si="1"/>
        <v>29</v>
      </c>
      <c r="AW4" s="7">
        <f t="shared" si="1"/>
        <v>30</v>
      </c>
      <c r="AX4" s="7">
        <f t="shared" si="1"/>
        <v>31</v>
      </c>
      <c r="AY4" s="7">
        <f t="shared" si="1"/>
        <v>32</v>
      </c>
      <c r="AZ4" s="7">
        <f t="shared" si="1"/>
        <v>33</v>
      </c>
      <c r="BA4" s="7">
        <f t="shared" si="1"/>
        <v>34</v>
      </c>
      <c r="BB4" s="7">
        <f t="shared" si="1"/>
        <v>35</v>
      </c>
      <c r="BC4" s="7">
        <f t="shared" si="1"/>
        <v>36</v>
      </c>
      <c r="BD4" s="7">
        <f t="shared" si="1"/>
        <v>37</v>
      </c>
      <c r="BE4" s="7">
        <f t="shared" si="1"/>
        <v>38</v>
      </c>
      <c r="BF4" s="7">
        <f t="shared" si="1"/>
        <v>39</v>
      </c>
      <c r="BG4" s="7">
        <f t="shared" si="1"/>
        <v>40</v>
      </c>
      <c r="BH4" s="7">
        <f t="shared" si="1"/>
        <v>41</v>
      </c>
      <c r="BI4" s="7">
        <f t="shared" si="1"/>
        <v>42</v>
      </c>
      <c r="BJ4" s="7">
        <f t="shared" si="1"/>
        <v>43</v>
      </c>
      <c r="BK4" s="7">
        <f t="shared" si="1"/>
        <v>44</v>
      </c>
      <c r="BL4" s="7">
        <f t="shared" si="1"/>
        <v>45</v>
      </c>
      <c r="BM4" s="7">
        <f t="shared" si="1"/>
        <v>46</v>
      </c>
      <c r="BN4" s="7">
        <f t="shared" si="1"/>
        <v>47</v>
      </c>
      <c r="BO4" s="7">
        <f t="shared" si="1"/>
        <v>48</v>
      </c>
      <c r="BP4" s="7">
        <f t="shared" si="1"/>
        <v>49</v>
      </c>
      <c r="BQ4" s="7">
        <f t="shared" si="1"/>
        <v>50</v>
      </c>
      <c r="BR4" s="7">
        <f t="shared" si="1"/>
        <v>51</v>
      </c>
      <c r="BS4" s="7">
        <f t="shared" si="1"/>
        <v>52</v>
      </c>
      <c r="BT4" s="7">
        <f t="shared" si="1"/>
        <v>53</v>
      </c>
      <c r="BU4" s="7">
        <f t="shared" si="1"/>
        <v>54</v>
      </c>
      <c r="BV4" s="7">
        <f t="shared" si="1"/>
        <v>55</v>
      </c>
      <c r="BW4" s="7">
        <f t="shared" si="1"/>
        <v>56</v>
      </c>
      <c r="BX4" s="7">
        <f t="shared" si="1"/>
        <v>57</v>
      </c>
      <c r="BY4" s="7">
        <f t="shared" si="1"/>
        <v>58</v>
      </c>
      <c r="BZ4" s="7">
        <f t="shared" si="1"/>
        <v>59</v>
      </c>
      <c r="CA4" s="7">
        <f t="shared" si="1"/>
        <v>60</v>
      </c>
      <c r="CB4" s="7">
        <f t="shared" si="1"/>
        <v>61</v>
      </c>
      <c r="CC4" s="7">
        <f t="shared" si="1"/>
        <v>62</v>
      </c>
      <c r="CD4" s="7">
        <f t="shared" si="1"/>
        <v>63</v>
      </c>
      <c r="CE4" s="7">
        <f t="shared" si="1"/>
        <v>64</v>
      </c>
      <c r="CF4" s="7">
        <f t="shared" si="1"/>
        <v>65</v>
      </c>
      <c r="CG4" s="7">
        <f t="shared" si="1"/>
        <v>66</v>
      </c>
      <c r="CH4" s="7">
        <f t="shared" si="1"/>
        <v>67</v>
      </c>
      <c r="CI4" s="7">
        <f t="shared" si="1"/>
        <v>68</v>
      </c>
      <c r="CJ4" s="7">
        <f t="shared" si="1"/>
        <v>69</v>
      </c>
      <c r="CK4" s="7">
        <f t="shared" si="1"/>
        <v>70</v>
      </c>
      <c r="CL4" s="7">
        <f t="shared" si="1"/>
        <v>71</v>
      </c>
      <c r="CM4" s="7">
        <f t="shared" si="1"/>
        <v>72</v>
      </c>
      <c r="CN4" s="7">
        <f t="shared" si="1"/>
        <v>73</v>
      </c>
      <c r="CO4" s="7">
        <f t="shared" si="1"/>
        <v>74</v>
      </c>
      <c r="CP4" s="7">
        <f t="shared" si="1"/>
        <v>75</v>
      </c>
      <c r="CQ4" s="7">
        <f t="shared" si="1"/>
        <v>76</v>
      </c>
      <c r="CR4" s="7">
        <f t="shared" si="1"/>
        <v>77</v>
      </c>
      <c r="CS4" s="7">
        <f t="shared" si="1"/>
        <v>78</v>
      </c>
      <c r="CT4" s="7">
        <f t="shared" si="1"/>
        <v>79</v>
      </c>
      <c r="CU4" s="7">
        <f t="shared" si="1"/>
        <v>80</v>
      </c>
      <c r="CV4" s="7">
        <f t="shared" si="1"/>
        <v>81</v>
      </c>
      <c r="CW4" s="7">
        <f t="shared" si="1"/>
        <v>82</v>
      </c>
      <c r="CX4" s="7">
        <f t="shared" si="1"/>
        <v>83</v>
      </c>
      <c r="CY4" s="7">
        <f t="shared" si="1"/>
        <v>84</v>
      </c>
      <c r="CZ4" s="7">
        <f t="shared" si="1"/>
        <v>85</v>
      </c>
      <c r="DA4" s="7">
        <f t="shared" si="1"/>
        <v>86</v>
      </c>
      <c r="DB4" s="7">
        <f t="shared" si="1"/>
        <v>87</v>
      </c>
      <c r="DC4" s="7">
        <f t="shared" si="1"/>
        <v>88</v>
      </c>
      <c r="DD4" s="7">
        <f t="shared" si="1"/>
        <v>89</v>
      </c>
      <c r="DE4" s="7">
        <f t="shared" si="1"/>
        <v>90</v>
      </c>
      <c r="DF4" s="7">
        <f t="shared" si="1"/>
        <v>91</v>
      </c>
      <c r="DG4" s="7">
        <f t="shared" si="1"/>
        <v>92</v>
      </c>
      <c r="DH4" s="7">
        <f t="shared" si="1"/>
        <v>93</v>
      </c>
      <c r="DI4" s="7">
        <f t="shared" si="1"/>
        <v>94</v>
      </c>
      <c r="DJ4" s="7">
        <f t="shared" si="1"/>
        <v>95</v>
      </c>
      <c r="DK4" s="7">
        <f t="shared" si="1"/>
        <v>96</v>
      </c>
      <c r="DL4" s="7">
        <f t="shared" si="1"/>
        <v>97</v>
      </c>
      <c r="DM4" s="7">
        <f t="shared" si="1"/>
        <v>98</v>
      </c>
      <c r="DN4" s="7">
        <f t="shared" si="1"/>
        <v>99</v>
      </c>
      <c r="DO4" s="7">
        <f t="shared" si="1"/>
        <v>100</v>
      </c>
      <c r="DP4" s="7">
        <f t="shared" si="1"/>
        <v>101</v>
      </c>
      <c r="DQ4" s="7">
        <f t="shared" si="1"/>
        <v>102</v>
      </c>
      <c r="DR4" s="7">
        <f t="shared" si="1"/>
        <v>103</v>
      </c>
      <c r="DS4" s="7">
        <f t="shared" si="1"/>
        <v>104</v>
      </c>
      <c r="DT4" s="7">
        <f t="shared" si="1"/>
        <v>105</v>
      </c>
      <c r="DU4" s="7">
        <f t="shared" si="1"/>
        <v>106</v>
      </c>
      <c r="DV4" s="7">
        <f t="shared" si="1"/>
        <v>107</v>
      </c>
      <c r="DW4" s="7">
        <f t="shared" si="1"/>
        <v>108</v>
      </c>
      <c r="DX4" s="7">
        <f t="shared" si="1"/>
        <v>109</v>
      </c>
      <c r="DY4" s="7">
        <f t="shared" si="1"/>
        <v>110</v>
      </c>
      <c r="DZ4" s="7">
        <f t="shared" si="1"/>
        <v>111</v>
      </c>
      <c r="EA4" s="7">
        <f t="shared" si="1"/>
        <v>112</v>
      </c>
      <c r="EB4" s="7">
        <f t="shared" si="1"/>
        <v>113</v>
      </c>
      <c r="EC4" s="7">
        <f t="shared" si="1"/>
        <v>114</v>
      </c>
      <c r="ED4" s="7">
        <f t="shared" si="1"/>
        <v>115</v>
      </c>
      <c r="EE4" s="7">
        <f t="shared" si="1"/>
        <v>116</v>
      </c>
      <c r="EF4" s="7">
        <f t="shared" si="1"/>
        <v>117</v>
      </c>
      <c r="EG4" s="7">
        <f t="shared" si="1"/>
        <v>118</v>
      </c>
      <c r="EH4" s="7">
        <f t="shared" si="1"/>
        <v>119</v>
      </c>
      <c r="EI4" s="7">
        <f t="shared" si="1"/>
        <v>120</v>
      </c>
      <c r="EJ4" s="7">
        <f t="shared" si="1"/>
        <v>121</v>
      </c>
      <c r="EK4" s="7">
        <f t="shared" si="1"/>
        <v>122</v>
      </c>
      <c r="EL4" s="7">
        <f t="shared" si="1"/>
        <v>123</v>
      </c>
      <c r="EM4" s="7">
        <f t="shared" si="1"/>
        <v>124</v>
      </c>
      <c r="EN4" s="7">
        <f t="shared" si="1"/>
        <v>125</v>
      </c>
      <c r="EO4" s="7">
        <f t="shared" si="1"/>
        <v>126</v>
      </c>
      <c r="EP4" s="7">
        <f t="shared" si="1"/>
        <v>127</v>
      </c>
      <c r="EQ4" s="7">
        <f t="shared" si="1"/>
        <v>128</v>
      </c>
      <c r="ER4" s="7">
        <f t="shared" si="1"/>
        <v>129</v>
      </c>
      <c r="ES4" s="7">
        <f t="shared" si="1"/>
        <v>130</v>
      </c>
      <c r="ET4" s="7">
        <f t="shared" si="1"/>
        <v>131</v>
      </c>
      <c r="EU4" s="7">
        <f t="shared" si="1"/>
        <v>132</v>
      </c>
      <c r="EV4" s="7">
        <f t="shared" si="1"/>
        <v>133</v>
      </c>
      <c r="EW4" s="7">
        <f t="shared" si="1"/>
        <v>134</v>
      </c>
      <c r="EX4" s="7">
        <f t="shared" si="1"/>
        <v>135</v>
      </c>
      <c r="EY4" s="9">
        <f t="shared" si="1"/>
        <v>136</v>
      </c>
      <c r="EZ4" s="9">
        <f t="shared" si="1"/>
        <v>137</v>
      </c>
      <c r="FA4" s="9">
        <f t="shared" si="1"/>
        <v>138</v>
      </c>
      <c r="FB4" s="9">
        <f t="shared" si="1"/>
        <v>139</v>
      </c>
      <c r="FC4" s="9">
        <f t="shared" si="1"/>
        <v>140</v>
      </c>
      <c r="FD4" s="9">
        <f t="shared" si="1"/>
        <v>141</v>
      </c>
      <c r="FE4" s="9">
        <f t="shared" si="1"/>
        <v>142</v>
      </c>
      <c r="FF4" s="9">
        <f t="shared" si="1"/>
        <v>143</v>
      </c>
      <c r="FG4" s="9">
        <f t="shared" si="1"/>
        <v>144</v>
      </c>
      <c r="FH4" s="9">
        <f t="shared" si="1"/>
        <v>145</v>
      </c>
      <c r="FI4" s="9">
        <f t="shared" si="1"/>
        <v>146</v>
      </c>
      <c r="FJ4" s="9">
        <f t="shared" si="1"/>
        <v>147</v>
      </c>
      <c r="FK4" s="9">
        <f t="shared" si="1"/>
        <v>148</v>
      </c>
      <c r="FL4" s="9">
        <f t="shared" si="1"/>
        <v>149</v>
      </c>
      <c r="FM4" s="10">
        <f t="shared" si="1"/>
        <v>150</v>
      </c>
      <c r="FN4" s="9">
        <f t="shared" si="1"/>
        <v>151</v>
      </c>
      <c r="FO4" s="9">
        <f t="shared" si="1"/>
        <v>152</v>
      </c>
      <c r="FP4" s="9">
        <f t="shared" si="1"/>
        <v>153</v>
      </c>
      <c r="FQ4" s="9">
        <f t="shared" si="1"/>
        <v>154</v>
      </c>
      <c r="FR4" s="9">
        <f t="shared" si="1"/>
        <v>155</v>
      </c>
      <c r="FS4" s="9">
        <f t="shared" si="1"/>
        <v>156</v>
      </c>
    </row>
    <row r="5" ht="15.75" customHeight="1">
      <c r="A5" s="11"/>
      <c r="B5" s="12" t="s">
        <v>15</v>
      </c>
      <c r="C5" s="3">
        <v>0.0</v>
      </c>
      <c r="D5" s="2">
        <v>1.0</v>
      </c>
      <c r="E5" s="3">
        <v>5.0</v>
      </c>
      <c r="G5" s="13" t="s">
        <v>15</v>
      </c>
      <c r="H5" s="14"/>
      <c r="I5" s="14"/>
      <c r="J5" s="14"/>
      <c r="K5" s="8"/>
      <c r="L5" s="8"/>
      <c r="M5" s="8"/>
      <c r="N5" s="8"/>
      <c r="O5" s="8"/>
      <c r="P5" s="101">
        <f t="shared" ref="P5:P6" si="2">100%-O5</f>
        <v>1</v>
      </c>
      <c r="Q5" s="8"/>
      <c r="R5" s="13" t="s">
        <v>15</v>
      </c>
    </row>
    <row r="6" ht="15.75" customHeight="1">
      <c r="A6" s="19"/>
      <c r="B6" s="20" t="s">
        <v>17</v>
      </c>
      <c r="C6" s="3">
        <v>4.0</v>
      </c>
      <c r="D6" s="2">
        <v>1.0</v>
      </c>
      <c r="E6" s="3">
        <v>5.0</v>
      </c>
      <c r="G6" s="21" t="s">
        <v>17</v>
      </c>
      <c r="H6" s="22"/>
      <c r="I6" s="22"/>
      <c r="J6" s="22"/>
      <c r="K6" s="102"/>
      <c r="L6" s="102"/>
      <c r="M6" s="102"/>
      <c r="N6" s="102"/>
      <c r="O6" s="102"/>
      <c r="P6" s="103">
        <f t="shared" si="2"/>
        <v>1</v>
      </c>
      <c r="Q6" s="8"/>
      <c r="R6" s="21" t="s">
        <v>17</v>
      </c>
    </row>
    <row r="7" ht="11.25" customHeight="1">
      <c r="B7" s="4"/>
      <c r="C7" s="5"/>
      <c r="D7" s="4"/>
      <c r="E7" s="5"/>
    </row>
    <row r="8" ht="15.75" customHeight="1">
      <c r="B8" s="26"/>
      <c r="D8" s="26"/>
      <c r="G8" s="27" t="s">
        <v>0</v>
      </c>
      <c r="H8" s="27"/>
      <c r="J8" s="29" t="s">
        <v>18</v>
      </c>
      <c r="K8" s="30">
        <f>(K5+K6)/2</f>
        <v>0</v>
      </c>
    </row>
    <row r="9" ht="15.75" customHeight="1">
      <c r="B9" s="26"/>
      <c r="D9" s="26"/>
      <c r="G9" s="31" t="s">
        <v>1</v>
      </c>
      <c r="H9" s="31"/>
    </row>
    <row r="10" ht="15.75" customHeight="1">
      <c r="B10" s="26"/>
      <c r="D10" s="26"/>
    </row>
    <row r="11" ht="15.75" customHeight="1">
      <c r="B11" s="26"/>
      <c r="D11" s="26"/>
      <c r="Q11" s="8"/>
    </row>
    <row r="12" ht="15.75" customHeight="1">
      <c r="A12" s="6">
        <v>2.0</v>
      </c>
      <c r="B12" s="2" t="s">
        <v>3</v>
      </c>
      <c r="C12" s="2" t="s">
        <v>4</v>
      </c>
      <c r="D12" s="2" t="s">
        <v>5</v>
      </c>
      <c r="E12" s="2" t="s">
        <v>6</v>
      </c>
      <c r="G12" s="7" t="s">
        <v>7</v>
      </c>
      <c r="H12" s="7" t="s">
        <v>4</v>
      </c>
      <c r="I12" s="7" t="s">
        <v>5</v>
      </c>
      <c r="J12" s="7" t="s">
        <v>6</v>
      </c>
      <c r="K12" s="7" t="s">
        <v>8</v>
      </c>
      <c r="L12" s="7" t="s">
        <v>9</v>
      </c>
      <c r="M12" s="7" t="s">
        <v>10</v>
      </c>
      <c r="N12" s="7" t="s">
        <v>11</v>
      </c>
      <c r="O12" s="7" t="s">
        <v>12</v>
      </c>
      <c r="P12" s="7" t="s">
        <v>13</v>
      </c>
      <c r="Q12" s="8"/>
      <c r="R12" s="7" t="s">
        <v>19</v>
      </c>
      <c r="S12" s="7">
        <f t="shared" ref="S12:FS12" si="3">COLUMN()-COLUMN($S$4)</f>
        <v>0</v>
      </c>
      <c r="T12" s="7">
        <f t="shared" si="3"/>
        <v>1</v>
      </c>
      <c r="U12" s="7">
        <f t="shared" si="3"/>
        <v>2</v>
      </c>
      <c r="V12" s="7">
        <f t="shared" si="3"/>
        <v>3</v>
      </c>
      <c r="W12" s="7">
        <f t="shared" si="3"/>
        <v>4</v>
      </c>
      <c r="X12" s="7">
        <f t="shared" si="3"/>
        <v>5</v>
      </c>
      <c r="Y12" s="7">
        <f t="shared" si="3"/>
        <v>6</v>
      </c>
      <c r="Z12" s="7">
        <f t="shared" si="3"/>
        <v>7</v>
      </c>
      <c r="AA12" s="7">
        <f t="shared" si="3"/>
        <v>8</v>
      </c>
      <c r="AB12" s="7">
        <f t="shared" si="3"/>
        <v>9</v>
      </c>
      <c r="AC12" s="7">
        <f t="shared" si="3"/>
        <v>10</v>
      </c>
      <c r="AD12" s="7">
        <f t="shared" si="3"/>
        <v>11</v>
      </c>
      <c r="AE12" s="7">
        <f t="shared" si="3"/>
        <v>12</v>
      </c>
      <c r="AF12" s="7">
        <f t="shared" si="3"/>
        <v>13</v>
      </c>
      <c r="AG12" s="7">
        <f t="shared" si="3"/>
        <v>14</v>
      </c>
      <c r="AH12" s="7">
        <f t="shared" si="3"/>
        <v>15</v>
      </c>
      <c r="AI12" s="7">
        <f t="shared" si="3"/>
        <v>16</v>
      </c>
      <c r="AJ12" s="7">
        <f t="shared" si="3"/>
        <v>17</v>
      </c>
      <c r="AK12" s="7">
        <f t="shared" si="3"/>
        <v>18</v>
      </c>
      <c r="AL12" s="7">
        <f t="shared" si="3"/>
        <v>19</v>
      </c>
      <c r="AM12" s="7">
        <f t="shared" si="3"/>
        <v>20</v>
      </c>
      <c r="AN12" s="7">
        <f t="shared" si="3"/>
        <v>21</v>
      </c>
      <c r="AO12" s="7">
        <f t="shared" si="3"/>
        <v>22</v>
      </c>
      <c r="AP12" s="7">
        <f t="shared" si="3"/>
        <v>23</v>
      </c>
      <c r="AQ12" s="7">
        <f t="shared" si="3"/>
        <v>24</v>
      </c>
      <c r="AR12" s="7">
        <f t="shared" si="3"/>
        <v>25</v>
      </c>
      <c r="AS12" s="7">
        <f t="shared" si="3"/>
        <v>26</v>
      </c>
      <c r="AT12" s="7">
        <f t="shared" si="3"/>
        <v>27</v>
      </c>
      <c r="AU12" s="7">
        <f t="shared" si="3"/>
        <v>28</v>
      </c>
      <c r="AV12" s="7">
        <f t="shared" si="3"/>
        <v>29</v>
      </c>
      <c r="AW12" s="7">
        <f t="shared" si="3"/>
        <v>30</v>
      </c>
      <c r="AX12" s="7">
        <f t="shared" si="3"/>
        <v>31</v>
      </c>
      <c r="AY12" s="7">
        <f t="shared" si="3"/>
        <v>32</v>
      </c>
      <c r="AZ12" s="7">
        <f t="shared" si="3"/>
        <v>33</v>
      </c>
      <c r="BA12" s="7">
        <f t="shared" si="3"/>
        <v>34</v>
      </c>
      <c r="BB12" s="7">
        <f t="shared" si="3"/>
        <v>35</v>
      </c>
      <c r="BC12" s="7">
        <f t="shared" si="3"/>
        <v>36</v>
      </c>
      <c r="BD12" s="7">
        <f t="shared" si="3"/>
        <v>37</v>
      </c>
      <c r="BE12" s="7">
        <f t="shared" si="3"/>
        <v>38</v>
      </c>
      <c r="BF12" s="7">
        <f t="shared" si="3"/>
        <v>39</v>
      </c>
      <c r="BG12" s="7">
        <f t="shared" si="3"/>
        <v>40</v>
      </c>
      <c r="BH12" s="7">
        <f t="shared" si="3"/>
        <v>41</v>
      </c>
      <c r="BI12" s="7">
        <f t="shared" si="3"/>
        <v>42</v>
      </c>
      <c r="BJ12" s="7">
        <f t="shared" si="3"/>
        <v>43</v>
      </c>
      <c r="BK12" s="7">
        <f t="shared" si="3"/>
        <v>44</v>
      </c>
      <c r="BL12" s="7">
        <f t="shared" si="3"/>
        <v>45</v>
      </c>
      <c r="BM12" s="7">
        <f t="shared" si="3"/>
        <v>46</v>
      </c>
      <c r="BN12" s="7">
        <f t="shared" si="3"/>
        <v>47</v>
      </c>
      <c r="BO12" s="7">
        <f t="shared" si="3"/>
        <v>48</v>
      </c>
      <c r="BP12" s="7">
        <f t="shared" si="3"/>
        <v>49</v>
      </c>
      <c r="BQ12" s="7">
        <f t="shared" si="3"/>
        <v>50</v>
      </c>
      <c r="BR12" s="7">
        <f t="shared" si="3"/>
        <v>51</v>
      </c>
      <c r="BS12" s="7">
        <f t="shared" si="3"/>
        <v>52</v>
      </c>
      <c r="BT12" s="7">
        <f t="shared" si="3"/>
        <v>53</v>
      </c>
      <c r="BU12" s="7">
        <f t="shared" si="3"/>
        <v>54</v>
      </c>
      <c r="BV12" s="7">
        <f t="shared" si="3"/>
        <v>55</v>
      </c>
      <c r="BW12" s="7">
        <f t="shared" si="3"/>
        <v>56</v>
      </c>
      <c r="BX12" s="7">
        <f t="shared" si="3"/>
        <v>57</v>
      </c>
      <c r="BY12" s="7">
        <f t="shared" si="3"/>
        <v>58</v>
      </c>
      <c r="BZ12" s="7">
        <f t="shared" si="3"/>
        <v>59</v>
      </c>
      <c r="CA12" s="7">
        <f t="shared" si="3"/>
        <v>60</v>
      </c>
      <c r="CB12" s="7">
        <f t="shared" si="3"/>
        <v>61</v>
      </c>
      <c r="CC12" s="7">
        <f t="shared" si="3"/>
        <v>62</v>
      </c>
      <c r="CD12" s="7">
        <f t="shared" si="3"/>
        <v>63</v>
      </c>
      <c r="CE12" s="7">
        <f t="shared" si="3"/>
        <v>64</v>
      </c>
      <c r="CF12" s="7">
        <f t="shared" si="3"/>
        <v>65</v>
      </c>
      <c r="CG12" s="7">
        <f t="shared" si="3"/>
        <v>66</v>
      </c>
      <c r="CH12" s="7">
        <f t="shared" si="3"/>
        <v>67</v>
      </c>
      <c r="CI12" s="7">
        <f t="shared" si="3"/>
        <v>68</v>
      </c>
      <c r="CJ12" s="7">
        <f t="shared" si="3"/>
        <v>69</v>
      </c>
      <c r="CK12" s="7">
        <f t="shared" si="3"/>
        <v>70</v>
      </c>
      <c r="CL12" s="7">
        <f t="shared" si="3"/>
        <v>71</v>
      </c>
      <c r="CM12" s="7">
        <f t="shared" si="3"/>
        <v>72</v>
      </c>
      <c r="CN12" s="7">
        <f t="shared" si="3"/>
        <v>73</v>
      </c>
      <c r="CO12" s="7">
        <f t="shared" si="3"/>
        <v>74</v>
      </c>
      <c r="CP12" s="7">
        <f t="shared" si="3"/>
        <v>75</v>
      </c>
      <c r="CQ12" s="7">
        <f t="shared" si="3"/>
        <v>76</v>
      </c>
      <c r="CR12" s="7">
        <f t="shared" si="3"/>
        <v>77</v>
      </c>
      <c r="CS12" s="7">
        <f t="shared" si="3"/>
        <v>78</v>
      </c>
      <c r="CT12" s="7">
        <f t="shared" si="3"/>
        <v>79</v>
      </c>
      <c r="CU12" s="7">
        <f t="shared" si="3"/>
        <v>80</v>
      </c>
      <c r="CV12" s="7">
        <f t="shared" si="3"/>
        <v>81</v>
      </c>
      <c r="CW12" s="7">
        <f t="shared" si="3"/>
        <v>82</v>
      </c>
      <c r="CX12" s="7">
        <f t="shared" si="3"/>
        <v>83</v>
      </c>
      <c r="CY12" s="7">
        <f t="shared" si="3"/>
        <v>84</v>
      </c>
      <c r="CZ12" s="7">
        <f t="shared" si="3"/>
        <v>85</v>
      </c>
      <c r="DA12" s="7">
        <f t="shared" si="3"/>
        <v>86</v>
      </c>
      <c r="DB12" s="7">
        <f t="shared" si="3"/>
        <v>87</v>
      </c>
      <c r="DC12" s="7">
        <f t="shared" si="3"/>
        <v>88</v>
      </c>
      <c r="DD12" s="7">
        <f t="shared" si="3"/>
        <v>89</v>
      </c>
      <c r="DE12" s="7">
        <f t="shared" si="3"/>
        <v>90</v>
      </c>
      <c r="DF12" s="7">
        <f t="shared" si="3"/>
        <v>91</v>
      </c>
      <c r="DG12" s="7">
        <f t="shared" si="3"/>
        <v>92</v>
      </c>
      <c r="DH12" s="7">
        <f t="shared" si="3"/>
        <v>93</v>
      </c>
      <c r="DI12" s="7">
        <f t="shared" si="3"/>
        <v>94</v>
      </c>
      <c r="DJ12" s="7">
        <f t="shared" si="3"/>
        <v>95</v>
      </c>
      <c r="DK12" s="7">
        <f t="shared" si="3"/>
        <v>96</v>
      </c>
      <c r="DL12" s="7">
        <f t="shared" si="3"/>
        <v>97</v>
      </c>
      <c r="DM12" s="7">
        <f t="shared" si="3"/>
        <v>98</v>
      </c>
      <c r="DN12" s="7">
        <f t="shared" si="3"/>
        <v>99</v>
      </c>
      <c r="DO12" s="7">
        <f t="shared" si="3"/>
        <v>100</v>
      </c>
      <c r="DP12" s="7">
        <f t="shared" si="3"/>
        <v>101</v>
      </c>
      <c r="DQ12" s="7">
        <f t="shared" si="3"/>
        <v>102</v>
      </c>
      <c r="DR12" s="7">
        <f t="shared" si="3"/>
        <v>103</v>
      </c>
      <c r="DS12" s="7">
        <f t="shared" si="3"/>
        <v>104</v>
      </c>
      <c r="DT12" s="7">
        <f t="shared" si="3"/>
        <v>105</v>
      </c>
      <c r="DU12" s="7">
        <f t="shared" si="3"/>
        <v>106</v>
      </c>
      <c r="DV12" s="7">
        <f t="shared" si="3"/>
        <v>107</v>
      </c>
      <c r="DW12" s="7">
        <f t="shared" si="3"/>
        <v>108</v>
      </c>
      <c r="DX12" s="7">
        <f t="shared" si="3"/>
        <v>109</v>
      </c>
      <c r="DY12" s="7">
        <f t="shared" si="3"/>
        <v>110</v>
      </c>
      <c r="DZ12" s="7">
        <f t="shared" si="3"/>
        <v>111</v>
      </c>
      <c r="EA12" s="7">
        <f t="shared" si="3"/>
        <v>112</v>
      </c>
      <c r="EB12" s="7">
        <f t="shared" si="3"/>
        <v>113</v>
      </c>
      <c r="EC12" s="7">
        <f t="shared" si="3"/>
        <v>114</v>
      </c>
      <c r="ED12" s="7">
        <f t="shared" si="3"/>
        <v>115</v>
      </c>
      <c r="EE12" s="7">
        <f t="shared" si="3"/>
        <v>116</v>
      </c>
      <c r="EF12" s="7">
        <f t="shared" si="3"/>
        <v>117</v>
      </c>
      <c r="EG12" s="7">
        <f t="shared" si="3"/>
        <v>118</v>
      </c>
      <c r="EH12" s="7">
        <f t="shared" si="3"/>
        <v>119</v>
      </c>
      <c r="EI12" s="7">
        <f t="shared" si="3"/>
        <v>120</v>
      </c>
      <c r="EJ12" s="7">
        <f t="shared" si="3"/>
        <v>121</v>
      </c>
      <c r="EK12" s="7">
        <f t="shared" si="3"/>
        <v>122</v>
      </c>
      <c r="EL12" s="7">
        <f t="shared" si="3"/>
        <v>123</v>
      </c>
      <c r="EM12" s="7">
        <f t="shared" si="3"/>
        <v>124</v>
      </c>
      <c r="EN12" s="7">
        <f t="shared" si="3"/>
        <v>125</v>
      </c>
      <c r="EO12" s="7">
        <f t="shared" si="3"/>
        <v>126</v>
      </c>
      <c r="EP12" s="7">
        <f t="shared" si="3"/>
        <v>127</v>
      </c>
      <c r="EQ12" s="7">
        <f t="shared" si="3"/>
        <v>128</v>
      </c>
      <c r="ER12" s="7">
        <f t="shared" si="3"/>
        <v>129</v>
      </c>
      <c r="ES12" s="7">
        <f t="shared" si="3"/>
        <v>130</v>
      </c>
      <c r="ET12" s="7">
        <f t="shared" si="3"/>
        <v>131</v>
      </c>
      <c r="EU12" s="7">
        <f t="shared" si="3"/>
        <v>132</v>
      </c>
      <c r="EV12" s="7">
        <f t="shared" si="3"/>
        <v>133</v>
      </c>
      <c r="EW12" s="7">
        <f t="shared" si="3"/>
        <v>134</v>
      </c>
      <c r="EX12" s="7">
        <f t="shared" si="3"/>
        <v>135</v>
      </c>
      <c r="EY12" s="9">
        <f t="shared" si="3"/>
        <v>136</v>
      </c>
      <c r="EZ12" s="9">
        <f t="shared" si="3"/>
        <v>137</v>
      </c>
      <c r="FA12" s="9">
        <f t="shared" si="3"/>
        <v>138</v>
      </c>
      <c r="FB12" s="9">
        <f t="shared" si="3"/>
        <v>139</v>
      </c>
      <c r="FC12" s="9">
        <f t="shared" si="3"/>
        <v>140</v>
      </c>
      <c r="FD12" s="9">
        <f t="shared" si="3"/>
        <v>141</v>
      </c>
      <c r="FE12" s="9">
        <f t="shared" si="3"/>
        <v>142</v>
      </c>
      <c r="FF12" s="9">
        <f t="shared" si="3"/>
        <v>143</v>
      </c>
      <c r="FG12" s="9">
        <f t="shared" si="3"/>
        <v>144</v>
      </c>
      <c r="FH12" s="9">
        <f t="shared" si="3"/>
        <v>145</v>
      </c>
      <c r="FI12" s="9">
        <f t="shared" si="3"/>
        <v>146</v>
      </c>
      <c r="FJ12" s="9">
        <f t="shared" si="3"/>
        <v>147</v>
      </c>
      <c r="FK12" s="9">
        <f t="shared" si="3"/>
        <v>148</v>
      </c>
      <c r="FL12" s="9">
        <f t="shared" si="3"/>
        <v>149</v>
      </c>
      <c r="FM12" s="10">
        <f t="shared" si="3"/>
        <v>150</v>
      </c>
      <c r="FN12" s="9">
        <f t="shared" si="3"/>
        <v>151</v>
      </c>
      <c r="FO12" s="9">
        <f t="shared" si="3"/>
        <v>152</v>
      </c>
      <c r="FP12" s="9">
        <f t="shared" si="3"/>
        <v>153</v>
      </c>
      <c r="FQ12" s="9">
        <f t="shared" si="3"/>
        <v>154</v>
      </c>
      <c r="FR12" s="9">
        <f t="shared" si="3"/>
        <v>155</v>
      </c>
      <c r="FS12" s="9">
        <f t="shared" si="3"/>
        <v>156</v>
      </c>
    </row>
    <row r="13" ht="15.75" customHeight="1">
      <c r="A13" s="11"/>
      <c r="B13" s="12" t="s">
        <v>15</v>
      </c>
      <c r="C13" s="3">
        <v>0.0</v>
      </c>
      <c r="D13" s="2">
        <v>5.0</v>
      </c>
      <c r="E13" s="3">
        <v>5.0</v>
      </c>
      <c r="G13" s="13" t="s">
        <v>15</v>
      </c>
      <c r="H13" s="52"/>
      <c r="I13" s="40"/>
      <c r="J13" s="40"/>
      <c r="K13" s="40"/>
      <c r="L13" s="40"/>
      <c r="M13" s="40"/>
      <c r="N13" s="40"/>
      <c r="O13" s="40"/>
      <c r="P13" s="105">
        <f t="shared" ref="P13:P14" si="4">100%-O13</f>
        <v>1</v>
      </c>
      <c r="Q13" s="8"/>
      <c r="R13" s="13" t="s">
        <v>15</v>
      </c>
    </row>
    <row r="14" ht="15.75" customHeight="1">
      <c r="A14" s="19"/>
      <c r="B14" s="20" t="s">
        <v>17</v>
      </c>
      <c r="C14" s="3">
        <v>4.0</v>
      </c>
      <c r="D14" s="2">
        <v>1.0</v>
      </c>
      <c r="E14" s="3">
        <v>5.0</v>
      </c>
      <c r="G14" s="21" t="s">
        <v>17</v>
      </c>
      <c r="H14" s="109"/>
      <c r="I14" s="102"/>
      <c r="J14" s="102"/>
      <c r="K14" s="102"/>
      <c r="L14" s="102"/>
      <c r="M14" s="102"/>
      <c r="N14" s="102"/>
      <c r="O14" s="102"/>
      <c r="P14" s="107">
        <f t="shared" si="4"/>
        <v>1</v>
      </c>
      <c r="R14" s="21" t="s">
        <v>17</v>
      </c>
    </row>
    <row r="15" ht="15.75" customHeight="1">
      <c r="B15" s="26"/>
      <c r="D15" s="26"/>
    </row>
    <row r="16" ht="15.75" customHeight="1">
      <c r="B16" s="26"/>
      <c r="D16" s="26"/>
      <c r="G16" s="27" t="s">
        <v>0</v>
      </c>
      <c r="H16" s="27"/>
      <c r="J16" s="29" t="s">
        <v>18</v>
      </c>
      <c r="K16" s="30">
        <f>(K13+K14)/2</f>
        <v>0</v>
      </c>
    </row>
    <row r="17" ht="15.75" customHeight="1">
      <c r="B17" s="26"/>
      <c r="D17" s="26"/>
      <c r="G17" s="31" t="s">
        <v>1</v>
      </c>
      <c r="H17" s="31"/>
    </row>
    <row r="18" ht="15.75" customHeight="1">
      <c r="B18" s="26"/>
      <c r="D18" s="26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ht="15.75" customHeight="1">
      <c r="B19" s="26"/>
      <c r="D19" s="26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ht="15.75" customHeight="1">
      <c r="A20" s="6">
        <v>3.0</v>
      </c>
      <c r="B20" s="2" t="s">
        <v>3</v>
      </c>
      <c r="C20" s="2" t="s">
        <v>4</v>
      </c>
      <c r="D20" s="2" t="s">
        <v>5</v>
      </c>
      <c r="E20" s="2" t="s">
        <v>6</v>
      </c>
      <c r="G20" s="7" t="s">
        <v>7</v>
      </c>
      <c r="H20" s="7" t="s">
        <v>4</v>
      </c>
      <c r="I20" s="7" t="s">
        <v>5</v>
      </c>
      <c r="J20" s="7" t="s">
        <v>6</v>
      </c>
      <c r="K20" s="7" t="s">
        <v>8</v>
      </c>
      <c r="L20" s="7" t="s">
        <v>9</v>
      </c>
      <c r="M20" s="7" t="s">
        <v>10</v>
      </c>
      <c r="N20" s="7" t="s">
        <v>11</v>
      </c>
      <c r="O20" s="7" t="s">
        <v>12</v>
      </c>
      <c r="P20" s="7" t="s">
        <v>13</v>
      </c>
      <c r="Q20" s="8"/>
      <c r="R20" s="7" t="s">
        <v>20</v>
      </c>
      <c r="S20" s="36">
        <f t="shared" ref="S20:FS20" si="5">COLUMN()-COLUMN($S$4)</f>
        <v>0</v>
      </c>
      <c r="T20" s="36">
        <f t="shared" si="5"/>
        <v>1</v>
      </c>
      <c r="U20" s="36">
        <f t="shared" si="5"/>
        <v>2</v>
      </c>
      <c r="V20" s="36">
        <f t="shared" si="5"/>
        <v>3</v>
      </c>
      <c r="W20" s="36">
        <f t="shared" si="5"/>
        <v>4</v>
      </c>
      <c r="X20" s="36">
        <f t="shared" si="5"/>
        <v>5</v>
      </c>
      <c r="Y20" s="36">
        <f t="shared" si="5"/>
        <v>6</v>
      </c>
      <c r="Z20" s="36">
        <f t="shared" si="5"/>
        <v>7</v>
      </c>
      <c r="AA20" s="36">
        <f t="shared" si="5"/>
        <v>8</v>
      </c>
      <c r="AB20" s="36">
        <f t="shared" si="5"/>
        <v>9</v>
      </c>
      <c r="AC20" s="36">
        <f t="shared" si="5"/>
        <v>10</v>
      </c>
      <c r="AD20" s="36">
        <f t="shared" si="5"/>
        <v>11</v>
      </c>
      <c r="AE20" s="36">
        <f t="shared" si="5"/>
        <v>12</v>
      </c>
      <c r="AF20" s="36">
        <f t="shared" si="5"/>
        <v>13</v>
      </c>
      <c r="AG20" s="36">
        <f t="shared" si="5"/>
        <v>14</v>
      </c>
      <c r="AH20" s="36">
        <f t="shared" si="5"/>
        <v>15</v>
      </c>
      <c r="AI20" s="36">
        <f t="shared" si="5"/>
        <v>16</v>
      </c>
      <c r="AJ20" s="36">
        <f t="shared" si="5"/>
        <v>17</v>
      </c>
      <c r="AK20" s="36">
        <f t="shared" si="5"/>
        <v>18</v>
      </c>
      <c r="AL20" s="36">
        <f t="shared" si="5"/>
        <v>19</v>
      </c>
      <c r="AM20" s="36">
        <f t="shared" si="5"/>
        <v>20</v>
      </c>
      <c r="AN20" s="36">
        <f t="shared" si="5"/>
        <v>21</v>
      </c>
      <c r="AO20" s="36">
        <f t="shared" si="5"/>
        <v>22</v>
      </c>
      <c r="AP20" s="36">
        <f t="shared" si="5"/>
        <v>23</v>
      </c>
      <c r="AQ20" s="36">
        <f t="shared" si="5"/>
        <v>24</v>
      </c>
      <c r="AR20" s="36">
        <f t="shared" si="5"/>
        <v>25</v>
      </c>
      <c r="AS20" s="36">
        <f t="shared" si="5"/>
        <v>26</v>
      </c>
      <c r="AT20" s="36">
        <f t="shared" si="5"/>
        <v>27</v>
      </c>
      <c r="AU20" s="36">
        <f t="shared" si="5"/>
        <v>28</v>
      </c>
      <c r="AV20" s="36">
        <f t="shared" si="5"/>
        <v>29</v>
      </c>
      <c r="AW20" s="36">
        <f t="shared" si="5"/>
        <v>30</v>
      </c>
      <c r="AX20" s="36">
        <f t="shared" si="5"/>
        <v>31</v>
      </c>
      <c r="AY20" s="36">
        <f t="shared" si="5"/>
        <v>32</v>
      </c>
      <c r="AZ20" s="36">
        <f t="shared" si="5"/>
        <v>33</v>
      </c>
      <c r="BA20" s="36">
        <f t="shared" si="5"/>
        <v>34</v>
      </c>
      <c r="BB20" s="36">
        <f t="shared" si="5"/>
        <v>35</v>
      </c>
      <c r="BC20" s="36">
        <f t="shared" si="5"/>
        <v>36</v>
      </c>
      <c r="BD20" s="36">
        <f t="shared" si="5"/>
        <v>37</v>
      </c>
      <c r="BE20" s="36">
        <f t="shared" si="5"/>
        <v>38</v>
      </c>
      <c r="BF20" s="36">
        <f t="shared" si="5"/>
        <v>39</v>
      </c>
      <c r="BG20" s="36">
        <f t="shared" si="5"/>
        <v>40</v>
      </c>
      <c r="BH20" s="36">
        <f t="shared" si="5"/>
        <v>41</v>
      </c>
      <c r="BI20" s="36">
        <f t="shared" si="5"/>
        <v>42</v>
      </c>
      <c r="BJ20" s="36">
        <f t="shared" si="5"/>
        <v>43</v>
      </c>
      <c r="BK20" s="36">
        <f t="shared" si="5"/>
        <v>44</v>
      </c>
      <c r="BL20" s="36">
        <f t="shared" si="5"/>
        <v>45</v>
      </c>
      <c r="BM20" s="36">
        <f t="shared" si="5"/>
        <v>46</v>
      </c>
      <c r="BN20" s="36">
        <f t="shared" si="5"/>
        <v>47</v>
      </c>
      <c r="BO20" s="36">
        <f t="shared" si="5"/>
        <v>48</v>
      </c>
      <c r="BP20" s="36">
        <f t="shared" si="5"/>
        <v>49</v>
      </c>
      <c r="BQ20" s="36">
        <f t="shared" si="5"/>
        <v>50</v>
      </c>
      <c r="BR20" s="36">
        <f t="shared" si="5"/>
        <v>51</v>
      </c>
      <c r="BS20" s="36">
        <f t="shared" si="5"/>
        <v>52</v>
      </c>
      <c r="BT20" s="36">
        <f t="shared" si="5"/>
        <v>53</v>
      </c>
      <c r="BU20" s="36">
        <f t="shared" si="5"/>
        <v>54</v>
      </c>
      <c r="BV20" s="36">
        <f t="shared" si="5"/>
        <v>55</v>
      </c>
      <c r="BW20" s="36">
        <f t="shared" si="5"/>
        <v>56</v>
      </c>
      <c r="BX20" s="36">
        <f t="shared" si="5"/>
        <v>57</v>
      </c>
      <c r="BY20" s="36">
        <f t="shared" si="5"/>
        <v>58</v>
      </c>
      <c r="BZ20" s="36">
        <f t="shared" si="5"/>
        <v>59</v>
      </c>
      <c r="CA20" s="36">
        <f t="shared" si="5"/>
        <v>60</v>
      </c>
      <c r="CB20" s="36">
        <f t="shared" si="5"/>
        <v>61</v>
      </c>
      <c r="CC20" s="36">
        <f t="shared" si="5"/>
        <v>62</v>
      </c>
      <c r="CD20" s="36">
        <f t="shared" si="5"/>
        <v>63</v>
      </c>
      <c r="CE20" s="36">
        <f t="shared" si="5"/>
        <v>64</v>
      </c>
      <c r="CF20" s="36">
        <f t="shared" si="5"/>
        <v>65</v>
      </c>
      <c r="CG20" s="36">
        <f t="shared" si="5"/>
        <v>66</v>
      </c>
      <c r="CH20" s="36">
        <f t="shared" si="5"/>
        <v>67</v>
      </c>
      <c r="CI20" s="36">
        <f t="shared" si="5"/>
        <v>68</v>
      </c>
      <c r="CJ20" s="36">
        <f t="shared" si="5"/>
        <v>69</v>
      </c>
      <c r="CK20" s="36">
        <f t="shared" si="5"/>
        <v>70</v>
      </c>
      <c r="CL20" s="36">
        <f t="shared" si="5"/>
        <v>71</v>
      </c>
      <c r="CM20" s="36">
        <f t="shared" si="5"/>
        <v>72</v>
      </c>
      <c r="CN20" s="36">
        <f t="shared" si="5"/>
        <v>73</v>
      </c>
      <c r="CO20" s="36">
        <f t="shared" si="5"/>
        <v>74</v>
      </c>
      <c r="CP20" s="36">
        <f t="shared" si="5"/>
        <v>75</v>
      </c>
      <c r="CQ20" s="36">
        <f t="shared" si="5"/>
        <v>76</v>
      </c>
      <c r="CR20" s="36">
        <f t="shared" si="5"/>
        <v>77</v>
      </c>
      <c r="CS20" s="36">
        <f t="shared" si="5"/>
        <v>78</v>
      </c>
      <c r="CT20" s="36">
        <f t="shared" si="5"/>
        <v>79</v>
      </c>
      <c r="CU20" s="36">
        <f t="shared" si="5"/>
        <v>80</v>
      </c>
      <c r="CV20" s="36">
        <f t="shared" si="5"/>
        <v>81</v>
      </c>
      <c r="CW20" s="36">
        <f t="shared" si="5"/>
        <v>82</v>
      </c>
      <c r="CX20" s="36">
        <f t="shared" si="5"/>
        <v>83</v>
      </c>
      <c r="CY20" s="36">
        <f t="shared" si="5"/>
        <v>84</v>
      </c>
      <c r="CZ20" s="36">
        <f t="shared" si="5"/>
        <v>85</v>
      </c>
      <c r="DA20" s="36">
        <f t="shared" si="5"/>
        <v>86</v>
      </c>
      <c r="DB20" s="36">
        <f t="shared" si="5"/>
        <v>87</v>
      </c>
      <c r="DC20" s="36">
        <f t="shared" si="5"/>
        <v>88</v>
      </c>
      <c r="DD20" s="36">
        <f t="shared" si="5"/>
        <v>89</v>
      </c>
      <c r="DE20" s="36">
        <f t="shared" si="5"/>
        <v>90</v>
      </c>
      <c r="DF20" s="36">
        <f t="shared" si="5"/>
        <v>91</v>
      </c>
      <c r="DG20" s="36">
        <f t="shared" si="5"/>
        <v>92</v>
      </c>
      <c r="DH20" s="36">
        <f t="shared" si="5"/>
        <v>93</v>
      </c>
      <c r="DI20" s="36">
        <f t="shared" si="5"/>
        <v>94</v>
      </c>
      <c r="DJ20" s="36">
        <f t="shared" si="5"/>
        <v>95</v>
      </c>
      <c r="DK20" s="36">
        <f t="shared" si="5"/>
        <v>96</v>
      </c>
      <c r="DL20" s="36">
        <f t="shared" si="5"/>
        <v>97</v>
      </c>
      <c r="DM20" s="36">
        <f t="shared" si="5"/>
        <v>98</v>
      </c>
      <c r="DN20" s="36">
        <f t="shared" si="5"/>
        <v>99</v>
      </c>
      <c r="DO20" s="36">
        <f t="shared" si="5"/>
        <v>100</v>
      </c>
      <c r="DP20" s="36">
        <f t="shared" si="5"/>
        <v>101</v>
      </c>
      <c r="DQ20" s="36">
        <f t="shared" si="5"/>
        <v>102</v>
      </c>
      <c r="DR20" s="36">
        <f t="shared" si="5"/>
        <v>103</v>
      </c>
      <c r="DS20" s="36">
        <f t="shared" si="5"/>
        <v>104</v>
      </c>
      <c r="DT20" s="36">
        <f t="shared" si="5"/>
        <v>105</v>
      </c>
      <c r="DU20" s="36">
        <f t="shared" si="5"/>
        <v>106</v>
      </c>
      <c r="DV20" s="36">
        <f t="shared" si="5"/>
        <v>107</v>
      </c>
      <c r="DW20" s="36">
        <f t="shared" si="5"/>
        <v>108</v>
      </c>
      <c r="DX20" s="36">
        <f t="shared" si="5"/>
        <v>109</v>
      </c>
      <c r="DY20" s="36">
        <f t="shared" si="5"/>
        <v>110</v>
      </c>
      <c r="DZ20" s="36">
        <f t="shared" si="5"/>
        <v>111</v>
      </c>
      <c r="EA20" s="36">
        <f t="shared" si="5"/>
        <v>112</v>
      </c>
      <c r="EB20" s="36">
        <f t="shared" si="5"/>
        <v>113</v>
      </c>
      <c r="EC20" s="36">
        <f t="shared" si="5"/>
        <v>114</v>
      </c>
      <c r="ED20" s="36">
        <f t="shared" si="5"/>
        <v>115</v>
      </c>
      <c r="EE20" s="36">
        <f t="shared" si="5"/>
        <v>116</v>
      </c>
      <c r="EF20" s="36">
        <f t="shared" si="5"/>
        <v>117</v>
      </c>
      <c r="EG20" s="36">
        <f t="shared" si="5"/>
        <v>118</v>
      </c>
      <c r="EH20" s="36">
        <f t="shared" si="5"/>
        <v>119</v>
      </c>
      <c r="EI20" s="36">
        <f t="shared" si="5"/>
        <v>120</v>
      </c>
      <c r="EJ20" s="36">
        <f t="shared" si="5"/>
        <v>121</v>
      </c>
      <c r="EK20" s="36">
        <f t="shared" si="5"/>
        <v>122</v>
      </c>
      <c r="EL20" s="36">
        <f t="shared" si="5"/>
        <v>123</v>
      </c>
      <c r="EM20" s="36">
        <f t="shared" si="5"/>
        <v>124</v>
      </c>
      <c r="EN20" s="36">
        <f t="shared" si="5"/>
        <v>125</v>
      </c>
      <c r="EO20" s="36">
        <f t="shared" si="5"/>
        <v>126</v>
      </c>
      <c r="EP20" s="36">
        <f t="shared" si="5"/>
        <v>127</v>
      </c>
      <c r="EQ20" s="36">
        <f t="shared" si="5"/>
        <v>128</v>
      </c>
      <c r="ER20" s="36">
        <f t="shared" si="5"/>
        <v>129</v>
      </c>
      <c r="ES20" s="36">
        <f t="shared" si="5"/>
        <v>130</v>
      </c>
      <c r="ET20" s="36">
        <f t="shared" si="5"/>
        <v>131</v>
      </c>
      <c r="EU20" s="36">
        <f t="shared" si="5"/>
        <v>132</v>
      </c>
      <c r="EV20" s="36">
        <f t="shared" si="5"/>
        <v>133</v>
      </c>
      <c r="EW20" s="36">
        <f t="shared" si="5"/>
        <v>134</v>
      </c>
      <c r="EX20" s="36">
        <f t="shared" si="5"/>
        <v>135</v>
      </c>
      <c r="EY20" s="37">
        <f t="shared" si="5"/>
        <v>136</v>
      </c>
      <c r="EZ20" s="37">
        <f t="shared" si="5"/>
        <v>137</v>
      </c>
      <c r="FA20" s="37">
        <f t="shared" si="5"/>
        <v>138</v>
      </c>
      <c r="FB20" s="37">
        <f t="shared" si="5"/>
        <v>139</v>
      </c>
      <c r="FC20" s="37">
        <f t="shared" si="5"/>
        <v>140</v>
      </c>
      <c r="FD20" s="37">
        <f t="shared" si="5"/>
        <v>141</v>
      </c>
      <c r="FE20" s="37">
        <f t="shared" si="5"/>
        <v>142</v>
      </c>
      <c r="FF20" s="37">
        <f t="shared" si="5"/>
        <v>143</v>
      </c>
      <c r="FG20" s="37">
        <f t="shared" si="5"/>
        <v>144</v>
      </c>
      <c r="FH20" s="37">
        <f t="shared" si="5"/>
        <v>145</v>
      </c>
      <c r="FI20" s="37">
        <f t="shared" si="5"/>
        <v>146</v>
      </c>
      <c r="FJ20" s="37">
        <f t="shared" si="5"/>
        <v>147</v>
      </c>
      <c r="FK20" s="37">
        <f t="shared" si="5"/>
        <v>148</v>
      </c>
      <c r="FL20" s="37">
        <f t="shared" si="5"/>
        <v>149</v>
      </c>
      <c r="FM20" s="36">
        <f t="shared" si="5"/>
        <v>150</v>
      </c>
      <c r="FN20" s="37">
        <f t="shared" si="5"/>
        <v>151</v>
      </c>
      <c r="FO20" s="37">
        <f t="shared" si="5"/>
        <v>152</v>
      </c>
      <c r="FP20" s="37">
        <f t="shared" si="5"/>
        <v>153</v>
      </c>
      <c r="FQ20" s="37">
        <f t="shared" si="5"/>
        <v>154</v>
      </c>
      <c r="FR20" s="37">
        <f t="shared" si="5"/>
        <v>155</v>
      </c>
      <c r="FS20" s="37">
        <f t="shared" si="5"/>
        <v>156</v>
      </c>
    </row>
    <row r="21" ht="15.75" customHeight="1">
      <c r="A21" s="11"/>
      <c r="B21" s="12" t="s">
        <v>15</v>
      </c>
      <c r="C21" s="3">
        <v>0.0</v>
      </c>
      <c r="D21" s="2">
        <v>1.0</v>
      </c>
      <c r="E21" s="3">
        <v>5.0</v>
      </c>
      <c r="G21" s="13" t="s">
        <v>15</v>
      </c>
      <c r="H21" s="52"/>
      <c r="I21" s="40"/>
      <c r="J21" s="40"/>
      <c r="K21" s="40"/>
      <c r="L21" s="40"/>
      <c r="M21" s="40"/>
      <c r="N21" s="40"/>
      <c r="O21" s="40"/>
      <c r="P21" s="53">
        <f t="shared" ref="P21:P22" si="6">100%-O21</f>
        <v>1</v>
      </c>
      <c r="R21" s="13" t="s">
        <v>15</v>
      </c>
    </row>
    <row r="22" ht="15.75" customHeight="1">
      <c r="A22" s="19"/>
      <c r="B22" s="38" t="s">
        <v>17</v>
      </c>
      <c r="C22" s="3">
        <v>4.0</v>
      </c>
      <c r="D22" s="2">
        <v>5.0</v>
      </c>
      <c r="E22" s="3">
        <v>5.0</v>
      </c>
      <c r="G22" s="39" t="s">
        <v>17</v>
      </c>
      <c r="H22" s="108"/>
      <c r="I22" s="8"/>
      <c r="J22" s="8"/>
      <c r="K22" s="8"/>
      <c r="L22" s="8"/>
      <c r="M22" s="8"/>
      <c r="N22" s="8"/>
      <c r="O22" s="8"/>
      <c r="P22" s="101">
        <f t="shared" si="6"/>
        <v>1</v>
      </c>
      <c r="R22" s="21" t="s">
        <v>17</v>
      </c>
    </row>
    <row r="23" ht="15.75" customHeight="1">
      <c r="B23" s="26"/>
      <c r="D23" s="26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ht="15.75" customHeight="1">
      <c r="B24" s="26"/>
      <c r="D24" s="26"/>
    </row>
    <row r="25" ht="15.75" customHeight="1">
      <c r="B25" s="26"/>
      <c r="D25" s="26"/>
      <c r="G25" s="27" t="s">
        <v>0</v>
      </c>
      <c r="H25" s="27"/>
      <c r="J25" s="29" t="s">
        <v>18</v>
      </c>
      <c r="K25" s="30">
        <f>(K22+K23)/2</f>
        <v>0</v>
      </c>
    </row>
    <row r="26" ht="15.75" customHeight="1">
      <c r="B26" s="26"/>
      <c r="D26" s="26"/>
      <c r="G26" s="31" t="s">
        <v>1</v>
      </c>
      <c r="H26" s="31"/>
      <c r="I26" s="8"/>
      <c r="J26" s="8"/>
      <c r="K26" s="8"/>
      <c r="L26" s="8"/>
      <c r="M26" s="8"/>
      <c r="N26" s="8"/>
      <c r="O26" s="8"/>
      <c r="P26" s="8"/>
      <c r="Q26" s="8"/>
    </row>
    <row r="27" ht="15.75" customHeight="1">
      <c r="B27" s="26"/>
      <c r="D27" s="26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ht="15.75" customHeight="1">
      <c r="B28" s="26"/>
      <c r="D28" s="26"/>
      <c r="R28" s="8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</row>
    <row r="29" ht="12.75" customHeight="1">
      <c r="A29" s="6">
        <v>4.0</v>
      </c>
      <c r="B29" s="42" t="s">
        <v>3</v>
      </c>
      <c r="C29" s="42" t="s">
        <v>4</v>
      </c>
      <c r="D29" s="42" t="s">
        <v>5</v>
      </c>
      <c r="E29" s="42" t="s">
        <v>6</v>
      </c>
      <c r="G29" s="7" t="s">
        <v>7</v>
      </c>
      <c r="H29" s="7" t="s">
        <v>4</v>
      </c>
      <c r="I29" s="7" t="s">
        <v>5</v>
      </c>
      <c r="J29" s="7" t="s">
        <v>6</v>
      </c>
      <c r="K29" s="7" t="s">
        <v>8</v>
      </c>
      <c r="L29" s="7" t="s">
        <v>9</v>
      </c>
      <c r="M29" s="7" t="s">
        <v>10</v>
      </c>
      <c r="N29" s="7" t="s">
        <v>11</v>
      </c>
      <c r="O29" s="7" t="s">
        <v>12</v>
      </c>
      <c r="P29" s="7" t="s">
        <v>13</v>
      </c>
      <c r="R29" s="7" t="s">
        <v>21</v>
      </c>
      <c r="S29" s="36">
        <f t="shared" ref="S29:FS29" si="7">COLUMN()-COLUMN($S$4)</f>
        <v>0</v>
      </c>
      <c r="T29" s="36">
        <f t="shared" si="7"/>
        <v>1</v>
      </c>
      <c r="U29" s="36">
        <f t="shared" si="7"/>
        <v>2</v>
      </c>
      <c r="V29" s="36">
        <f t="shared" si="7"/>
        <v>3</v>
      </c>
      <c r="W29" s="36">
        <f t="shared" si="7"/>
        <v>4</v>
      </c>
      <c r="X29" s="36">
        <f t="shared" si="7"/>
        <v>5</v>
      </c>
      <c r="Y29" s="36">
        <f t="shared" si="7"/>
        <v>6</v>
      </c>
      <c r="Z29" s="36">
        <f t="shared" si="7"/>
        <v>7</v>
      </c>
      <c r="AA29" s="36">
        <f t="shared" si="7"/>
        <v>8</v>
      </c>
      <c r="AB29" s="36">
        <f t="shared" si="7"/>
        <v>9</v>
      </c>
      <c r="AC29" s="36">
        <f t="shared" si="7"/>
        <v>10</v>
      </c>
      <c r="AD29" s="36">
        <f t="shared" si="7"/>
        <v>11</v>
      </c>
      <c r="AE29" s="36">
        <f t="shared" si="7"/>
        <v>12</v>
      </c>
      <c r="AF29" s="36">
        <f t="shared" si="7"/>
        <v>13</v>
      </c>
      <c r="AG29" s="36">
        <f t="shared" si="7"/>
        <v>14</v>
      </c>
      <c r="AH29" s="36">
        <f t="shared" si="7"/>
        <v>15</v>
      </c>
      <c r="AI29" s="36">
        <f t="shared" si="7"/>
        <v>16</v>
      </c>
      <c r="AJ29" s="36">
        <f t="shared" si="7"/>
        <v>17</v>
      </c>
      <c r="AK29" s="36">
        <f t="shared" si="7"/>
        <v>18</v>
      </c>
      <c r="AL29" s="36">
        <f t="shared" si="7"/>
        <v>19</v>
      </c>
      <c r="AM29" s="36">
        <f t="shared" si="7"/>
        <v>20</v>
      </c>
      <c r="AN29" s="36">
        <f t="shared" si="7"/>
        <v>21</v>
      </c>
      <c r="AO29" s="36">
        <f t="shared" si="7"/>
        <v>22</v>
      </c>
      <c r="AP29" s="36">
        <f t="shared" si="7"/>
        <v>23</v>
      </c>
      <c r="AQ29" s="36">
        <f t="shared" si="7"/>
        <v>24</v>
      </c>
      <c r="AR29" s="36">
        <f t="shared" si="7"/>
        <v>25</v>
      </c>
      <c r="AS29" s="36">
        <f t="shared" si="7"/>
        <v>26</v>
      </c>
      <c r="AT29" s="36">
        <f t="shared" si="7"/>
        <v>27</v>
      </c>
      <c r="AU29" s="36">
        <f t="shared" si="7"/>
        <v>28</v>
      </c>
      <c r="AV29" s="36">
        <f t="shared" si="7"/>
        <v>29</v>
      </c>
      <c r="AW29" s="36">
        <f t="shared" si="7"/>
        <v>30</v>
      </c>
      <c r="AX29" s="36">
        <f t="shared" si="7"/>
        <v>31</v>
      </c>
      <c r="AY29" s="36">
        <f t="shared" si="7"/>
        <v>32</v>
      </c>
      <c r="AZ29" s="36">
        <f t="shared" si="7"/>
        <v>33</v>
      </c>
      <c r="BA29" s="36">
        <f t="shared" si="7"/>
        <v>34</v>
      </c>
      <c r="BB29" s="36">
        <f t="shared" si="7"/>
        <v>35</v>
      </c>
      <c r="BC29" s="36">
        <f t="shared" si="7"/>
        <v>36</v>
      </c>
      <c r="BD29" s="36">
        <f t="shared" si="7"/>
        <v>37</v>
      </c>
      <c r="BE29" s="36">
        <f t="shared" si="7"/>
        <v>38</v>
      </c>
      <c r="BF29" s="36">
        <f t="shared" si="7"/>
        <v>39</v>
      </c>
      <c r="BG29" s="36">
        <f t="shared" si="7"/>
        <v>40</v>
      </c>
      <c r="BH29" s="36">
        <f t="shared" si="7"/>
        <v>41</v>
      </c>
      <c r="BI29" s="36">
        <f t="shared" si="7"/>
        <v>42</v>
      </c>
      <c r="BJ29" s="36">
        <f t="shared" si="7"/>
        <v>43</v>
      </c>
      <c r="BK29" s="36">
        <f t="shared" si="7"/>
        <v>44</v>
      </c>
      <c r="BL29" s="36">
        <f t="shared" si="7"/>
        <v>45</v>
      </c>
      <c r="BM29" s="36">
        <f t="shared" si="7"/>
        <v>46</v>
      </c>
      <c r="BN29" s="36">
        <f t="shared" si="7"/>
        <v>47</v>
      </c>
      <c r="BO29" s="36">
        <f t="shared" si="7"/>
        <v>48</v>
      </c>
      <c r="BP29" s="36">
        <f t="shared" si="7"/>
        <v>49</v>
      </c>
      <c r="BQ29" s="36">
        <f t="shared" si="7"/>
        <v>50</v>
      </c>
      <c r="BR29" s="36">
        <f t="shared" si="7"/>
        <v>51</v>
      </c>
      <c r="BS29" s="36">
        <f t="shared" si="7"/>
        <v>52</v>
      </c>
      <c r="BT29" s="36">
        <f t="shared" si="7"/>
        <v>53</v>
      </c>
      <c r="BU29" s="36">
        <f t="shared" si="7"/>
        <v>54</v>
      </c>
      <c r="BV29" s="36">
        <f t="shared" si="7"/>
        <v>55</v>
      </c>
      <c r="BW29" s="36">
        <f t="shared" si="7"/>
        <v>56</v>
      </c>
      <c r="BX29" s="36">
        <f t="shared" si="7"/>
        <v>57</v>
      </c>
      <c r="BY29" s="36">
        <f t="shared" si="7"/>
        <v>58</v>
      </c>
      <c r="BZ29" s="36">
        <f t="shared" si="7"/>
        <v>59</v>
      </c>
      <c r="CA29" s="36">
        <f t="shared" si="7"/>
        <v>60</v>
      </c>
      <c r="CB29" s="36">
        <f t="shared" si="7"/>
        <v>61</v>
      </c>
      <c r="CC29" s="36">
        <f t="shared" si="7"/>
        <v>62</v>
      </c>
      <c r="CD29" s="36">
        <f t="shared" si="7"/>
        <v>63</v>
      </c>
      <c r="CE29" s="36">
        <f t="shared" si="7"/>
        <v>64</v>
      </c>
      <c r="CF29" s="36">
        <f t="shared" si="7"/>
        <v>65</v>
      </c>
      <c r="CG29" s="36">
        <f t="shared" si="7"/>
        <v>66</v>
      </c>
      <c r="CH29" s="36">
        <f t="shared" si="7"/>
        <v>67</v>
      </c>
      <c r="CI29" s="36">
        <f t="shared" si="7"/>
        <v>68</v>
      </c>
      <c r="CJ29" s="36">
        <f t="shared" si="7"/>
        <v>69</v>
      </c>
      <c r="CK29" s="36">
        <f t="shared" si="7"/>
        <v>70</v>
      </c>
      <c r="CL29" s="36">
        <f t="shared" si="7"/>
        <v>71</v>
      </c>
      <c r="CM29" s="36">
        <f t="shared" si="7"/>
        <v>72</v>
      </c>
      <c r="CN29" s="36">
        <f t="shared" si="7"/>
        <v>73</v>
      </c>
      <c r="CO29" s="36">
        <f t="shared" si="7"/>
        <v>74</v>
      </c>
      <c r="CP29" s="36">
        <f t="shared" si="7"/>
        <v>75</v>
      </c>
      <c r="CQ29" s="36">
        <f t="shared" si="7"/>
        <v>76</v>
      </c>
      <c r="CR29" s="36">
        <f t="shared" si="7"/>
        <v>77</v>
      </c>
      <c r="CS29" s="36">
        <f t="shared" si="7"/>
        <v>78</v>
      </c>
      <c r="CT29" s="36">
        <f t="shared" si="7"/>
        <v>79</v>
      </c>
      <c r="CU29" s="36">
        <f t="shared" si="7"/>
        <v>80</v>
      </c>
      <c r="CV29" s="36">
        <f t="shared" si="7"/>
        <v>81</v>
      </c>
      <c r="CW29" s="36">
        <f t="shared" si="7"/>
        <v>82</v>
      </c>
      <c r="CX29" s="36">
        <f t="shared" si="7"/>
        <v>83</v>
      </c>
      <c r="CY29" s="36">
        <f t="shared" si="7"/>
        <v>84</v>
      </c>
      <c r="CZ29" s="36">
        <f t="shared" si="7"/>
        <v>85</v>
      </c>
      <c r="DA29" s="36">
        <f t="shared" si="7"/>
        <v>86</v>
      </c>
      <c r="DB29" s="36">
        <f t="shared" si="7"/>
        <v>87</v>
      </c>
      <c r="DC29" s="36">
        <f t="shared" si="7"/>
        <v>88</v>
      </c>
      <c r="DD29" s="36">
        <f t="shared" si="7"/>
        <v>89</v>
      </c>
      <c r="DE29" s="36">
        <f t="shared" si="7"/>
        <v>90</v>
      </c>
      <c r="DF29" s="36">
        <f t="shared" si="7"/>
        <v>91</v>
      </c>
      <c r="DG29" s="36">
        <f t="shared" si="7"/>
        <v>92</v>
      </c>
      <c r="DH29" s="36">
        <f t="shared" si="7"/>
        <v>93</v>
      </c>
      <c r="DI29" s="36">
        <f t="shared" si="7"/>
        <v>94</v>
      </c>
      <c r="DJ29" s="36">
        <f t="shared" si="7"/>
        <v>95</v>
      </c>
      <c r="DK29" s="36">
        <f t="shared" si="7"/>
        <v>96</v>
      </c>
      <c r="DL29" s="36">
        <f t="shared" si="7"/>
        <v>97</v>
      </c>
      <c r="DM29" s="36">
        <f t="shared" si="7"/>
        <v>98</v>
      </c>
      <c r="DN29" s="36">
        <f t="shared" si="7"/>
        <v>99</v>
      </c>
      <c r="DO29" s="36">
        <f t="shared" si="7"/>
        <v>100</v>
      </c>
      <c r="DP29" s="36">
        <f t="shared" si="7"/>
        <v>101</v>
      </c>
      <c r="DQ29" s="36">
        <f t="shared" si="7"/>
        <v>102</v>
      </c>
      <c r="DR29" s="36">
        <f t="shared" si="7"/>
        <v>103</v>
      </c>
      <c r="DS29" s="36">
        <f t="shared" si="7"/>
        <v>104</v>
      </c>
      <c r="DT29" s="36">
        <f t="shared" si="7"/>
        <v>105</v>
      </c>
      <c r="DU29" s="36">
        <f t="shared" si="7"/>
        <v>106</v>
      </c>
      <c r="DV29" s="36">
        <f t="shared" si="7"/>
        <v>107</v>
      </c>
      <c r="DW29" s="36">
        <f t="shared" si="7"/>
        <v>108</v>
      </c>
      <c r="DX29" s="36">
        <f t="shared" si="7"/>
        <v>109</v>
      </c>
      <c r="DY29" s="36">
        <f t="shared" si="7"/>
        <v>110</v>
      </c>
      <c r="DZ29" s="36">
        <f t="shared" si="7"/>
        <v>111</v>
      </c>
      <c r="EA29" s="36">
        <f t="shared" si="7"/>
        <v>112</v>
      </c>
      <c r="EB29" s="36">
        <f t="shared" si="7"/>
        <v>113</v>
      </c>
      <c r="EC29" s="36">
        <f t="shared" si="7"/>
        <v>114</v>
      </c>
      <c r="ED29" s="36">
        <f t="shared" si="7"/>
        <v>115</v>
      </c>
      <c r="EE29" s="36">
        <f t="shared" si="7"/>
        <v>116</v>
      </c>
      <c r="EF29" s="36">
        <f t="shared" si="7"/>
        <v>117</v>
      </c>
      <c r="EG29" s="36">
        <f t="shared" si="7"/>
        <v>118</v>
      </c>
      <c r="EH29" s="36">
        <f t="shared" si="7"/>
        <v>119</v>
      </c>
      <c r="EI29" s="36">
        <f t="shared" si="7"/>
        <v>120</v>
      </c>
      <c r="EJ29" s="36">
        <f t="shared" si="7"/>
        <v>121</v>
      </c>
      <c r="EK29" s="36">
        <f t="shared" si="7"/>
        <v>122</v>
      </c>
      <c r="EL29" s="36">
        <f t="shared" si="7"/>
        <v>123</v>
      </c>
      <c r="EM29" s="36">
        <f t="shared" si="7"/>
        <v>124</v>
      </c>
      <c r="EN29" s="36">
        <f t="shared" si="7"/>
        <v>125</v>
      </c>
      <c r="EO29" s="36">
        <f t="shared" si="7"/>
        <v>126</v>
      </c>
      <c r="EP29" s="36">
        <f t="shared" si="7"/>
        <v>127</v>
      </c>
      <c r="EQ29" s="36">
        <f t="shared" si="7"/>
        <v>128</v>
      </c>
      <c r="ER29" s="36">
        <f t="shared" si="7"/>
        <v>129</v>
      </c>
      <c r="ES29" s="36">
        <f t="shared" si="7"/>
        <v>130</v>
      </c>
      <c r="ET29" s="36">
        <f t="shared" si="7"/>
        <v>131</v>
      </c>
      <c r="EU29" s="36">
        <f t="shared" si="7"/>
        <v>132</v>
      </c>
      <c r="EV29" s="36">
        <f t="shared" si="7"/>
        <v>133</v>
      </c>
      <c r="EW29" s="36">
        <f t="shared" si="7"/>
        <v>134</v>
      </c>
      <c r="EX29" s="36">
        <f t="shared" si="7"/>
        <v>135</v>
      </c>
      <c r="EY29" s="36">
        <f t="shared" si="7"/>
        <v>136</v>
      </c>
      <c r="EZ29" s="36">
        <f t="shared" si="7"/>
        <v>137</v>
      </c>
      <c r="FA29" s="36">
        <f t="shared" si="7"/>
        <v>138</v>
      </c>
      <c r="FB29" s="36">
        <f t="shared" si="7"/>
        <v>139</v>
      </c>
      <c r="FC29" s="36">
        <f t="shared" si="7"/>
        <v>140</v>
      </c>
      <c r="FD29" s="36">
        <f t="shared" si="7"/>
        <v>141</v>
      </c>
      <c r="FE29" s="36">
        <f t="shared" si="7"/>
        <v>142</v>
      </c>
      <c r="FF29" s="36">
        <f t="shared" si="7"/>
        <v>143</v>
      </c>
      <c r="FG29" s="36">
        <f t="shared" si="7"/>
        <v>144</v>
      </c>
      <c r="FH29" s="36">
        <f t="shared" si="7"/>
        <v>145</v>
      </c>
      <c r="FI29" s="36">
        <f t="shared" si="7"/>
        <v>146</v>
      </c>
      <c r="FJ29" s="36">
        <f t="shared" si="7"/>
        <v>147</v>
      </c>
      <c r="FK29" s="36">
        <f t="shared" si="7"/>
        <v>148</v>
      </c>
      <c r="FL29" s="36">
        <f t="shared" si="7"/>
        <v>149</v>
      </c>
      <c r="FM29" s="36">
        <f t="shared" si="7"/>
        <v>150</v>
      </c>
      <c r="FN29" s="36">
        <f t="shared" si="7"/>
        <v>151</v>
      </c>
      <c r="FO29" s="36">
        <f t="shared" si="7"/>
        <v>152</v>
      </c>
      <c r="FP29" s="36">
        <f t="shared" si="7"/>
        <v>153</v>
      </c>
      <c r="FQ29" s="36">
        <f t="shared" si="7"/>
        <v>154</v>
      </c>
      <c r="FR29" s="36">
        <f t="shared" si="7"/>
        <v>155</v>
      </c>
      <c r="FS29" s="36">
        <f t="shared" si="7"/>
        <v>156</v>
      </c>
    </row>
    <row r="30" ht="12.75" customHeight="1">
      <c r="A30" s="11"/>
      <c r="B30" s="43" t="s">
        <v>15</v>
      </c>
      <c r="C30" s="44">
        <v>0.0</v>
      </c>
      <c r="D30" s="42">
        <v>1.0</v>
      </c>
      <c r="E30" s="44">
        <v>50.0</v>
      </c>
      <c r="G30" s="45" t="s">
        <v>15</v>
      </c>
      <c r="H30" s="52"/>
      <c r="I30" s="40"/>
      <c r="J30" s="40"/>
      <c r="K30" s="40"/>
      <c r="L30" s="40"/>
      <c r="M30" s="40"/>
      <c r="N30" s="40"/>
      <c r="O30" s="40"/>
      <c r="P30" s="53">
        <f t="shared" ref="P30:P32" si="8">100%-O30</f>
        <v>1</v>
      </c>
      <c r="R30" s="45" t="s">
        <v>15</v>
      </c>
    </row>
    <row r="31" ht="12.75" customHeight="1">
      <c r="A31" s="11"/>
      <c r="B31" s="46" t="s">
        <v>17</v>
      </c>
      <c r="C31" s="44">
        <v>10.0</v>
      </c>
      <c r="D31" s="42">
        <v>2.0</v>
      </c>
      <c r="E31" s="44">
        <v>20.0</v>
      </c>
      <c r="G31" s="21" t="s">
        <v>17</v>
      </c>
      <c r="H31" s="108"/>
      <c r="I31" s="8"/>
      <c r="J31" s="8"/>
      <c r="K31" s="8"/>
      <c r="L31" s="8"/>
      <c r="M31" s="8"/>
      <c r="N31" s="8"/>
      <c r="O31" s="8"/>
      <c r="P31" s="101">
        <f t="shared" si="8"/>
        <v>1</v>
      </c>
      <c r="R31" s="21" t="s">
        <v>17</v>
      </c>
    </row>
    <row r="32" ht="15.75" customHeight="1">
      <c r="A32" s="19"/>
      <c r="B32" s="47" t="s">
        <v>22</v>
      </c>
      <c r="C32" s="44">
        <v>6.0</v>
      </c>
      <c r="D32" s="42">
        <v>3.0</v>
      </c>
      <c r="E32" s="44">
        <v>40.0</v>
      </c>
      <c r="G32" s="48" t="s">
        <v>22</v>
      </c>
      <c r="H32" s="109"/>
      <c r="I32" s="102"/>
      <c r="J32" s="102"/>
      <c r="K32" s="102"/>
      <c r="L32" s="102"/>
      <c r="M32" s="102"/>
      <c r="N32" s="102"/>
      <c r="O32" s="102"/>
      <c r="P32" s="103">
        <f t="shared" si="8"/>
        <v>1</v>
      </c>
      <c r="R32" s="48" t="s">
        <v>22</v>
      </c>
    </row>
    <row r="33" ht="15.75" customHeight="1">
      <c r="B33" s="26"/>
      <c r="D33" s="26"/>
    </row>
    <row r="34" ht="15.75" customHeight="1">
      <c r="B34" s="26"/>
      <c r="D34" s="26"/>
      <c r="G34" s="27" t="s">
        <v>0</v>
      </c>
      <c r="H34" s="27"/>
      <c r="J34" s="29" t="s">
        <v>18</v>
      </c>
      <c r="K34" s="30">
        <f>(K31+K32+K30)/3</f>
        <v>0</v>
      </c>
      <c r="Q34" s="8"/>
    </row>
    <row r="35" ht="15.75" customHeight="1">
      <c r="B35" s="26"/>
      <c r="D35" s="26"/>
      <c r="G35" s="31" t="s">
        <v>1</v>
      </c>
      <c r="H35" s="31"/>
      <c r="I35" s="8"/>
      <c r="J35" s="8"/>
      <c r="K35" s="8"/>
      <c r="L35" s="8"/>
      <c r="M35" s="8"/>
      <c r="N35" s="8"/>
      <c r="O35" s="8"/>
      <c r="P35" s="8"/>
      <c r="Q35" s="8"/>
    </row>
    <row r="36" ht="15.75" customHeight="1">
      <c r="B36" s="26"/>
      <c r="D36" s="26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ht="15.75" customHeight="1">
      <c r="B37" s="26"/>
      <c r="D37" s="26"/>
      <c r="R37" s="8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</row>
    <row r="38" ht="12.75" customHeight="1">
      <c r="A38" s="6">
        <v>5.0</v>
      </c>
      <c r="B38" s="42" t="s">
        <v>3</v>
      </c>
      <c r="C38" s="42" t="s">
        <v>4</v>
      </c>
      <c r="D38" s="42" t="s">
        <v>5</v>
      </c>
      <c r="E38" s="42" t="s">
        <v>6</v>
      </c>
      <c r="G38" s="7" t="s">
        <v>7</v>
      </c>
      <c r="H38" s="7" t="s">
        <v>4</v>
      </c>
      <c r="I38" s="7" t="s">
        <v>5</v>
      </c>
      <c r="J38" s="7" t="s">
        <v>6</v>
      </c>
      <c r="K38" s="7" t="s">
        <v>8</v>
      </c>
      <c r="L38" s="7" t="s">
        <v>9</v>
      </c>
      <c r="M38" s="7" t="s">
        <v>10</v>
      </c>
      <c r="N38" s="7" t="s">
        <v>11</v>
      </c>
      <c r="O38" s="7" t="s">
        <v>12</v>
      </c>
      <c r="P38" s="7" t="s">
        <v>13</v>
      </c>
      <c r="R38" s="7" t="s">
        <v>23</v>
      </c>
      <c r="S38" s="36">
        <f t="shared" ref="S38:FS38" si="9">COLUMN()-COLUMN($S$4)</f>
        <v>0</v>
      </c>
      <c r="T38" s="36">
        <f t="shared" si="9"/>
        <v>1</v>
      </c>
      <c r="U38" s="36">
        <f t="shared" si="9"/>
        <v>2</v>
      </c>
      <c r="V38" s="36">
        <f t="shared" si="9"/>
        <v>3</v>
      </c>
      <c r="W38" s="36">
        <f t="shared" si="9"/>
        <v>4</v>
      </c>
      <c r="X38" s="36">
        <f t="shared" si="9"/>
        <v>5</v>
      </c>
      <c r="Y38" s="36">
        <f t="shared" si="9"/>
        <v>6</v>
      </c>
      <c r="Z38" s="36">
        <f t="shared" si="9"/>
        <v>7</v>
      </c>
      <c r="AA38" s="36">
        <f t="shared" si="9"/>
        <v>8</v>
      </c>
      <c r="AB38" s="36">
        <f t="shared" si="9"/>
        <v>9</v>
      </c>
      <c r="AC38" s="36">
        <f t="shared" si="9"/>
        <v>10</v>
      </c>
      <c r="AD38" s="36">
        <f t="shared" si="9"/>
        <v>11</v>
      </c>
      <c r="AE38" s="36">
        <f t="shared" si="9"/>
        <v>12</v>
      </c>
      <c r="AF38" s="36">
        <f t="shared" si="9"/>
        <v>13</v>
      </c>
      <c r="AG38" s="36">
        <f t="shared" si="9"/>
        <v>14</v>
      </c>
      <c r="AH38" s="36">
        <f t="shared" si="9"/>
        <v>15</v>
      </c>
      <c r="AI38" s="36">
        <f t="shared" si="9"/>
        <v>16</v>
      </c>
      <c r="AJ38" s="36">
        <f t="shared" si="9"/>
        <v>17</v>
      </c>
      <c r="AK38" s="36">
        <f t="shared" si="9"/>
        <v>18</v>
      </c>
      <c r="AL38" s="36">
        <f t="shared" si="9"/>
        <v>19</v>
      </c>
      <c r="AM38" s="36">
        <f t="shared" si="9"/>
        <v>20</v>
      </c>
      <c r="AN38" s="36">
        <f t="shared" si="9"/>
        <v>21</v>
      </c>
      <c r="AO38" s="36">
        <f t="shared" si="9"/>
        <v>22</v>
      </c>
      <c r="AP38" s="36">
        <f t="shared" si="9"/>
        <v>23</v>
      </c>
      <c r="AQ38" s="36">
        <f t="shared" si="9"/>
        <v>24</v>
      </c>
      <c r="AR38" s="36">
        <f t="shared" si="9"/>
        <v>25</v>
      </c>
      <c r="AS38" s="36">
        <f t="shared" si="9"/>
        <v>26</v>
      </c>
      <c r="AT38" s="36">
        <f t="shared" si="9"/>
        <v>27</v>
      </c>
      <c r="AU38" s="36">
        <f t="shared" si="9"/>
        <v>28</v>
      </c>
      <c r="AV38" s="36">
        <f t="shared" si="9"/>
        <v>29</v>
      </c>
      <c r="AW38" s="36">
        <f t="shared" si="9"/>
        <v>30</v>
      </c>
      <c r="AX38" s="36">
        <f t="shared" si="9"/>
        <v>31</v>
      </c>
      <c r="AY38" s="36">
        <f t="shared" si="9"/>
        <v>32</v>
      </c>
      <c r="AZ38" s="36">
        <f t="shared" si="9"/>
        <v>33</v>
      </c>
      <c r="BA38" s="36">
        <f t="shared" si="9"/>
        <v>34</v>
      </c>
      <c r="BB38" s="36">
        <f t="shared" si="9"/>
        <v>35</v>
      </c>
      <c r="BC38" s="36">
        <f t="shared" si="9"/>
        <v>36</v>
      </c>
      <c r="BD38" s="36">
        <f t="shared" si="9"/>
        <v>37</v>
      </c>
      <c r="BE38" s="36">
        <f t="shared" si="9"/>
        <v>38</v>
      </c>
      <c r="BF38" s="36">
        <f t="shared" si="9"/>
        <v>39</v>
      </c>
      <c r="BG38" s="36">
        <f t="shared" si="9"/>
        <v>40</v>
      </c>
      <c r="BH38" s="36">
        <f t="shared" si="9"/>
        <v>41</v>
      </c>
      <c r="BI38" s="36">
        <f t="shared" si="9"/>
        <v>42</v>
      </c>
      <c r="BJ38" s="36">
        <f t="shared" si="9"/>
        <v>43</v>
      </c>
      <c r="BK38" s="36">
        <f t="shared" si="9"/>
        <v>44</v>
      </c>
      <c r="BL38" s="36">
        <f t="shared" si="9"/>
        <v>45</v>
      </c>
      <c r="BM38" s="36">
        <f t="shared" si="9"/>
        <v>46</v>
      </c>
      <c r="BN38" s="36">
        <f t="shared" si="9"/>
        <v>47</v>
      </c>
      <c r="BO38" s="36">
        <f t="shared" si="9"/>
        <v>48</v>
      </c>
      <c r="BP38" s="36">
        <f t="shared" si="9"/>
        <v>49</v>
      </c>
      <c r="BQ38" s="36">
        <f t="shared" si="9"/>
        <v>50</v>
      </c>
      <c r="BR38" s="36">
        <f t="shared" si="9"/>
        <v>51</v>
      </c>
      <c r="BS38" s="36">
        <f t="shared" si="9"/>
        <v>52</v>
      </c>
      <c r="BT38" s="36">
        <f t="shared" si="9"/>
        <v>53</v>
      </c>
      <c r="BU38" s="36">
        <f t="shared" si="9"/>
        <v>54</v>
      </c>
      <c r="BV38" s="36">
        <f t="shared" si="9"/>
        <v>55</v>
      </c>
      <c r="BW38" s="36">
        <f t="shared" si="9"/>
        <v>56</v>
      </c>
      <c r="BX38" s="36">
        <f t="shared" si="9"/>
        <v>57</v>
      </c>
      <c r="BY38" s="36">
        <f t="shared" si="9"/>
        <v>58</v>
      </c>
      <c r="BZ38" s="36">
        <f t="shared" si="9"/>
        <v>59</v>
      </c>
      <c r="CA38" s="36">
        <f t="shared" si="9"/>
        <v>60</v>
      </c>
      <c r="CB38" s="36">
        <f t="shared" si="9"/>
        <v>61</v>
      </c>
      <c r="CC38" s="36">
        <f t="shared" si="9"/>
        <v>62</v>
      </c>
      <c r="CD38" s="36">
        <f t="shared" si="9"/>
        <v>63</v>
      </c>
      <c r="CE38" s="36">
        <f t="shared" si="9"/>
        <v>64</v>
      </c>
      <c r="CF38" s="36">
        <f t="shared" si="9"/>
        <v>65</v>
      </c>
      <c r="CG38" s="36">
        <f t="shared" si="9"/>
        <v>66</v>
      </c>
      <c r="CH38" s="36">
        <f t="shared" si="9"/>
        <v>67</v>
      </c>
      <c r="CI38" s="36">
        <f t="shared" si="9"/>
        <v>68</v>
      </c>
      <c r="CJ38" s="36">
        <f t="shared" si="9"/>
        <v>69</v>
      </c>
      <c r="CK38" s="36">
        <f t="shared" si="9"/>
        <v>70</v>
      </c>
      <c r="CL38" s="36">
        <f t="shared" si="9"/>
        <v>71</v>
      </c>
      <c r="CM38" s="36">
        <f t="shared" si="9"/>
        <v>72</v>
      </c>
      <c r="CN38" s="36">
        <f t="shared" si="9"/>
        <v>73</v>
      </c>
      <c r="CO38" s="36">
        <f t="shared" si="9"/>
        <v>74</v>
      </c>
      <c r="CP38" s="36">
        <f t="shared" si="9"/>
        <v>75</v>
      </c>
      <c r="CQ38" s="36">
        <f t="shared" si="9"/>
        <v>76</v>
      </c>
      <c r="CR38" s="36">
        <f t="shared" si="9"/>
        <v>77</v>
      </c>
      <c r="CS38" s="36">
        <f t="shared" si="9"/>
        <v>78</v>
      </c>
      <c r="CT38" s="36">
        <f t="shared" si="9"/>
        <v>79</v>
      </c>
      <c r="CU38" s="36">
        <f t="shared" si="9"/>
        <v>80</v>
      </c>
      <c r="CV38" s="36">
        <f t="shared" si="9"/>
        <v>81</v>
      </c>
      <c r="CW38" s="36">
        <f t="shared" si="9"/>
        <v>82</v>
      </c>
      <c r="CX38" s="36">
        <f t="shared" si="9"/>
        <v>83</v>
      </c>
      <c r="CY38" s="36">
        <f t="shared" si="9"/>
        <v>84</v>
      </c>
      <c r="CZ38" s="36">
        <f t="shared" si="9"/>
        <v>85</v>
      </c>
      <c r="DA38" s="36">
        <f t="shared" si="9"/>
        <v>86</v>
      </c>
      <c r="DB38" s="36">
        <f t="shared" si="9"/>
        <v>87</v>
      </c>
      <c r="DC38" s="36">
        <f t="shared" si="9"/>
        <v>88</v>
      </c>
      <c r="DD38" s="36">
        <f t="shared" si="9"/>
        <v>89</v>
      </c>
      <c r="DE38" s="36">
        <f t="shared" si="9"/>
        <v>90</v>
      </c>
      <c r="DF38" s="36">
        <f t="shared" si="9"/>
        <v>91</v>
      </c>
      <c r="DG38" s="36">
        <f t="shared" si="9"/>
        <v>92</v>
      </c>
      <c r="DH38" s="36">
        <f t="shared" si="9"/>
        <v>93</v>
      </c>
      <c r="DI38" s="36">
        <f t="shared" si="9"/>
        <v>94</v>
      </c>
      <c r="DJ38" s="36">
        <f t="shared" si="9"/>
        <v>95</v>
      </c>
      <c r="DK38" s="36">
        <f t="shared" si="9"/>
        <v>96</v>
      </c>
      <c r="DL38" s="36">
        <f t="shared" si="9"/>
        <v>97</v>
      </c>
      <c r="DM38" s="36">
        <f t="shared" si="9"/>
        <v>98</v>
      </c>
      <c r="DN38" s="36">
        <f t="shared" si="9"/>
        <v>99</v>
      </c>
      <c r="DO38" s="36">
        <f t="shared" si="9"/>
        <v>100</v>
      </c>
      <c r="DP38" s="36">
        <f t="shared" si="9"/>
        <v>101</v>
      </c>
      <c r="DQ38" s="36">
        <f t="shared" si="9"/>
        <v>102</v>
      </c>
      <c r="DR38" s="36">
        <f t="shared" si="9"/>
        <v>103</v>
      </c>
      <c r="DS38" s="36">
        <f t="shared" si="9"/>
        <v>104</v>
      </c>
      <c r="DT38" s="36">
        <f t="shared" si="9"/>
        <v>105</v>
      </c>
      <c r="DU38" s="36">
        <f t="shared" si="9"/>
        <v>106</v>
      </c>
      <c r="DV38" s="36">
        <f t="shared" si="9"/>
        <v>107</v>
      </c>
      <c r="DW38" s="36">
        <f t="shared" si="9"/>
        <v>108</v>
      </c>
      <c r="DX38" s="36">
        <f t="shared" si="9"/>
        <v>109</v>
      </c>
      <c r="DY38" s="36">
        <f t="shared" si="9"/>
        <v>110</v>
      </c>
      <c r="DZ38" s="36">
        <f t="shared" si="9"/>
        <v>111</v>
      </c>
      <c r="EA38" s="36">
        <f t="shared" si="9"/>
        <v>112</v>
      </c>
      <c r="EB38" s="36">
        <f t="shared" si="9"/>
        <v>113</v>
      </c>
      <c r="EC38" s="36">
        <f t="shared" si="9"/>
        <v>114</v>
      </c>
      <c r="ED38" s="36">
        <f t="shared" si="9"/>
        <v>115</v>
      </c>
      <c r="EE38" s="36">
        <f t="shared" si="9"/>
        <v>116</v>
      </c>
      <c r="EF38" s="36">
        <f t="shared" si="9"/>
        <v>117</v>
      </c>
      <c r="EG38" s="36">
        <f t="shared" si="9"/>
        <v>118</v>
      </c>
      <c r="EH38" s="36">
        <f t="shared" si="9"/>
        <v>119</v>
      </c>
      <c r="EI38" s="36">
        <f t="shared" si="9"/>
        <v>120</v>
      </c>
      <c r="EJ38" s="36">
        <f t="shared" si="9"/>
        <v>121</v>
      </c>
      <c r="EK38" s="36">
        <f t="shared" si="9"/>
        <v>122</v>
      </c>
      <c r="EL38" s="36">
        <f t="shared" si="9"/>
        <v>123</v>
      </c>
      <c r="EM38" s="36">
        <f t="shared" si="9"/>
        <v>124</v>
      </c>
      <c r="EN38" s="36">
        <f t="shared" si="9"/>
        <v>125</v>
      </c>
      <c r="EO38" s="36">
        <f t="shared" si="9"/>
        <v>126</v>
      </c>
      <c r="EP38" s="36">
        <f t="shared" si="9"/>
        <v>127</v>
      </c>
      <c r="EQ38" s="36">
        <f t="shared" si="9"/>
        <v>128</v>
      </c>
      <c r="ER38" s="36">
        <f t="shared" si="9"/>
        <v>129</v>
      </c>
      <c r="ES38" s="36">
        <f t="shared" si="9"/>
        <v>130</v>
      </c>
      <c r="ET38" s="36">
        <f t="shared" si="9"/>
        <v>131</v>
      </c>
      <c r="EU38" s="36">
        <f t="shared" si="9"/>
        <v>132</v>
      </c>
      <c r="EV38" s="36">
        <f t="shared" si="9"/>
        <v>133</v>
      </c>
      <c r="EW38" s="36">
        <f t="shared" si="9"/>
        <v>134</v>
      </c>
      <c r="EX38" s="36">
        <f t="shared" si="9"/>
        <v>135</v>
      </c>
      <c r="EY38" s="36">
        <f t="shared" si="9"/>
        <v>136</v>
      </c>
      <c r="EZ38" s="36">
        <f t="shared" si="9"/>
        <v>137</v>
      </c>
      <c r="FA38" s="36">
        <f t="shared" si="9"/>
        <v>138</v>
      </c>
      <c r="FB38" s="36">
        <f t="shared" si="9"/>
        <v>139</v>
      </c>
      <c r="FC38" s="36">
        <f t="shared" si="9"/>
        <v>140</v>
      </c>
      <c r="FD38" s="36">
        <f t="shared" si="9"/>
        <v>141</v>
      </c>
      <c r="FE38" s="36">
        <f t="shared" si="9"/>
        <v>142</v>
      </c>
      <c r="FF38" s="36">
        <f t="shared" si="9"/>
        <v>143</v>
      </c>
      <c r="FG38" s="36">
        <f t="shared" si="9"/>
        <v>144</v>
      </c>
      <c r="FH38" s="36">
        <f t="shared" si="9"/>
        <v>145</v>
      </c>
      <c r="FI38" s="36">
        <f t="shared" si="9"/>
        <v>146</v>
      </c>
      <c r="FJ38" s="36">
        <f t="shared" si="9"/>
        <v>147</v>
      </c>
      <c r="FK38" s="36">
        <f t="shared" si="9"/>
        <v>148</v>
      </c>
      <c r="FL38" s="36">
        <f t="shared" si="9"/>
        <v>149</v>
      </c>
      <c r="FM38" s="36">
        <f t="shared" si="9"/>
        <v>150</v>
      </c>
      <c r="FN38" s="36">
        <f t="shared" si="9"/>
        <v>151</v>
      </c>
      <c r="FO38" s="36">
        <f t="shared" si="9"/>
        <v>152</v>
      </c>
      <c r="FP38" s="36">
        <f t="shared" si="9"/>
        <v>153</v>
      </c>
      <c r="FQ38" s="36">
        <f t="shared" si="9"/>
        <v>154</v>
      </c>
      <c r="FR38" s="36">
        <f t="shared" si="9"/>
        <v>155</v>
      </c>
      <c r="FS38" s="36">
        <f t="shared" si="9"/>
        <v>156</v>
      </c>
    </row>
    <row r="39" ht="12.75" customHeight="1">
      <c r="A39" s="11"/>
      <c r="B39" s="54" t="s">
        <v>15</v>
      </c>
      <c r="C39" s="44">
        <v>0.0</v>
      </c>
      <c r="D39" s="42">
        <v>9.0</v>
      </c>
      <c r="E39" s="44">
        <v>50.0</v>
      </c>
      <c r="G39" s="54" t="s">
        <v>15</v>
      </c>
      <c r="H39" s="52"/>
      <c r="I39" s="40"/>
      <c r="J39" s="40"/>
      <c r="K39" s="40"/>
      <c r="L39" s="40"/>
      <c r="M39" s="40"/>
      <c r="N39" s="40"/>
      <c r="O39" s="40"/>
      <c r="P39" s="53">
        <f t="shared" ref="P39:P42" si="10">100%-O39</f>
        <v>1</v>
      </c>
      <c r="R39" s="54" t="s">
        <v>15</v>
      </c>
    </row>
    <row r="40" ht="12.75" customHeight="1">
      <c r="A40" s="11"/>
      <c r="B40" s="46" t="s">
        <v>17</v>
      </c>
      <c r="C40" s="44">
        <v>30.0</v>
      </c>
      <c r="D40" s="42">
        <v>4.0</v>
      </c>
      <c r="E40" s="44">
        <v>20.0</v>
      </c>
      <c r="G40" s="46" t="s">
        <v>17</v>
      </c>
      <c r="H40" s="108"/>
      <c r="I40" s="8"/>
      <c r="J40" s="8"/>
      <c r="K40" s="8"/>
      <c r="L40" s="8"/>
      <c r="M40" s="8"/>
      <c r="N40" s="8"/>
      <c r="O40" s="8"/>
      <c r="P40" s="101">
        <f t="shared" si="10"/>
        <v>1</v>
      </c>
      <c r="R40" s="46" t="s">
        <v>17</v>
      </c>
    </row>
    <row r="41" ht="12.75" customHeight="1">
      <c r="A41" s="11"/>
      <c r="B41" s="66" t="s">
        <v>22</v>
      </c>
      <c r="C41" s="44">
        <v>40.0</v>
      </c>
      <c r="D41" s="42">
        <v>3.0</v>
      </c>
      <c r="E41" s="44">
        <v>1.0</v>
      </c>
      <c r="G41" s="66" t="s">
        <v>22</v>
      </c>
      <c r="H41" s="110"/>
      <c r="P41" s="101">
        <f t="shared" si="10"/>
        <v>1</v>
      </c>
      <c r="R41" s="66" t="s">
        <v>22</v>
      </c>
    </row>
    <row r="42" ht="15.75" customHeight="1">
      <c r="A42" s="19"/>
      <c r="B42" s="47" t="s">
        <v>24</v>
      </c>
      <c r="C42" s="44">
        <v>60.0</v>
      </c>
      <c r="D42" s="42">
        <v>3.0</v>
      </c>
      <c r="E42" s="44">
        <v>1.0</v>
      </c>
      <c r="G42" s="47" t="s">
        <v>24</v>
      </c>
      <c r="H42" s="109"/>
      <c r="I42" s="102"/>
      <c r="J42" s="102"/>
      <c r="K42" s="102"/>
      <c r="L42" s="102"/>
      <c r="M42" s="102"/>
      <c r="N42" s="102"/>
      <c r="O42" s="102"/>
      <c r="P42" s="103">
        <f t="shared" si="10"/>
        <v>1</v>
      </c>
      <c r="R42" s="47" t="s">
        <v>24</v>
      </c>
    </row>
    <row r="43" ht="15.75" customHeight="1">
      <c r="B43" s="26"/>
      <c r="D43" s="26"/>
    </row>
    <row r="44" ht="15.75" customHeight="1">
      <c r="B44" s="26"/>
      <c r="D44" s="26"/>
      <c r="G44" s="27" t="s">
        <v>0</v>
      </c>
      <c r="H44" s="27"/>
      <c r="I44" s="8"/>
      <c r="J44" s="72" t="s">
        <v>18</v>
      </c>
      <c r="K44" s="73">
        <f>(K41+K42+K40+K39)/4</f>
        <v>0</v>
      </c>
      <c r="L44" s="8"/>
      <c r="M44" s="8"/>
      <c r="N44" s="8"/>
      <c r="O44" s="8"/>
      <c r="P44" s="8"/>
      <c r="Q44" s="8"/>
    </row>
    <row r="45" ht="15.75" customHeight="1">
      <c r="B45" s="26"/>
      <c r="D45" s="26"/>
      <c r="G45" s="31" t="s">
        <v>1</v>
      </c>
      <c r="H45" s="31"/>
      <c r="I45" s="8"/>
      <c r="J45" s="8"/>
      <c r="K45" s="8"/>
      <c r="L45" s="8"/>
      <c r="M45" s="8"/>
      <c r="N45" s="8"/>
      <c r="O45" s="8"/>
      <c r="P45" s="8"/>
      <c r="Q45" s="8"/>
    </row>
    <row r="46" ht="15.75" customHeight="1">
      <c r="B46" s="26"/>
      <c r="D46" s="26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ht="15.75" customHeight="1">
      <c r="B47" s="26"/>
      <c r="D47" s="2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</row>
    <row r="48" ht="12.75" customHeight="1">
      <c r="A48" s="6">
        <v>6.0</v>
      </c>
      <c r="B48" s="42" t="s">
        <v>3</v>
      </c>
      <c r="C48" s="42" t="s">
        <v>4</v>
      </c>
      <c r="D48" s="42" t="s">
        <v>5</v>
      </c>
      <c r="E48" s="42" t="s">
        <v>6</v>
      </c>
      <c r="G48" s="7" t="s">
        <v>7</v>
      </c>
      <c r="H48" s="7" t="s">
        <v>4</v>
      </c>
      <c r="I48" s="7" t="s">
        <v>5</v>
      </c>
      <c r="J48" s="7" t="s">
        <v>6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8"/>
      <c r="R48" s="7" t="s">
        <v>25</v>
      </c>
      <c r="S48" s="36">
        <f t="shared" ref="S48:FS48" si="11">COLUMN()-COLUMN($S$4)</f>
        <v>0</v>
      </c>
      <c r="T48" s="36">
        <f t="shared" si="11"/>
        <v>1</v>
      </c>
      <c r="U48" s="36">
        <f t="shared" si="11"/>
        <v>2</v>
      </c>
      <c r="V48" s="36">
        <f t="shared" si="11"/>
        <v>3</v>
      </c>
      <c r="W48" s="36">
        <f t="shared" si="11"/>
        <v>4</v>
      </c>
      <c r="X48" s="36">
        <f t="shared" si="11"/>
        <v>5</v>
      </c>
      <c r="Y48" s="36">
        <f t="shared" si="11"/>
        <v>6</v>
      </c>
      <c r="Z48" s="36">
        <f t="shared" si="11"/>
        <v>7</v>
      </c>
      <c r="AA48" s="36">
        <f t="shared" si="11"/>
        <v>8</v>
      </c>
      <c r="AB48" s="36">
        <f t="shared" si="11"/>
        <v>9</v>
      </c>
      <c r="AC48" s="36">
        <f t="shared" si="11"/>
        <v>10</v>
      </c>
      <c r="AD48" s="36">
        <f t="shared" si="11"/>
        <v>11</v>
      </c>
      <c r="AE48" s="36">
        <f t="shared" si="11"/>
        <v>12</v>
      </c>
      <c r="AF48" s="36">
        <f t="shared" si="11"/>
        <v>13</v>
      </c>
      <c r="AG48" s="36">
        <f t="shared" si="11"/>
        <v>14</v>
      </c>
      <c r="AH48" s="36">
        <f t="shared" si="11"/>
        <v>15</v>
      </c>
      <c r="AI48" s="36">
        <f t="shared" si="11"/>
        <v>16</v>
      </c>
      <c r="AJ48" s="36">
        <f t="shared" si="11"/>
        <v>17</v>
      </c>
      <c r="AK48" s="36">
        <f t="shared" si="11"/>
        <v>18</v>
      </c>
      <c r="AL48" s="36">
        <f t="shared" si="11"/>
        <v>19</v>
      </c>
      <c r="AM48" s="36">
        <f t="shared" si="11"/>
        <v>20</v>
      </c>
      <c r="AN48" s="36">
        <f t="shared" si="11"/>
        <v>21</v>
      </c>
      <c r="AO48" s="36">
        <f t="shared" si="11"/>
        <v>22</v>
      </c>
      <c r="AP48" s="36">
        <f t="shared" si="11"/>
        <v>23</v>
      </c>
      <c r="AQ48" s="36">
        <f t="shared" si="11"/>
        <v>24</v>
      </c>
      <c r="AR48" s="36">
        <f t="shared" si="11"/>
        <v>25</v>
      </c>
      <c r="AS48" s="36">
        <f t="shared" si="11"/>
        <v>26</v>
      </c>
      <c r="AT48" s="36">
        <f t="shared" si="11"/>
        <v>27</v>
      </c>
      <c r="AU48" s="36">
        <f t="shared" si="11"/>
        <v>28</v>
      </c>
      <c r="AV48" s="36">
        <f t="shared" si="11"/>
        <v>29</v>
      </c>
      <c r="AW48" s="36">
        <f t="shared" si="11"/>
        <v>30</v>
      </c>
      <c r="AX48" s="36">
        <f t="shared" si="11"/>
        <v>31</v>
      </c>
      <c r="AY48" s="36">
        <f t="shared" si="11"/>
        <v>32</v>
      </c>
      <c r="AZ48" s="36">
        <f t="shared" si="11"/>
        <v>33</v>
      </c>
      <c r="BA48" s="36">
        <f t="shared" si="11"/>
        <v>34</v>
      </c>
      <c r="BB48" s="36">
        <f t="shared" si="11"/>
        <v>35</v>
      </c>
      <c r="BC48" s="36">
        <f t="shared" si="11"/>
        <v>36</v>
      </c>
      <c r="BD48" s="36">
        <f t="shared" si="11"/>
        <v>37</v>
      </c>
      <c r="BE48" s="36">
        <f t="shared" si="11"/>
        <v>38</v>
      </c>
      <c r="BF48" s="36">
        <f t="shared" si="11"/>
        <v>39</v>
      </c>
      <c r="BG48" s="36">
        <f t="shared" si="11"/>
        <v>40</v>
      </c>
      <c r="BH48" s="36">
        <f t="shared" si="11"/>
        <v>41</v>
      </c>
      <c r="BI48" s="36">
        <f t="shared" si="11"/>
        <v>42</v>
      </c>
      <c r="BJ48" s="36">
        <f t="shared" si="11"/>
        <v>43</v>
      </c>
      <c r="BK48" s="36">
        <f t="shared" si="11"/>
        <v>44</v>
      </c>
      <c r="BL48" s="36">
        <f t="shared" si="11"/>
        <v>45</v>
      </c>
      <c r="BM48" s="36">
        <f t="shared" si="11"/>
        <v>46</v>
      </c>
      <c r="BN48" s="36">
        <f t="shared" si="11"/>
        <v>47</v>
      </c>
      <c r="BO48" s="36">
        <f t="shared" si="11"/>
        <v>48</v>
      </c>
      <c r="BP48" s="36">
        <f t="shared" si="11"/>
        <v>49</v>
      </c>
      <c r="BQ48" s="36">
        <f t="shared" si="11"/>
        <v>50</v>
      </c>
      <c r="BR48" s="36">
        <f t="shared" si="11"/>
        <v>51</v>
      </c>
      <c r="BS48" s="36">
        <f t="shared" si="11"/>
        <v>52</v>
      </c>
      <c r="BT48" s="36">
        <f t="shared" si="11"/>
        <v>53</v>
      </c>
      <c r="BU48" s="36">
        <f t="shared" si="11"/>
        <v>54</v>
      </c>
      <c r="BV48" s="36">
        <f t="shared" si="11"/>
        <v>55</v>
      </c>
      <c r="BW48" s="36">
        <f t="shared" si="11"/>
        <v>56</v>
      </c>
      <c r="BX48" s="36">
        <f t="shared" si="11"/>
        <v>57</v>
      </c>
      <c r="BY48" s="36">
        <f t="shared" si="11"/>
        <v>58</v>
      </c>
      <c r="BZ48" s="36">
        <f t="shared" si="11"/>
        <v>59</v>
      </c>
      <c r="CA48" s="36">
        <f t="shared" si="11"/>
        <v>60</v>
      </c>
      <c r="CB48" s="36">
        <f t="shared" si="11"/>
        <v>61</v>
      </c>
      <c r="CC48" s="36">
        <f t="shared" si="11"/>
        <v>62</v>
      </c>
      <c r="CD48" s="36">
        <f t="shared" si="11"/>
        <v>63</v>
      </c>
      <c r="CE48" s="36">
        <f t="shared" si="11"/>
        <v>64</v>
      </c>
      <c r="CF48" s="36">
        <f t="shared" si="11"/>
        <v>65</v>
      </c>
      <c r="CG48" s="36">
        <f t="shared" si="11"/>
        <v>66</v>
      </c>
      <c r="CH48" s="36">
        <f t="shared" si="11"/>
        <v>67</v>
      </c>
      <c r="CI48" s="36">
        <f t="shared" si="11"/>
        <v>68</v>
      </c>
      <c r="CJ48" s="36">
        <f t="shared" si="11"/>
        <v>69</v>
      </c>
      <c r="CK48" s="36">
        <f t="shared" si="11"/>
        <v>70</v>
      </c>
      <c r="CL48" s="36">
        <f t="shared" si="11"/>
        <v>71</v>
      </c>
      <c r="CM48" s="36">
        <f t="shared" si="11"/>
        <v>72</v>
      </c>
      <c r="CN48" s="36">
        <f t="shared" si="11"/>
        <v>73</v>
      </c>
      <c r="CO48" s="36">
        <f t="shared" si="11"/>
        <v>74</v>
      </c>
      <c r="CP48" s="36">
        <f t="shared" si="11"/>
        <v>75</v>
      </c>
      <c r="CQ48" s="36">
        <f t="shared" si="11"/>
        <v>76</v>
      </c>
      <c r="CR48" s="36">
        <f t="shared" si="11"/>
        <v>77</v>
      </c>
      <c r="CS48" s="36">
        <f t="shared" si="11"/>
        <v>78</v>
      </c>
      <c r="CT48" s="36">
        <f t="shared" si="11"/>
        <v>79</v>
      </c>
      <c r="CU48" s="36">
        <f t="shared" si="11"/>
        <v>80</v>
      </c>
      <c r="CV48" s="36">
        <f t="shared" si="11"/>
        <v>81</v>
      </c>
      <c r="CW48" s="36">
        <f t="shared" si="11"/>
        <v>82</v>
      </c>
      <c r="CX48" s="36">
        <f t="shared" si="11"/>
        <v>83</v>
      </c>
      <c r="CY48" s="36">
        <f t="shared" si="11"/>
        <v>84</v>
      </c>
      <c r="CZ48" s="36">
        <f t="shared" si="11"/>
        <v>85</v>
      </c>
      <c r="DA48" s="36">
        <f t="shared" si="11"/>
        <v>86</v>
      </c>
      <c r="DB48" s="36">
        <f t="shared" si="11"/>
        <v>87</v>
      </c>
      <c r="DC48" s="36">
        <f t="shared" si="11"/>
        <v>88</v>
      </c>
      <c r="DD48" s="36">
        <f t="shared" si="11"/>
        <v>89</v>
      </c>
      <c r="DE48" s="36">
        <f t="shared" si="11"/>
        <v>90</v>
      </c>
      <c r="DF48" s="36">
        <f t="shared" si="11"/>
        <v>91</v>
      </c>
      <c r="DG48" s="36">
        <f t="shared" si="11"/>
        <v>92</v>
      </c>
      <c r="DH48" s="36">
        <f t="shared" si="11"/>
        <v>93</v>
      </c>
      <c r="DI48" s="36">
        <f t="shared" si="11"/>
        <v>94</v>
      </c>
      <c r="DJ48" s="36">
        <f t="shared" si="11"/>
        <v>95</v>
      </c>
      <c r="DK48" s="36">
        <f t="shared" si="11"/>
        <v>96</v>
      </c>
      <c r="DL48" s="36">
        <f t="shared" si="11"/>
        <v>97</v>
      </c>
      <c r="DM48" s="36">
        <f t="shared" si="11"/>
        <v>98</v>
      </c>
      <c r="DN48" s="36">
        <f t="shared" si="11"/>
        <v>99</v>
      </c>
      <c r="DO48" s="36">
        <f t="shared" si="11"/>
        <v>100</v>
      </c>
      <c r="DP48" s="36">
        <f t="shared" si="11"/>
        <v>101</v>
      </c>
      <c r="DQ48" s="36">
        <f t="shared" si="11"/>
        <v>102</v>
      </c>
      <c r="DR48" s="36">
        <f t="shared" si="11"/>
        <v>103</v>
      </c>
      <c r="DS48" s="36">
        <f t="shared" si="11"/>
        <v>104</v>
      </c>
      <c r="DT48" s="36">
        <f t="shared" si="11"/>
        <v>105</v>
      </c>
      <c r="DU48" s="36">
        <f t="shared" si="11"/>
        <v>106</v>
      </c>
      <c r="DV48" s="36">
        <f t="shared" si="11"/>
        <v>107</v>
      </c>
      <c r="DW48" s="36">
        <f t="shared" si="11"/>
        <v>108</v>
      </c>
      <c r="DX48" s="36">
        <f t="shared" si="11"/>
        <v>109</v>
      </c>
      <c r="DY48" s="36">
        <f t="shared" si="11"/>
        <v>110</v>
      </c>
      <c r="DZ48" s="36">
        <f t="shared" si="11"/>
        <v>111</v>
      </c>
      <c r="EA48" s="36">
        <f t="shared" si="11"/>
        <v>112</v>
      </c>
      <c r="EB48" s="36">
        <f t="shared" si="11"/>
        <v>113</v>
      </c>
      <c r="EC48" s="36">
        <f t="shared" si="11"/>
        <v>114</v>
      </c>
      <c r="ED48" s="36">
        <f t="shared" si="11"/>
        <v>115</v>
      </c>
      <c r="EE48" s="36">
        <f t="shared" si="11"/>
        <v>116</v>
      </c>
      <c r="EF48" s="36">
        <f t="shared" si="11"/>
        <v>117</v>
      </c>
      <c r="EG48" s="36">
        <f t="shared" si="11"/>
        <v>118</v>
      </c>
      <c r="EH48" s="36">
        <f t="shared" si="11"/>
        <v>119</v>
      </c>
      <c r="EI48" s="36">
        <f t="shared" si="11"/>
        <v>120</v>
      </c>
      <c r="EJ48" s="36">
        <f t="shared" si="11"/>
        <v>121</v>
      </c>
      <c r="EK48" s="36">
        <f t="shared" si="11"/>
        <v>122</v>
      </c>
      <c r="EL48" s="36">
        <f t="shared" si="11"/>
        <v>123</v>
      </c>
      <c r="EM48" s="36">
        <f t="shared" si="11"/>
        <v>124</v>
      </c>
      <c r="EN48" s="36">
        <f t="shared" si="11"/>
        <v>125</v>
      </c>
      <c r="EO48" s="36">
        <f t="shared" si="11"/>
        <v>126</v>
      </c>
      <c r="EP48" s="36">
        <f t="shared" si="11"/>
        <v>127</v>
      </c>
      <c r="EQ48" s="36">
        <f t="shared" si="11"/>
        <v>128</v>
      </c>
      <c r="ER48" s="36">
        <f t="shared" si="11"/>
        <v>129</v>
      </c>
      <c r="ES48" s="36">
        <f t="shared" si="11"/>
        <v>130</v>
      </c>
      <c r="ET48" s="36">
        <f t="shared" si="11"/>
        <v>131</v>
      </c>
      <c r="EU48" s="36">
        <f t="shared" si="11"/>
        <v>132</v>
      </c>
      <c r="EV48" s="36">
        <f t="shared" si="11"/>
        <v>133</v>
      </c>
      <c r="EW48" s="36">
        <f t="shared" si="11"/>
        <v>134</v>
      </c>
      <c r="EX48" s="36">
        <f t="shared" si="11"/>
        <v>135</v>
      </c>
      <c r="EY48" s="36">
        <f t="shared" si="11"/>
        <v>136</v>
      </c>
      <c r="EZ48" s="36">
        <f t="shared" si="11"/>
        <v>137</v>
      </c>
      <c r="FA48" s="36">
        <f t="shared" si="11"/>
        <v>138</v>
      </c>
      <c r="FB48" s="36">
        <f t="shared" si="11"/>
        <v>139</v>
      </c>
      <c r="FC48" s="36">
        <f t="shared" si="11"/>
        <v>140</v>
      </c>
      <c r="FD48" s="36">
        <f t="shared" si="11"/>
        <v>141</v>
      </c>
      <c r="FE48" s="36">
        <f t="shared" si="11"/>
        <v>142</v>
      </c>
      <c r="FF48" s="36">
        <f t="shared" si="11"/>
        <v>143</v>
      </c>
      <c r="FG48" s="36">
        <f t="shared" si="11"/>
        <v>144</v>
      </c>
      <c r="FH48" s="36">
        <f t="shared" si="11"/>
        <v>145</v>
      </c>
      <c r="FI48" s="36">
        <f t="shared" si="11"/>
        <v>146</v>
      </c>
      <c r="FJ48" s="36">
        <f t="shared" si="11"/>
        <v>147</v>
      </c>
      <c r="FK48" s="36">
        <f t="shared" si="11"/>
        <v>148</v>
      </c>
      <c r="FL48" s="36">
        <f t="shared" si="11"/>
        <v>149</v>
      </c>
      <c r="FM48" s="36">
        <f t="shared" si="11"/>
        <v>150</v>
      </c>
      <c r="FN48" s="36">
        <f t="shared" si="11"/>
        <v>151</v>
      </c>
      <c r="FO48" s="36">
        <f t="shared" si="11"/>
        <v>152</v>
      </c>
      <c r="FP48" s="36">
        <f t="shared" si="11"/>
        <v>153</v>
      </c>
      <c r="FQ48" s="36">
        <f t="shared" si="11"/>
        <v>154</v>
      </c>
      <c r="FR48" s="36">
        <f t="shared" si="11"/>
        <v>155</v>
      </c>
      <c r="FS48" s="36">
        <f t="shared" si="11"/>
        <v>156</v>
      </c>
    </row>
    <row r="49" ht="12.75" customHeight="1">
      <c r="A49" s="11"/>
      <c r="B49" s="54" t="s">
        <v>15</v>
      </c>
      <c r="C49" s="44">
        <v>0.0</v>
      </c>
      <c r="D49" s="42">
        <v>9.0</v>
      </c>
      <c r="E49" s="44">
        <v>2.0</v>
      </c>
      <c r="G49" s="54" t="s">
        <v>15</v>
      </c>
      <c r="H49" s="52"/>
      <c r="I49" s="40"/>
      <c r="J49" s="40"/>
      <c r="K49" s="40"/>
      <c r="L49" s="40"/>
      <c r="M49" s="40"/>
      <c r="N49" s="40"/>
      <c r="O49" s="40"/>
      <c r="P49" s="53">
        <f t="shared" ref="P49:P55" si="12">100%-O49</f>
        <v>1</v>
      </c>
      <c r="Q49" s="8"/>
      <c r="R49" s="54" t="s">
        <v>15</v>
      </c>
    </row>
    <row r="50" ht="12.75" customHeight="1">
      <c r="A50" s="11"/>
      <c r="B50" s="46" t="s">
        <v>17</v>
      </c>
      <c r="C50" s="44">
        <v>1.0</v>
      </c>
      <c r="D50" s="42">
        <v>8.0</v>
      </c>
      <c r="E50" s="44">
        <v>2.0</v>
      </c>
      <c r="G50" s="46" t="s">
        <v>17</v>
      </c>
      <c r="H50" s="108"/>
      <c r="I50" s="8"/>
      <c r="J50" s="8"/>
      <c r="K50" s="8"/>
      <c r="L50" s="8"/>
      <c r="M50" s="8"/>
      <c r="N50" s="8"/>
      <c r="O50" s="8"/>
      <c r="P50" s="101">
        <f t="shared" si="12"/>
        <v>1</v>
      </c>
      <c r="Q50" s="8"/>
      <c r="R50" s="46" t="s">
        <v>17</v>
      </c>
    </row>
    <row r="51" ht="12.75" customHeight="1">
      <c r="A51" s="11"/>
      <c r="B51" s="66" t="s">
        <v>22</v>
      </c>
      <c r="C51" s="44">
        <v>2.0</v>
      </c>
      <c r="D51" s="42">
        <v>7.0</v>
      </c>
      <c r="E51" s="44">
        <v>2.0</v>
      </c>
      <c r="G51" s="66" t="s">
        <v>22</v>
      </c>
      <c r="H51" s="110"/>
      <c r="P51" s="101">
        <f t="shared" si="12"/>
        <v>1</v>
      </c>
      <c r="R51" s="66" t="s">
        <v>22</v>
      </c>
    </row>
    <row r="52" ht="12.75" customHeight="1">
      <c r="A52" s="11"/>
      <c r="B52" s="47" t="s">
        <v>24</v>
      </c>
      <c r="C52" s="44">
        <v>3.0</v>
      </c>
      <c r="D52" s="42">
        <v>6.0</v>
      </c>
      <c r="E52" s="44">
        <v>2.0</v>
      </c>
      <c r="G52" s="47" t="s">
        <v>24</v>
      </c>
      <c r="H52" s="108"/>
      <c r="P52" s="101">
        <f t="shared" si="12"/>
        <v>1</v>
      </c>
      <c r="R52" s="47" t="s">
        <v>24</v>
      </c>
    </row>
    <row r="53" ht="15.75" customHeight="1">
      <c r="A53" s="11"/>
      <c r="B53" s="78" t="s">
        <v>26</v>
      </c>
      <c r="C53" s="44">
        <v>4.0</v>
      </c>
      <c r="D53" s="42">
        <v>5.0</v>
      </c>
      <c r="E53" s="44">
        <v>2.0</v>
      </c>
      <c r="G53" s="78" t="s">
        <v>26</v>
      </c>
      <c r="H53" s="108"/>
      <c r="P53" s="101">
        <f t="shared" si="12"/>
        <v>1</v>
      </c>
      <c r="R53" s="78" t="s">
        <v>26</v>
      </c>
    </row>
    <row r="54" ht="15.75" customHeight="1">
      <c r="A54" s="11"/>
      <c r="B54" s="81" t="s">
        <v>27</v>
      </c>
      <c r="C54" s="44">
        <v>5.0</v>
      </c>
      <c r="D54" s="42">
        <v>4.0</v>
      </c>
      <c r="E54" s="44">
        <v>2.0</v>
      </c>
      <c r="G54" s="81" t="s">
        <v>27</v>
      </c>
      <c r="H54" s="108"/>
      <c r="I54" s="8"/>
      <c r="J54" s="8"/>
      <c r="K54" s="8"/>
      <c r="L54" s="8"/>
      <c r="M54" s="8"/>
      <c r="N54" s="8"/>
      <c r="O54" s="8"/>
      <c r="P54" s="101">
        <f t="shared" si="12"/>
        <v>1</v>
      </c>
      <c r="R54" s="81" t="s">
        <v>27</v>
      </c>
    </row>
    <row r="55" ht="15.75" customHeight="1">
      <c r="A55" s="19"/>
      <c r="B55" s="83" t="s">
        <v>28</v>
      </c>
      <c r="C55" s="44">
        <v>6.0</v>
      </c>
      <c r="D55" s="42">
        <v>3.0</v>
      </c>
      <c r="E55" s="44">
        <v>2.0</v>
      </c>
      <c r="G55" s="83" t="s">
        <v>28</v>
      </c>
      <c r="H55" s="109"/>
      <c r="I55" s="102"/>
      <c r="J55" s="102"/>
      <c r="K55" s="102"/>
      <c r="L55" s="102"/>
      <c r="M55" s="102"/>
      <c r="N55" s="102"/>
      <c r="O55" s="102"/>
      <c r="P55" s="103">
        <f t="shared" si="12"/>
        <v>1</v>
      </c>
      <c r="R55" s="83" t="s">
        <v>28</v>
      </c>
    </row>
    <row r="56" ht="15.75" customHeight="1">
      <c r="B56" s="26"/>
      <c r="D56" s="26"/>
    </row>
    <row r="57" ht="15.75" customHeight="1">
      <c r="B57" s="26"/>
      <c r="D57" s="26"/>
      <c r="G57" s="27" t="s">
        <v>0</v>
      </c>
      <c r="H57" s="27"/>
      <c r="J57" s="72" t="s">
        <v>18</v>
      </c>
      <c r="K57" s="73">
        <f>(K54+K55+K53+K52+K50+K51+K49)/7</f>
        <v>0</v>
      </c>
    </row>
    <row r="58" ht="15.75" customHeight="1">
      <c r="B58" s="26"/>
      <c r="D58" s="26"/>
      <c r="G58" s="31" t="s">
        <v>1</v>
      </c>
      <c r="H58" s="31"/>
    </row>
    <row r="59" ht="15.75" customHeight="1">
      <c r="B59" s="26"/>
      <c r="D59" s="26"/>
    </row>
    <row r="60" ht="15.75" customHeight="1">
      <c r="D60" s="26"/>
    </row>
    <row r="61" ht="15.75" customHeight="1">
      <c r="D61" s="26"/>
    </row>
    <row r="62" ht="15.75" customHeight="1">
      <c r="D62" s="26"/>
    </row>
    <row r="63" ht="15.75" customHeight="1">
      <c r="A63" s="8" t="s">
        <v>29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A6"/>
    <mergeCell ref="A12:A14"/>
    <mergeCell ref="A20:A22"/>
    <mergeCell ref="A29:A32"/>
    <mergeCell ref="A38:A42"/>
    <mergeCell ref="A48:A5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7.25"/>
    <col customWidth="1" min="18" max="18" width="8.75"/>
    <col customWidth="1" min="19" max="175" width="4.25"/>
  </cols>
  <sheetData>
    <row r="1" ht="15.75" customHeight="1"/>
    <row r="2" ht="15.75" customHeight="1">
      <c r="B2" s="2">
        <v>3.0</v>
      </c>
      <c r="C2" s="2" t="s">
        <v>31</v>
      </c>
      <c r="D2" s="2">
        <v>0.0</v>
      </c>
      <c r="E2" s="3">
        <v>1.0</v>
      </c>
      <c r="G2" s="1" t="s">
        <v>32</v>
      </c>
    </row>
    <row r="3" ht="15.75" customHeight="1">
      <c r="B3" s="4"/>
      <c r="C3" s="5"/>
      <c r="D3" s="4"/>
      <c r="E3" s="5"/>
    </row>
    <row r="4" ht="15.75" customHeight="1">
      <c r="A4" s="6">
        <v>1.0</v>
      </c>
      <c r="B4" s="2" t="s">
        <v>3</v>
      </c>
      <c r="C4" s="2" t="s">
        <v>4</v>
      </c>
      <c r="D4" s="2" t="s">
        <v>5</v>
      </c>
      <c r="E4" s="2" t="s">
        <v>6</v>
      </c>
      <c r="G4" s="7" t="s">
        <v>7</v>
      </c>
      <c r="H4" s="7" t="s">
        <v>4</v>
      </c>
      <c r="I4" s="7" t="s">
        <v>5</v>
      </c>
      <c r="J4" s="7" t="s">
        <v>6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8"/>
      <c r="R4" s="7" t="s">
        <v>14</v>
      </c>
      <c r="S4" s="7">
        <f t="shared" ref="S4:FS4" si="1">COLUMN()-COLUMN($S$4)</f>
        <v>0</v>
      </c>
      <c r="T4" s="7">
        <f t="shared" si="1"/>
        <v>1</v>
      </c>
      <c r="U4" s="7">
        <f t="shared" si="1"/>
        <v>2</v>
      </c>
      <c r="V4" s="7">
        <f t="shared" si="1"/>
        <v>3</v>
      </c>
      <c r="W4" s="7">
        <f t="shared" si="1"/>
        <v>4</v>
      </c>
      <c r="X4" s="7">
        <f t="shared" si="1"/>
        <v>5</v>
      </c>
      <c r="Y4" s="7">
        <f t="shared" si="1"/>
        <v>6</v>
      </c>
      <c r="Z4" s="7">
        <f t="shared" si="1"/>
        <v>7</v>
      </c>
      <c r="AA4" s="7">
        <f t="shared" si="1"/>
        <v>8</v>
      </c>
      <c r="AB4" s="7">
        <f t="shared" si="1"/>
        <v>9</v>
      </c>
      <c r="AC4" s="7">
        <f t="shared" si="1"/>
        <v>10</v>
      </c>
      <c r="AD4" s="7">
        <f t="shared" si="1"/>
        <v>11</v>
      </c>
      <c r="AE4" s="7">
        <f t="shared" si="1"/>
        <v>12</v>
      </c>
      <c r="AF4" s="7">
        <f t="shared" si="1"/>
        <v>13</v>
      </c>
      <c r="AG4" s="7">
        <f t="shared" si="1"/>
        <v>14</v>
      </c>
      <c r="AH4" s="7">
        <f t="shared" si="1"/>
        <v>15</v>
      </c>
      <c r="AI4" s="7">
        <f t="shared" si="1"/>
        <v>16</v>
      </c>
      <c r="AJ4" s="7">
        <f t="shared" si="1"/>
        <v>17</v>
      </c>
      <c r="AK4" s="7">
        <f t="shared" si="1"/>
        <v>18</v>
      </c>
      <c r="AL4" s="7">
        <f t="shared" si="1"/>
        <v>19</v>
      </c>
      <c r="AM4" s="7">
        <f t="shared" si="1"/>
        <v>20</v>
      </c>
      <c r="AN4" s="7">
        <f t="shared" si="1"/>
        <v>21</v>
      </c>
      <c r="AO4" s="7">
        <f t="shared" si="1"/>
        <v>22</v>
      </c>
      <c r="AP4" s="7">
        <f t="shared" si="1"/>
        <v>23</v>
      </c>
      <c r="AQ4" s="7">
        <f t="shared" si="1"/>
        <v>24</v>
      </c>
      <c r="AR4" s="7">
        <f t="shared" si="1"/>
        <v>25</v>
      </c>
      <c r="AS4" s="7">
        <f t="shared" si="1"/>
        <v>26</v>
      </c>
      <c r="AT4" s="7">
        <f t="shared" si="1"/>
        <v>27</v>
      </c>
      <c r="AU4" s="7">
        <f t="shared" si="1"/>
        <v>28</v>
      </c>
      <c r="AV4" s="7">
        <f t="shared" si="1"/>
        <v>29</v>
      </c>
      <c r="AW4" s="7">
        <f t="shared" si="1"/>
        <v>30</v>
      </c>
      <c r="AX4" s="7">
        <f t="shared" si="1"/>
        <v>31</v>
      </c>
      <c r="AY4" s="7">
        <f t="shared" si="1"/>
        <v>32</v>
      </c>
      <c r="AZ4" s="7">
        <f t="shared" si="1"/>
        <v>33</v>
      </c>
      <c r="BA4" s="7">
        <f t="shared" si="1"/>
        <v>34</v>
      </c>
      <c r="BB4" s="7">
        <f t="shared" si="1"/>
        <v>35</v>
      </c>
      <c r="BC4" s="7">
        <f t="shared" si="1"/>
        <v>36</v>
      </c>
      <c r="BD4" s="7">
        <f t="shared" si="1"/>
        <v>37</v>
      </c>
      <c r="BE4" s="7">
        <f t="shared" si="1"/>
        <v>38</v>
      </c>
      <c r="BF4" s="7">
        <f t="shared" si="1"/>
        <v>39</v>
      </c>
      <c r="BG4" s="7">
        <f t="shared" si="1"/>
        <v>40</v>
      </c>
      <c r="BH4" s="7">
        <f t="shared" si="1"/>
        <v>41</v>
      </c>
      <c r="BI4" s="7">
        <f t="shared" si="1"/>
        <v>42</v>
      </c>
      <c r="BJ4" s="7">
        <f t="shared" si="1"/>
        <v>43</v>
      </c>
      <c r="BK4" s="7">
        <f t="shared" si="1"/>
        <v>44</v>
      </c>
      <c r="BL4" s="7">
        <f t="shared" si="1"/>
        <v>45</v>
      </c>
      <c r="BM4" s="7">
        <f t="shared" si="1"/>
        <v>46</v>
      </c>
      <c r="BN4" s="7">
        <f t="shared" si="1"/>
        <v>47</v>
      </c>
      <c r="BO4" s="7">
        <f t="shared" si="1"/>
        <v>48</v>
      </c>
      <c r="BP4" s="7">
        <f t="shared" si="1"/>
        <v>49</v>
      </c>
      <c r="BQ4" s="7">
        <f t="shared" si="1"/>
        <v>50</v>
      </c>
      <c r="BR4" s="7">
        <f t="shared" si="1"/>
        <v>51</v>
      </c>
      <c r="BS4" s="7">
        <f t="shared" si="1"/>
        <v>52</v>
      </c>
      <c r="BT4" s="7">
        <f t="shared" si="1"/>
        <v>53</v>
      </c>
      <c r="BU4" s="7">
        <f t="shared" si="1"/>
        <v>54</v>
      </c>
      <c r="BV4" s="7">
        <f t="shared" si="1"/>
        <v>55</v>
      </c>
      <c r="BW4" s="7">
        <f t="shared" si="1"/>
        <v>56</v>
      </c>
      <c r="BX4" s="7">
        <f t="shared" si="1"/>
        <v>57</v>
      </c>
      <c r="BY4" s="7">
        <f t="shared" si="1"/>
        <v>58</v>
      </c>
      <c r="BZ4" s="7">
        <f t="shared" si="1"/>
        <v>59</v>
      </c>
      <c r="CA4" s="7">
        <f t="shared" si="1"/>
        <v>60</v>
      </c>
      <c r="CB4" s="7">
        <f t="shared" si="1"/>
        <v>61</v>
      </c>
      <c r="CC4" s="7">
        <f t="shared" si="1"/>
        <v>62</v>
      </c>
      <c r="CD4" s="7">
        <f t="shared" si="1"/>
        <v>63</v>
      </c>
      <c r="CE4" s="7">
        <f t="shared" si="1"/>
        <v>64</v>
      </c>
      <c r="CF4" s="7">
        <f t="shared" si="1"/>
        <v>65</v>
      </c>
      <c r="CG4" s="7">
        <f t="shared" si="1"/>
        <v>66</v>
      </c>
      <c r="CH4" s="7">
        <f t="shared" si="1"/>
        <v>67</v>
      </c>
      <c r="CI4" s="7">
        <f t="shared" si="1"/>
        <v>68</v>
      </c>
      <c r="CJ4" s="7">
        <f t="shared" si="1"/>
        <v>69</v>
      </c>
      <c r="CK4" s="7">
        <f t="shared" si="1"/>
        <v>70</v>
      </c>
      <c r="CL4" s="7">
        <f t="shared" si="1"/>
        <v>71</v>
      </c>
      <c r="CM4" s="7">
        <f t="shared" si="1"/>
        <v>72</v>
      </c>
      <c r="CN4" s="7">
        <f t="shared" si="1"/>
        <v>73</v>
      </c>
      <c r="CO4" s="7">
        <f t="shared" si="1"/>
        <v>74</v>
      </c>
      <c r="CP4" s="7">
        <f t="shared" si="1"/>
        <v>75</v>
      </c>
      <c r="CQ4" s="7">
        <f t="shared" si="1"/>
        <v>76</v>
      </c>
      <c r="CR4" s="7">
        <f t="shared" si="1"/>
        <v>77</v>
      </c>
      <c r="CS4" s="7">
        <f t="shared" si="1"/>
        <v>78</v>
      </c>
      <c r="CT4" s="7">
        <f t="shared" si="1"/>
        <v>79</v>
      </c>
      <c r="CU4" s="7">
        <f t="shared" si="1"/>
        <v>80</v>
      </c>
      <c r="CV4" s="7">
        <f t="shared" si="1"/>
        <v>81</v>
      </c>
      <c r="CW4" s="7">
        <f t="shared" si="1"/>
        <v>82</v>
      </c>
      <c r="CX4" s="7">
        <f t="shared" si="1"/>
        <v>83</v>
      </c>
      <c r="CY4" s="7">
        <f t="shared" si="1"/>
        <v>84</v>
      </c>
      <c r="CZ4" s="7">
        <f t="shared" si="1"/>
        <v>85</v>
      </c>
      <c r="DA4" s="7">
        <f t="shared" si="1"/>
        <v>86</v>
      </c>
      <c r="DB4" s="7">
        <f t="shared" si="1"/>
        <v>87</v>
      </c>
      <c r="DC4" s="7">
        <f t="shared" si="1"/>
        <v>88</v>
      </c>
      <c r="DD4" s="7">
        <f t="shared" si="1"/>
        <v>89</v>
      </c>
      <c r="DE4" s="7">
        <f t="shared" si="1"/>
        <v>90</v>
      </c>
      <c r="DF4" s="7">
        <f t="shared" si="1"/>
        <v>91</v>
      </c>
      <c r="DG4" s="7">
        <f t="shared" si="1"/>
        <v>92</v>
      </c>
      <c r="DH4" s="7">
        <f t="shared" si="1"/>
        <v>93</v>
      </c>
      <c r="DI4" s="7">
        <f t="shared" si="1"/>
        <v>94</v>
      </c>
      <c r="DJ4" s="7">
        <f t="shared" si="1"/>
        <v>95</v>
      </c>
      <c r="DK4" s="7">
        <f t="shared" si="1"/>
        <v>96</v>
      </c>
      <c r="DL4" s="7">
        <f t="shared" si="1"/>
        <v>97</v>
      </c>
      <c r="DM4" s="7">
        <f t="shared" si="1"/>
        <v>98</v>
      </c>
      <c r="DN4" s="7">
        <f t="shared" si="1"/>
        <v>99</v>
      </c>
      <c r="DO4" s="7">
        <f t="shared" si="1"/>
        <v>100</v>
      </c>
      <c r="DP4" s="7">
        <f t="shared" si="1"/>
        <v>101</v>
      </c>
      <c r="DQ4" s="7">
        <f t="shared" si="1"/>
        <v>102</v>
      </c>
      <c r="DR4" s="7">
        <f t="shared" si="1"/>
        <v>103</v>
      </c>
      <c r="DS4" s="7">
        <f t="shared" si="1"/>
        <v>104</v>
      </c>
      <c r="DT4" s="7">
        <f t="shared" si="1"/>
        <v>105</v>
      </c>
      <c r="DU4" s="7">
        <f t="shared" si="1"/>
        <v>106</v>
      </c>
      <c r="DV4" s="7">
        <f t="shared" si="1"/>
        <v>107</v>
      </c>
      <c r="DW4" s="7">
        <f t="shared" si="1"/>
        <v>108</v>
      </c>
      <c r="DX4" s="7">
        <f t="shared" si="1"/>
        <v>109</v>
      </c>
      <c r="DY4" s="7">
        <f t="shared" si="1"/>
        <v>110</v>
      </c>
      <c r="DZ4" s="7">
        <f t="shared" si="1"/>
        <v>111</v>
      </c>
      <c r="EA4" s="7">
        <f t="shared" si="1"/>
        <v>112</v>
      </c>
      <c r="EB4" s="7">
        <f t="shared" si="1"/>
        <v>113</v>
      </c>
      <c r="EC4" s="7">
        <f t="shared" si="1"/>
        <v>114</v>
      </c>
      <c r="ED4" s="7">
        <f t="shared" si="1"/>
        <v>115</v>
      </c>
      <c r="EE4" s="7">
        <f t="shared" si="1"/>
        <v>116</v>
      </c>
      <c r="EF4" s="7">
        <f t="shared" si="1"/>
        <v>117</v>
      </c>
      <c r="EG4" s="7">
        <f t="shared" si="1"/>
        <v>118</v>
      </c>
      <c r="EH4" s="7">
        <f t="shared" si="1"/>
        <v>119</v>
      </c>
      <c r="EI4" s="7">
        <f t="shared" si="1"/>
        <v>120</v>
      </c>
      <c r="EJ4" s="7">
        <f t="shared" si="1"/>
        <v>121</v>
      </c>
      <c r="EK4" s="7">
        <f t="shared" si="1"/>
        <v>122</v>
      </c>
      <c r="EL4" s="7">
        <f t="shared" si="1"/>
        <v>123</v>
      </c>
      <c r="EM4" s="7">
        <f t="shared" si="1"/>
        <v>124</v>
      </c>
      <c r="EN4" s="7">
        <f t="shared" si="1"/>
        <v>125</v>
      </c>
      <c r="EO4" s="7">
        <f t="shared" si="1"/>
        <v>126</v>
      </c>
      <c r="EP4" s="7">
        <f t="shared" si="1"/>
        <v>127</v>
      </c>
      <c r="EQ4" s="7">
        <f t="shared" si="1"/>
        <v>128</v>
      </c>
      <c r="ER4" s="7">
        <f t="shared" si="1"/>
        <v>129</v>
      </c>
      <c r="ES4" s="7">
        <f t="shared" si="1"/>
        <v>130</v>
      </c>
      <c r="ET4" s="7">
        <f t="shared" si="1"/>
        <v>131</v>
      </c>
      <c r="EU4" s="7">
        <f t="shared" si="1"/>
        <v>132</v>
      </c>
      <c r="EV4" s="7">
        <f t="shared" si="1"/>
        <v>133</v>
      </c>
      <c r="EW4" s="7">
        <f t="shared" si="1"/>
        <v>134</v>
      </c>
      <c r="EX4" s="7">
        <f t="shared" si="1"/>
        <v>135</v>
      </c>
      <c r="EY4" s="9">
        <f t="shared" si="1"/>
        <v>136</v>
      </c>
      <c r="EZ4" s="9">
        <f t="shared" si="1"/>
        <v>137</v>
      </c>
      <c r="FA4" s="9">
        <f t="shared" si="1"/>
        <v>138</v>
      </c>
      <c r="FB4" s="9">
        <f t="shared" si="1"/>
        <v>139</v>
      </c>
      <c r="FC4" s="9">
        <f t="shared" si="1"/>
        <v>140</v>
      </c>
      <c r="FD4" s="9">
        <f t="shared" si="1"/>
        <v>141</v>
      </c>
      <c r="FE4" s="9">
        <f t="shared" si="1"/>
        <v>142</v>
      </c>
      <c r="FF4" s="9">
        <f t="shared" si="1"/>
        <v>143</v>
      </c>
      <c r="FG4" s="9">
        <f t="shared" si="1"/>
        <v>144</v>
      </c>
      <c r="FH4" s="9">
        <f t="shared" si="1"/>
        <v>145</v>
      </c>
      <c r="FI4" s="9">
        <f t="shared" si="1"/>
        <v>146</v>
      </c>
      <c r="FJ4" s="9">
        <f t="shared" si="1"/>
        <v>147</v>
      </c>
      <c r="FK4" s="9">
        <f t="shared" si="1"/>
        <v>148</v>
      </c>
      <c r="FL4" s="9">
        <f t="shared" si="1"/>
        <v>149</v>
      </c>
      <c r="FM4" s="10">
        <f t="shared" si="1"/>
        <v>150</v>
      </c>
      <c r="FN4" s="9">
        <f t="shared" si="1"/>
        <v>151</v>
      </c>
      <c r="FO4" s="9">
        <f t="shared" si="1"/>
        <v>152</v>
      </c>
      <c r="FP4" s="9">
        <f t="shared" si="1"/>
        <v>153</v>
      </c>
      <c r="FQ4" s="9">
        <f t="shared" si="1"/>
        <v>154</v>
      </c>
      <c r="FR4" s="9">
        <f t="shared" si="1"/>
        <v>155</v>
      </c>
      <c r="FS4" s="9">
        <f t="shared" si="1"/>
        <v>156</v>
      </c>
    </row>
    <row r="5" ht="15.75" customHeight="1">
      <c r="A5" s="11"/>
      <c r="B5" s="12" t="s">
        <v>15</v>
      </c>
      <c r="C5" s="3">
        <v>0.0</v>
      </c>
      <c r="D5" s="2">
        <v>1.0</v>
      </c>
      <c r="E5" s="3">
        <v>5.0</v>
      </c>
      <c r="G5" s="13" t="s">
        <v>15</v>
      </c>
      <c r="H5" s="14"/>
      <c r="I5" s="14"/>
      <c r="J5" s="14"/>
      <c r="K5" s="8"/>
      <c r="L5" s="8"/>
      <c r="M5" s="8"/>
      <c r="N5" s="8"/>
      <c r="O5" s="8"/>
      <c r="P5" s="101">
        <f t="shared" ref="P5:P6" si="2">100%-O5</f>
        <v>1</v>
      </c>
      <c r="Q5" s="8"/>
      <c r="R5" s="13" t="s">
        <v>15</v>
      </c>
    </row>
    <row r="6" ht="15.75" customHeight="1">
      <c r="A6" s="19"/>
      <c r="B6" s="20" t="s">
        <v>17</v>
      </c>
      <c r="C6" s="3">
        <v>4.0</v>
      </c>
      <c r="D6" s="2">
        <v>1.0</v>
      </c>
      <c r="E6" s="3">
        <v>5.0</v>
      </c>
      <c r="G6" s="21" t="s">
        <v>17</v>
      </c>
      <c r="H6" s="22"/>
      <c r="I6" s="22"/>
      <c r="J6" s="22"/>
      <c r="K6" s="102"/>
      <c r="L6" s="102"/>
      <c r="M6" s="102"/>
      <c r="N6" s="102"/>
      <c r="O6" s="102"/>
      <c r="P6" s="103">
        <f t="shared" si="2"/>
        <v>1</v>
      </c>
      <c r="Q6" s="8"/>
      <c r="R6" s="21" t="s">
        <v>17</v>
      </c>
    </row>
    <row r="7" ht="11.25" customHeight="1">
      <c r="B7" s="4"/>
      <c r="C7" s="5"/>
      <c r="D7" s="4"/>
      <c r="E7" s="5"/>
    </row>
    <row r="8" ht="15.75" customHeight="1">
      <c r="B8" s="26"/>
      <c r="D8" s="26"/>
      <c r="G8" s="27" t="s">
        <v>0</v>
      </c>
      <c r="H8" s="27"/>
      <c r="J8" s="29" t="s">
        <v>18</v>
      </c>
      <c r="K8" s="30">
        <f>(K5+K6)/2</f>
        <v>0</v>
      </c>
    </row>
    <row r="9" ht="15.75" customHeight="1">
      <c r="B9" s="26"/>
      <c r="D9" s="26"/>
      <c r="G9" s="31" t="s">
        <v>1</v>
      </c>
      <c r="H9" s="31"/>
    </row>
    <row r="10" ht="15.75" customHeight="1">
      <c r="B10" s="26"/>
      <c r="D10" s="26"/>
    </row>
    <row r="11" ht="15.75" customHeight="1">
      <c r="B11" s="26"/>
      <c r="D11" s="26"/>
      <c r="Q11" s="8"/>
    </row>
    <row r="12" ht="15.75" customHeight="1">
      <c r="A12" s="6">
        <v>2.0</v>
      </c>
      <c r="B12" s="2" t="s">
        <v>3</v>
      </c>
      <c r="C12" s="2" t="s">
        <v>4</v>
      </c>
      <c r="D12" s="2" t="s">
        <v>5</v>
      </c>
      <c r="E12" s="2" t="s">
        <v>6</v>
      </c>
      <c r="G12" s="7" t="s">
        <v>7</v>
      </c>
      <c r="H12" s="7" t="s">
        <v>4</v>
      </c>
      <c r="I12" s="7" t="s">
        <v>5</v>
      </c>
      <c r="J12" s="7" t="s">
        <v>6</v>
      </c>
      <c r="K12" s="7" t="s">
        <v>8</v>
      </c>
      <c r="L12" s="7" t="s">
        <v>9</v>
      </c>
      <c r="M12" s="7" t="s">
        <v>10</v>
      </c>
      <c r="N12" s="7" t="s">
        <v>11</v>
      </c>
      <c r="O12" s="7" t="s">
        <v>12</v>
      </c>
      <c r="P12" s="7" t="s">
        <v>13</v>
      </c>
      <c r="Q12" s="8"/>
      <c r="R12" s="7" t="s">
        <v>19</v>
      </c>
      <c r="S12" s="7">
        <f t="shared" ref="S12:FS12" si="3">COLUMN()-COLUMN($S$4)</f>
        <v>0</v>
      </c>
      <c r="T12" s="7">
        <f t="shared" si="3"/>
        <v>1</v>
      </c>
      <c r="U12" s="7">
        <f t="shared" si="3"/>
        <v>2</v>
      </c>
      <c r="V12" s="7">
        <f t="shared" si="3"/>
        <v>3</v>
      </c>
      <c r="W12" s="7">
        <f t="shared" si="3"/>
        <v>4</v>
      </c>
      <c r="X12" s="7">
        <f t="shared" si="3"/>
        <v>5</v>
      </c>
      <c r="Y12" s="7">
        <f t="shared" si="3"/>
        <v>6</v>
      </c>
      <c r="Z12" s="7">
        <f t="shared" si="3"/>
        <v>7</v>
      </c>
      <c r="AA12" s="7">
        <f t="shared" si="3"/>
        <v>8</v>
      </c>
      <c r="AB12" s="7">
        <f t="shared" si="3"/>
        <v>9</v>
      </c>
      <c r="AC12" s="7">
        <f t="shared" si="3"/>
        <v>10</v>
      </c>
      <c r="AD12" s="7">
        <f t="shared" si="3"/>
        <v>11</v>
      </c>
      <c r="AE12" s="7">
        <f t="shared" si="3"/>
        <v>12</v>
      </c>
      <c r="AF12" s="7">
        <f t="shared" si="3"/>
        <v>13</v>
      </c>
      <c r="AG12" s="7">
        <f t="shared" si="3"/>
        <v>14</v>
      </c>
      <c r="AH12" s="7">
        <f t="shared" si="3"/>
        <v>15</v>
      </c>
      <c r="AI12" s="7">
        <f t="shared" si="3"/>
        <v>16</v>
      </c>
      <c r="AJ12" s="7">
        <f t="shared" si="3"/>
        <v>17</v>
      </c>
      <c r="AK12" s="7">
        <f t="shared" si="3"/>
        <v>18</v>
      </c>
      <c r="AL12" s="7">
        <f t="shared" si="3"/>
        <v>19</v>
      </c>
      <c r="AM12" s="7">
        <f t="shared" si="3"/>
        <v>20</v>
      </c>
      <c r="AN12" s="7">
        <f t="shared" si="3"/>
        <v>21</v>
      </c>
      <c r="AO12" s="7">
        <f t="shared" si="3"/>
        <v>22</v>
      </c>
      <c r="AP12" s="7">
        <f t="shared" si="3"/>
        <v>23</v>
      </c>
      <c r="AQ12" s="7">
        <f t="shared" si="3"/>
        <v>24</v>
      </c>
      <c r="AR12" s="7">
        <f t="shared" si="3"/>
        <v>25</v>
      </c>
      <c r="AS12" s="7">
        <f t="shared" si="3"/>
        <v>26</v>
      </c>
      <c r="AT12" s="7">
        <f t="shared" si="3"/>
        <v>27</v>
      </c>
      <c r="AU12" s="7">
        <f t="shared" si="3"/>
        <v>28</v>
      </c>
      <c r="AV12" s="7">
        <f t="shared" si="3"/>
        <v>29</v>
      </c>
      <c r="AW12" s="7">
        <f t="shared" si="3"/>
        <v>30</v>
      </c>
      <c r="AX12" s="7">
        <f t="shared" si="3"/>
        <v>31</v>
      </c>
      <c r="AY12" s="7">
        <f t="shared" si="3"/>
        <v>32</v>
      </c>
      <c r="AZ12" s="7">
        <f t="shared" si="3"/>
        <v>33</v>
      </c>
      <c r="BA12" s="7">
        <f t="shared" si="3"/>
        <v>34</v>
      </c>
      <c r="BB12" s="7">
        <f t="shared" si="3"/>
        <v>35</v>
      </c>
      <c r="BC12" s="7">
        <f t="shared" si="3"/>
        <v>36</v>
      </c>
      <c r="BD12" s="7">
        <f t="shared" si="3"/>
        <v>37</v>
      </c>
      <c r="BE12" s="7">
        <f t="shared" si="3"/>
        <v>38</v>
      </c>
      <c r="BF12" s="7">
        <f t="shared" si="3"/>
        <v>39</v>
      </c>
      <c r="BG12" s="7">
        <f t="shared" si="3"/>
        <v>40</v>
      </c>
      <c r="BH12" s="7">
        <f t="shared" si="3"/>
        <v>41</v>
      </c>
      <c r="BI12" s="7">
        <f t="shared" si="3"/>
        <v>42</v>
      </c>
      <c r="BJ12" s="7">
        <f t="shared" si="3"/>
        <v>43</v>
      </c>
      <c r="BK12" s="7">
        <f t="shared" si="3"/>
        <v>44</v>
      </c>
      <c r="BL12" s="7">
        <f t="shared" si="3"/>
        <v>45</v>
      </c>
      <c r="BM12" s="7">
        <f t="shared" si="3"/>
        <v>46</v>
      </c>
      <c r="BN12" s="7">
        <f t="shared" si="3"/>
        <v>47</v>
      </c>
      <c r="BO12" s="7">
        <f t="shared" si="3"/>
        <v>48</v>
      </c>
      <c r="BP12" s="7">
        <f t="shared" si="3"/>
        <v>49</v>
      </c>
      <c r="BQ12" s="7">
        <f t="shared" si="3"/>
        <v>50</v>
      </c>
      <c r="BR12" s="7">
        <f t="shared" si="3"/>
        <v>51</v>
      </c>
      <c r="BS12" s="7">
        <f t="shared" si="3"/>
        <v>52</v>
      </c>
      <c r="BT12" s="7">
        <f t="shared" si="3"/>
        <v>53</v>
      </c>
      <c r="BU12" s="7">
        <f t="shared" si="3"/>
        <v>54</v>
      </c>
      <c r="BV12" s="7">
        <f t="shared" si="3"/>
        <v>55</v>
      </c>
      <c r="BW12" s="7">
        <f t="shared" si="3"/>
        <v>56</v>
      </c>
      <c r="BX12" s="7">
        <f t="shared" si="3"/>
        <v>57</v>
      </c>
      <c r="BY12" s="7">
        <f t="shared" si="3"/>
        <v>58</v>
      </c>
      <c r="BZ12" s="7">
        <f t="shared" si="3"/>
        <v>59</v>
      </c>
      <c r="CA12" s="7">
        <f t="shared" si="3"/>
        <v>60</v>
      </c>
      <c r="CB12" s="7">
        <f t="shared" si="3"/>
        <v>61</v>
      </c>
      <c r="CC12" s="7">
        <f t="shared" si="3"/>
        <v>62</v>
      </c>
      <c r="CD12" s="7">
        <f t="shared" si="3"/>
        <v>63</v>
      </c>
      <c r="CE12" s="7">
        <f t="shared" si="3"/>
        <v>64</v>
      </c>
      <c r="CF12" s="7">
        <f t="shared" si="3"/>
        <v>65</v>
      </c>
      <c r="CG12" s="7">
        <f t="shared" si="3"/>
        <v>66</v>
      </c>
      <c r="CH12" s="7">
        <f t="shared" si="3"/>
        <v>67</v>
      </c>
      <c r="CI12" s="7">
        <f t="shared" si="3"/>
        <v>68</v>
      </c>
      <c r="CJ12" s="7">
        <f t="shared" si="3"/>
        <v>69</v>
      </c>
      <c r="CK12" s="7">
        <f t="shared" si="3"/>
        <v>70</v>
      </c>
      <c r="CL12" s="7">
        <f t="shared" si="3"/>
        <v>71</v>
      </c>
      <c r="CM12" s="7">
        <f t="shared" si="3"/>
        <v>72</v>
      </c>
      <c r="CN12" s="7">
        <f t="shared" si="3"/>
        <v>73</v>
      </c>
      <c r="CO12" s="7">
        <f t="shared" si="3"/>
        <v>74</v>
      </c>
      <c r="CP12" s="7">
        <f t="shared" si="3"/>
        <v>75</v>
      </c>
      <c r="CQ12" s="7">
        <f t="shared" si="3"/>
        <v>76</v>
      </c>
      <c r="CR12" s="7">
        <f t="shared" si="3"/>
        <v>77</v>
      </c>
      <c r="CS12" s="7">
        <f t="shared" si="3"/>
        <v>78</v>
      </c>
      <c r="CT12" s="7">
        <f t="shared" si="3"/>
        <v>79</v>
      </c>
      <c r="CU12" s="7">
        <f t="shared" si="3"/>
        <v>80</v>
      </c>
      <c r="CV12" s="7">
        <f t="shared" si="3"/>
        <v>81</v>
      </c>
      <c r="CW12" s="7">
        <f t="shared" si="3"/>
        <v>82</v>
      </c>
      <c r="CX12" s="7">
        <f t="shared" si="3"/>
        <v>83</v>
      </c>
      <c r="CY12" s="7">
        <f t="shared" si="3"/>
        <v>84</v>
      </c>
      <c r="CZ12" s="7">
        <f t="shared" si="3"/>
        <v>85</v>
      </c>
      <c r="DA12" s="7">
        <f t="shared" si="3"/>
        <v>86</v>
      </c>
      <c r="DB12" s="7">
        <f t="shared" si="3"/>
        <v>87</v>
      </c>
      <c r="DC12" s="7">
        <f t="shared" si="3"/>
        <v>88</v>
      </c>
      <c r="DD12" s="7">
        <f t="shared" si="3"/>
        <v>89</v>
      </c>
      <c r="DE12" s="7">
        <f t="shared" si="3"/>
        <v>90</v>
      </c>
      <c r="DF12" s="7">
        <f t="shared" si="3"/>
        <v>91</v>
      </c>
      <c r="DG12" s="7">
        <f t="shared" si="3"/>
        <v>92</v>
      </c>
      <c r="DH12" s="7">
        <f t="shared" si="3"/>
        <v>93</v>
      </c>
      <c r="DI12" s="7">
        <f t="shared" si="3"/>
        <v>94</v>
      </c>
      <c r="DJ12" s="7">
        <f t="shared" si="3"/>
        <v>95</v>
      </c>
      <c r="DK12" s="7">
        <f t="shared" si="3"/>
        <v>96</v>
      </c>
      <c r="DL12" s="7">
        <f t="shared" si="3"/>
        <v>97</v>
      </c>
      <c r="DM12" s="7">
        <f t="shared" si="3"/>
        <v>98</v>
      </c>
      <c r="DN12" s="7">
        <f t="shared" si="3"/>
        <v>99</v>
      </c>
      <c r="DO12" s="7">
        <f t="shared" si="3"/>
        <v>100</v>
      </c>
      <c r="DP12" s="7">
        <f t="shared" si="3"/>
        <v>101</v>
      </c>
      <c r="DQ12" s="7">
        <f t="shared" si="3"/>
        <v>102</v>
      </c>
      <c r="DR12" s="7">
        <f t="shared" si="3"/>
        <v>103</v>
      </c>
      <c r="DS12" s="7">
        <f t="shared" si="3"/>
        <v>104</v>
      </c>
      <c r="DT12" s="7">
        <f t="shared" si="3"/>
        <v>105</v>
      </c>
      <c r="DU12" s="7">
        <f t="shared" si="3"/>
        <v>106</v>
      </c>
      <c r="DV12" s="7">
        <f t="shared" si="3"/>
        <v>107</v>
      </c>
      <c r="DW12" s="7">
        <f t="shared" si="3"/>
        <v>108</v>
      </c>
      <c r="DX12" s="7">
        <f t="shared" si="3"/>
        <v>109</v>
      </c>
      <c r="DY12" s="7">
        <f t="shared" si="3"/>
        <v>110</v>
      </c>
      <c r="DZ12" s="7">
        <f t="shared" si="3"/>
        <v>111</v>
      </c>
      <c r="EA12" s="7">
        <f t="shared" si="3"/>
        <v>112</v>
      </c>
      <c r="EB12" s="7">
        <f t="shared" si="3"/>
        <v>113</v>
      </c>
      <c r="EC12" s="7">
        <f t="shared" si="3"/>
        <v>114</v>
      </c>
      <c r="ED12" s="7">
        <f t="shared" si="3"/>
        <v>115</v>
      </c>
      <c r="EE12" s="7">
        <f t="shared" si="3"/>
        <v>116</v>
      </c>
      <c r="EF12" s="7">
        <f t="shared" si="3"/>
        <v>117</v>
      </c>
      <c r="EG12" s="7">
        <f t="shared" si="3"/>
        <v>118</v>
      </c>
      <c r="EH12" s="7">
        <f t="shared" si="3"/>
        <v>119</v>
      </c>
      <c r="EI12" s="7">
        <f t="shared" si="3"/>
        <v>120</v>
      </c>
      <c r="EJ12" s="7">
        <f t="shared" si="3"/>
        <v>121</v>
      </c>
      <c r="EK12" s="7">
        <f t="shared" si="3"/>
        <v>122</v>
      </c>
      <c r="EL12" s="7">
        <f t="shared" si="3"/>
        <v>123</v>
      </c>
      <c r="EM12" s="7">
        <f t="shared" si="3"/>
        <v>124</v>
      </c>
      <c r="EN12" s="7">
        <f t="shared" si="3"/>
        <v>125</v>
      </c>
      <c r="EO12" s="7">
        <f t="shared" si="3"/>
        <v>126</v>
      </c>
      <c r="EP12" s="7">
        <f t="shared" si="3"/>
        <v>127</v>
      </c>
      <c r="EQ12" s="7">
        <f t="shared" si="3"/>
        <v>128</v>
      </c>
      <c r="ER12" s="7">
        <f t="shared" si="3"/>
        <v>129</v>
      </c>
      <c r="ES12" s="7">
        <f t="shared" si="3"/>
        <v>130</v>
      </c>
      <c r="ET12" s="7">
        <f t="shared" si="3"/>
        <v>131</v>
      </c>
      <c r="EU12" s="7">
        <f t="shared" si="3"/>
        <v>132</v>
      </c>
      <c r="EV12" s="7">
        <f t="shared" si="3"/>
        <v>133</v>
      </c>
      <c r="EW12" s="7">
        <f t="shared" si="3"/>
        <v>134</v>
      </c>
      <c r="EX12" s="7">
        <f t="shared" si="3"/>
        <v>135</v>
      </c>
      <c r="EY12" s="9">
        <f t="shared" si="3"/>
        <v>136</v>
      </c>
      <c r="EZ12" s="9">
        <f t="shared" si="3"/>
        <v>137</v>
      </c>
      <c r="FA12" s="9">
        <f t="shared" si="3"/>
        <v>138</v>
      </c>
      <c r="FB12" s="9">
        <f t="shared" si="3"/>
        <v>139</v>
      </c>
      <c r="FC12" s="9">
        <f t="shared" si="3"/>
        <v>140</v>
      </c>
      <c r="FD12" s="9">
        <f t="shared" si="3"/>
        <v>141</v>
      </c>
      <c r="FE12" s="9">
        <f t="shared" si="3"/>
        <v>142</v>
      </c>
      <c r="FF12" s="9">
        <f t="shared" si="3"/>
        <v>143</v>
      </c>
      <c r="FG12" s="9">
        <f t="shared" si="3"/>
        <v>144</v>
      </c>
      <c r="FH12" s="9">
        <f t="shared" si="3"/>
        <v>145</v>
      </c>
      <c r="FI12" s="9">
        <f t="shared" si="3"/>
        <v>146</v>
      </c>
      <c r="FJ12" s="9">
        <f t="shared" si="3"/>
        <v>147</v>
      </c>
      <c r="FK12" s="9">
        <f t="shared" si="3"/>
        <v>148</v>
      </c>
      <c r="FL12" s="9">
        <f t="shared" si="3"/>
        <v>149</v>
      </c>
      <c r="FM12" s="10">
        <f t="shared" si="3"/>
        <v>150</v>
      </c>
      <c r="FN12" s="9">
        <f t="shared" si="3"/>
        <v>151</v>
      </c>
      <c r="FO12" s="9">
        <f t="shared" si="3"/>
        <v>152</v>
      </c>
      <c r="FP12" s="9">
        <f t="shared" si="3"/>
        <v>153</v>
      </c>
      <c r="FQ12" s="9">
        <f t="shared" si="3"/>
        <v>154</v>
      </c>
      <c r="FR12" s="9">
        <f t="shared" si="3"/>
        <v>155</v>
      </c>
      <c r="FS12" s="9">
        <f t="shared" si="3"/>
        <v>156</v>
      </c>
    </row>
    <row r="13" ht="15.75" customHeight="1">
      <c r="A13" s="11"/>
      <c r="B13" s="12" t="s">
        <v>15</v>
      </c>
      <c r="C13" s="3">
        <v>0.0</v>
      </c>
      <c r="D13" s="2">
        <v>5.0</v>
      </c>
      <c r="E13" s="3">
        <v>5.0</v>
      </c>
      <c r="G13" s="13" t="s">
        <v>15</v>
      </c>
      <c r="H13" s="52"/>
      <c r="I13" s="40"/>
      <c r="J13" s="40"/>
      <c r="K13" s="40"/>
      <c r="L13" s="40"/>
      <c r="M13" s="40"/>
      <c r="N13" s="40"/>
      <c r="O13" s="40"/>
      <c r="P13" s="105">
        <f t="shared" ref="P13:P14" si="4">100%-O13</f>
        <v>1</v>
      </c>
      <c r="Q13" s="8"/>
      <c r="R13" s="13" t="s">
        <v>15</v>
      </c>
    </row>
    <row r="14" ht="15.75" customHeight="1">
      <c r="A14" s="19"/>
      <c r="B14" s="20" t="s">
        <v>17</v>
      </c>
      <c r="C14" s="3">
        <v>4.0</v>
      </c>
      <c r="D14" s="2">
        <v>1.0</v>
      </c>
      <c r="E14" s="3">
        <v>5.0</v>
      </c>
      <c r="G14" s="21" t="s">
        <v>17</v>
      </c>
      <c r="H14" s="109"/>
      <c r="I14" s="102"/>
      <c r="J14" s="102"/>
      <c r="K14" s="102"/>
      <c r="L14" s="102"/>
      <c r="M14" s="102"/>
      <c r="N14" s="102"/>
      <c r="O14" s="102"/>
      <c r="P14" s="107">
        <f t="shared" si="4"/>
        <v>1</v>
      </c>
      <c r="R14" s="21" t="s">
        <v>17</v>
      </c>
    </row>
    <row r="15" ht="15.75" customHeight="1">
      <c r="B15" s="26"/>
      <c r="D15" s="26"/>
    </row>
    <row r="16" ht="15.75" customHeight="1">
      <c r="B16" s="26"/>
      <c r="D16" s="26"/>
      <c r="G16" s="27" t="s">
        <v>0</v>
      </c>
      <c r="H16" s="27"/>
      <c r="J16" s="29" t="s">
        <v>18</v>
      </c>
      <c r="K16" s="30">
        <f>(K13+K14)/2</f>
        <v>0</v>
      </c>
    </row>
    <row r="17" ht="15.75" customHeight="1">
      <c r="B17" s="26"/>
      <c r="D17" s="26"/>
      <c r="G17" s="31" t="s">
        <v>1</v>
      </c>
      <c r="H17" s="31"/>
    </row>
    <row r="18" ht="15.75" customHeight="1">
      <c r="B18" s="26"/>
      <c r="D18" s="26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ht="15.75" customHeight="1">
      <c r="B19" s="26"/>
      <c r="D19" s="26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ht="15.75" customHeight="1">
      <c r="A20" s="6">
        <v>3.0</v>
      </c>
      <c r="B20" s="2" t="s">
        <v>3</v>
      </c>
      <c r="C20" s="2" t="s">
        <v>4</v>
      </c>
      <c r="D20" s="2" t="s">
        <v>5</v>
      </c>
      <c r="E20" s="2" t="s">
        <v>6</v>
      </c>
      <c r="G20" s="7" t="s">
        <v>7</v>
      </c>
      <c r="H20" s="7" t="s">
        <v>4</v>
      </c>
      <c r="I20" s="7" t="s">
        <v>5</v>
      </c>
      <c r="J20" s="7" t="s">
        <v>6</v>
      </c>
      <c r="K20" s="7" t="s">
        <v>8</v>
      </c>
      <c r="L20" s="7" t="s">
        <v>9</v>
      </c>
      <c r="M20" s="7" t="s">
        <v>10</v>
      </c>
      <c r="N20" s="7" t="s">
        <v>11</v>
      </c>
      <c r="O20" s="7" t="s">
        <v>12</v>
      </c>
      <c r="P20" s="7" t="s">
        <v>13</v>
      </c>
      <c r="Q20" s="8"/>
      <c r="R20" s="7" t="s">
        <v>20</v>
      </c>
      <c r="S20" s="36">
        <f t="shared" ref="S20:FS20" si="5">COLUMN()-COLUMN($S$4)</f>
        <v>0</v>
      </c>
      <c r="T20" s="36">
        <f t="shared" si="5"/>
        <v>1</v>
      </c>
      <c r="U20" s="36">
        <f t="shared" si="5"/>
        <v>2</v>
      </c>
      <c r="V20" s="36">
        <f t="shared" si="5"/>
        <v>3</v>
      </c>
      <c r="W20" s="36">
        <f t="shared" si="5"/>
        <v>4</v>
      </c>
      <c r="X20" s="36">
        <f t="shared" si="5"/>
        <v>5</v>
      </c>
      <c r="Y20" s="36">
        <f t="shared" si="5"/>
        <v>6</v>
      </c>
      <c r="Z20" s="36">
        <f t="shared" si="5"/>
        <v>7</v>
      </c>
      <c r="AA20" s="36">
        <f t="shared" si="5"/>
        <v>8</v>
      </c>
      <c r="AB20" s="36">
        <f t="shared" si="5"/>
        <v>9</v>
      </c>
      <c r="AC20" s="36">
        <f t="shared" si="5"/>
        <v>10</v>
      </c>
      <c r="AD20" s="36">
        <f t="shared" si="5"/>
        <v>11</v>
      </c>
      <c r="AE20" s="36">
        <f t="shared" si="5"/>
        <v>12</v>
      </c>
      <c r="AF20" s="36">
        <f t="shared" si="5"/>
        <v>13</v>
      </c>
      <c r="AG20" s="36">
        <f t="shared" si="5"/>
        <v>14</v>
      </c>
      <c r="AH20" s="36">
        <f t="shared" si="5"/>
        <v>15</v>
      </c>
      <c r="AI20" s="36">
        <f t="shared" si="5"/>
        <v>16</v>
      </c>
      <c r="AJ20" s="36">
        <f t="shared" si="5"/>
        <v>17</v>
      </c>
      <c r="AK20" s="36">
        <f t="shared" si="5"/>
        <v>18</v>
      </c>
      <c r="AL20" s="36">
        <f t="shared" si="5"/>
        <v>19</v>
      </c>
      <c r="AM20" s="36">
        <f t="shared" si="5"/>
        <v>20</v>
      </c>
      <c r="AN20" s="36">
        <f t="shared" si="5"/>
        <v>21</v>
      </c>
      <c r="AO20" s="36">
        <f t="shared" si="5"/>
        <v>22</v>
      </c>
      <c r="AP20" s="36">
        <f t="shared" si="5"/>
        <v>23</v>
      </c>
      <c r="AQ20" s="36">
        <f t="shared" si="5"/>
        <v>24</v>
      </c>
      <c r="AR20" s="36">
        <f t="shared" si="5"/>
        <v>25</v>
      </c>
      <c r="AS20" s="36">
        <f t="shared" si="5"/>
        <v>26</v>
      </c>
      <c r="AT20" s="36">
        <f t="shared" si="5"/>
        <v>27</v>
      </c>
      <c r="AU20" s="36">
        <f t="shared" si="5"/>
        <v>28</v>
      </c>
      <c r="AV20" s="36">
        <f t="shared" si="5"/>
        <v>29</v>
      </c>
      <c r="AW20" s="36">
        <f t="shared" si="5"/>
        <v>30</v>
      </c>
      <c r="AX20" s="36">
        <f t="shared" si="5"/>
        <v>31</v>
      </c>
      <c r="AY20" s="36">
        <f t="shared" si="5"/>
        <v>32</v>
      </c>
      <c r="AZ20" s="36">
        <f t="shared" si="5"/>
        <v>33</v>
      </c>
      <c r="BA20" s="36">
        <f t="shared" si="5"/>
        <v>34</v>
      </c>
      <c r="BB20" s="36">
        <f t="shared" si="5"/>
        <v>35</v>
      </c>
      <c r="BC20" s="36">
        <f t="shared" si="5"/>
        <v>36</v>
      </c>
      <c r="BD20" s="36">
        <f t="shared" si="5"/>
        <v>37</v>
      </c>
      <c r="BE20" s="36">
        <f t="shared" si="5"/>
        <v>38</v>
      </c>
      <c r="BF20" s="36">
        <f t="shared" si="5"/>
        <v>39</v>
      </c>
      <c r="BG20" s="36">
        <f t="shared" si="5"/>
        <v>40</v>
      </c>
      <c r="BH20" s="36">
        <f t="shared" si="5"/>
        <v>41</v>
      </c>
      <c r="BI20" s="36">
        <f t="shared" si="5"/>
        <v>42</v>
      </c>
      <c r="BJ20" s="36">
        <f t="shared" si="5"/>
        <v>43</v>
      </c>
      <c r="BK20" s="36">
        <f t="shared" si="5"/>
        <v>44</v>
      </c>
      <c r="BL20" s="36">
        <f t="shared" si="5"/>
        <v>45</v>
      </c>
      <c r="BM20" s="36">
        <f t="shared" si="5"/>
        <v>46</v>
      </c>
      <c r="BN20" s="36">
        <f t="shared" si="5"/>
        <v>47</v>
      </c>
      <c r="BO20" s="36">
        <f t="shared" si="5"/>
        <v>48</v>
      </c>
      <c r="BP20" s="36">
        <f t="shared" si="5"/>
        <v>49</v>
      </c>
      <c r="BQ20" s="36">
        <f t="shared" si="5"/>
        <v>50</v>
      </c>
      <c r="BR20" s="36">
        <f t="shared" si="5"/>
        <v>51</v>
      </c>
      <c r="BS20" s="36">
        <f t="shared" si="5"/>
        <v>52</v>
      </c>
      <c r="BT20" s="36">
        <f t="shared" si="5"/>
        <v>53</v>
      </c>
      <c r="BU20" s="36">
        <f t="shared" si="5"/>
        <v>54</v>
      </c>
      <c r="BV20" s="36">
        <f t="shared" si="5"/>
        <v>55</v>
      </c>
      <c r="BW20" s="36">
        <f t="shared" si="5"/>
        <v>56</v>
      </c>
      <c r="BX20" s="36">
        <f t="shared" si="5"/>
        <v>57</v>
      </c>
      <c r="BY20" s="36">
        <f t="shared" si="5"/>
        <v>58</v>
      </c>
      <c r="BZ20" s="36">
        <f t="shared" si="5"/>
        <v>59</v>
      </c>
      <c r="CA20" s="36">
        <f t="shared" si="5"/>
        <v>60</v>
      </c>
      <c r="CB20" s="36">
        <f t="shared" si="5"/>
        <v>61</v>
      </c>
      <c r="CC20" s="36">
        <f t="shared" si="5"/>
        <v>62</v>
      </c>
      <c r="CD20" s="36">
        <f t="shared" si="5"/>
        <v>63</v>
      </c>
      <c r="CE20" s="36">
        <f t="shared" si="5"/>
        <v>64</v>
      </c>
      <c r="CF20" s="36">
        <f t="shared" si="5"/>
        <v>65</v>
      </c>
      <c r="CG20" s="36">
        <f t="shared" si="5"/>
        <v>66</v>
      </c>
      <c r="CH20" s="36">
        <f t="shared" si="5"/>
        <v>67</v>
      </c>
      <c r="CI20" s="36">
        <f t="shared" si="5"/>
        <v>68</v>
      </c>
      <c r="CJ20" s="36">
        <f t="shared" si="5"/>
        <v>69</v>
      </c>
      <c r="CK20" s="36">
        <f t="shared" si="5"/>
        <v>70</v>
      </c>
      <c r="CL20" s="36">
        <f t="shared" si="5"/>
        <v>71</v>
      </c>
      <c r="CM20" s="36">
        <f t="shared" si="5"/>
        <v>72</v>
      </c>
      <c r="CN20" s="36">
        <f t="shared" si="5"/>
        <v>73</v>
      </c>
      <c r="CO20" s="36">
        <f t="shared" si="5"/>
        <v>74</v>
      </c>
      <c r="CP20" s="36">
        <f t="shared" si="5"/>
        <v>75</v>
      </c>
      <c r="CQ20" s="36">
        <f t="shared" si="5"/>
        <v>76</v>
      </c>
      <c r="CR20" s="36">
        <f t="shared" si="5"/>
        <v>77</v>
      </c>
      <c r="CS20" s="36">
        <f t="shared" si="5"/>
        <v>78</v>
      </c>
      <c r="CT20" s="36">
        <f t="shared" si="5"/>
        <v>79</v>
      </c>
      <c r="CU20" s="36">
        <f t="shared" si="5"/>
        <v>80</v>
      </c>
      <c r="CV20" s="36">
        <f t="shared" si="5"/>
        <v>81</v>
      </c>
      <c r="CW20" s="36">
        <f t="shared" si="5"/>
        <v>82</v>
      </c>
      <c r="CX20" s="36">
        <f t="shared" si="5"/>
        <v>83</v>
      </c>
      <c r="CY20" s="36">
        <f t="shared" si="5"/>
        <v>84</v>
      </c>
      <c r="CZ20" s="36">
        <f t="shared" si="5"/>
        <v>85</v>
      </c>
      <c r="DA20" s="36">
        <f t="shared" si="5"/>
        <v>86</v>
      </c>
      <c r="DB20" s="36">
        <f t="shared" si="5"/>
        <v>87</v>
      </c>
      <c r="DC20" s="36">
        <f t="shared" si="5"/>
        <v>88</v>
      </c>
      <c r="DD20" s="36">
        <f t="shared" si="5"/>
        <v>89</v>
      </c>
      <c r="DE20" s="36">
        <f t="shared" si="5"/>
        <v>90</v>
      </c>
      <c r="DF20" s="36">
        <f t="shared" si="5"/>
        <v>91</v>
      </c>
      <c r="DG20" s="36">
        <f t="shared" si="5"/>
        <v>92</v>
      </c>
      <c r="DH20" s="36">
        <f t="shared" si="5"/>
        <v>93</v>
      </c>
      <c r="DI20" s="36">
        <f t="shared" si="5"/>
        <v>94</v>
      </c>
      <c r="DJ20" s="36">
        <f t="shared" si="5"/>
        <v>95</v>
      </c>
      <c r="DK20" s="36">
        <f t="shared" si="5"/>
        <v>96</v>
      </c>
      <c r="DL20" s="36">
        <f t="shared" si="5"/>
        <v>97</v>
      </c>
      <c r="DM20" s="36">
        <f t="shared" si="5"/>
        <v>98</v>
      </c>
      <c r="DN20" s="36">
        <f t="shared" si="5"/>
        <v>99</v>
      </c>
      <c r="DO20" s="36">
        <f t="shared" si="5"/>
        <v>100</v>
      </c>
      <c r="DP20" s="36">
        <f t="shared" si="5"/>
        <v>101</v>
      </c>
      <c r="DQ20" s="36">
        <f t="shared" si="5"/>
        <v>102</v>
      </c>
      <c r="DR20" s="36">
        <f t="shared" si="5"/>
        <v>103</v>
      </c>
      <c r="DS20" s="36">
        <f t="shared" si="5"/>
        <v>104</v>
      </c>
      <c r="DT20" s="36">
        <f t="shared" si="5"/>
        <v>105</v>
      </c>
      <c r="DU20" s="36">
        <f t="shared" si="5"/>
        <v>106</v>
      </c>
      <c r="DV20" s="36">
        <f t="shared" si="5"/>
        <v>107</v>
      </c>
      <c r="DW20" s="36">
        <f t="shared" si="5"/>
        <v>108</v>
      </c>
      <c r="DX20" s="36">
        <f t="shared" si="5"/>
        <v>109</v>
      </c>
      <c r="DY20" s="36">
        <f t="shared" si="5"/>
        <v>110</v>
      </c>
      <c r="DZ20" s="36">
        <f t="shared" si="5"/>
        <v>111</v>
      </c>
      <c r="EA20" s="36">
        <f t="shared" si="5"/>
        <v>112</v>
      </c>
      <c r="EB20" s="36">
        <f t="shared" si="5"/>
        <v>113</v>
      </c>
      <c r="EC20" s="36">
        <f t="shared" si="5"/>
        <v>114</v>
      </c>
      <c r="ED20" s="36">
        <f t="shared" si="5"/>
        <v>115</v>
      </c>
      <c r="EE20" s="36">
        <f t="shared" si="5"/>
        <v>116</v>
      </c>
      <c r="EF20" s="36">
        <f t="shared" si="5"/>
        <v>117</v>
      </c>
      <c r="EG20" s="36">
        <f t="shared" si="5"/>
        <v>118</v>
      </c>
      <c r="EH20" s="36">
        <f t="shared" si="5"/>
        <v>119</v>
      </c>
      <c r="EI20" s="36">
        <f t="shared" si="5"/>
        <v>120</v>
      </c>
      <c r="EJ20" s="36">
        <f t="shared" si="5"/>
        <v>121</v>
      </c>
      <c r="EK20" s="36">
        <f t="shared" si="5"/>
        <v>122</v>
      </c>
      <c r="EL20" s="36">
        <f t="shared" si="5"/>
        <v>123</v>
      </c>
      <c r="EM20" s="36">
        <f t="shared" si="5"/>
        <v>124</v>
      </c>
      <c r="EN20" s="36">
        <f t="shared" si="5"/>
        <v>125</v>
      </c>
      <c r="EO20" s="36">
        <f t="shared" si="5"/>
        <v>126</v>
      </c>
      <c r="EP20" s="36">
        <f t="shared" si="5"/>
        <v>127</v>
      </c>
      <c r="EQ20" s="36">
        <f t="shared" si="5"/>
        <v>128</v>
      </c>
      <c r="ER20" s="36">
        <f t="shared" si="5"/>
        <v>129</v>
      </c>
      <c r="ES20" s="36">
        <f t="shared" si="5"/>
        <v>130</v>
      </c>
      <c r="ET20" s="36">
        <f t="shared" si="5"/>
        <v>131</v>
      </c>
      <c r="EU20" s="36">
        <f t="shared" si="5"/>
        <v>132</v>
      </c>
      <c r="EV20" s="36">
        <f t="shared" si="5"/>
        <v>133</v>
      </c>
      <c r="EW20" s="36">
        <f t="shared" si="5"/>
        <v>134</v>
      </c>
      <c r="EX20" s="36">
        <f t="shared" si="5"/>
        <v>135</v>
      </c>
      <c r="EY20" s="37">
        <f t="shared" si="5"/>
        <v>136</v>
      </c>
      <c r="EZ20" s="37">
        <f t="shared" si="5"/>
        <v>137</v>
      </c>
      <c r="FA20" s="37">
        <f t="shared" si="5"/>
        <v>138</v>
      </c>
      <c r="FB20" s="37">
        <f t="shared" si="5"/>
        <v>139</v>
      </c>
      <c r="FC20" s="37">
        <f t="shared" si="5"/>
        <v>140</v>
      </c>
      <c r="FD20" s="37">
        <f t="shared" si="5"/>
        <v>141</v>
      </c>
      <c r="FE20" s="37">
        <f t="shared" si="5"/>
        <v>142</v>
      </c>
      <c r="FF20" s="37">
        <f t="shared" si="5"/>
        <v>143</v>
      </c>
      <c r="FG20" s="37">
        <f t="shared" si="5"/>
        <v>144</v>
      </c>
      <c r="FH20" s="37">
        <f t="shared" si="5"/>
        <v>145</v>
      </c>
      <c r="FI20" s="37">
        <f t="shared" si="5"/>
        <v>146</v>
      </c>
      <c r="FJ20" s="37">
        <f t="shared" si="5"/>
        <v>147</v>
      </c>
      <c r="FK20" s="37">
        <f t="shared" si="5"/>
        <v>148</v>
      </c>
      <c r="FL20" s="37">
        <f t="shared" si="5"/>
        <v>149</v>
      </c>
      <c r="FM20" s="36">
        <f t="shared" si="5"/>
        <v>150</v>
      </c>
      <c r="FN20" s="37">
        <f t="shared" si="5"/>
        <v>151</v>
      </c>
      <c r="FO20" s="37">
        <f t="shared" si="5"/>
        <v>152</v>
      </c>
      <c r="FP20" s="37">
        <f t="shared" si="5"/>
        <v>153</v>
      </c>
      <c r="FQ20" s="37">
        <f t="shared" si="5"/>
        <v>154</v>
      </c>
      <c r="FR20" s="37">
        <f t="shared" si="5"/>
        <v>155</v>
      </c>
      <c r="FS20" s="37">
        <f t="shared" si="5"/>
        <v>156</v>
      </c>
    </row>
    <row r="21" ht="15.75" customHeight="1">
      <c r="A21" s="11"/>
      <c r="B21" s="12" t="s">
        <v>15</v>
      </c>
      <c r="C21" s="3">
        <v>0.0</v>
      </c>
      <c r="D21" s="2">
        <v>1.0</v>
      </c>
      <c r="E21" s="3">
        <v>5.0</v>
      </c>
      <c r="G21" s="13" t="s">
        <v>15</v>
      </c>
      <c r="H21" s="52"/>
      <c r="I21" s="40"/>
      <c r="J21" s="40"/>
      <c r="K21" s="40"/>
      <c r="L21" s="40"/>
      <c r="M21" s="40"/>
      <c r="N21" s="40"/>
      <c r="O21" s="40"/>
      <c r="P21" s="53">
        <f t="shared" ref="P21:P22" si="6">100%-O21</f>
        <v>1</v>
      </c>
      <c r="R21" s="13" t="s">
        <v>15</v>
      </c>
    </row>
    <row r="22" ht="15.75" customHeight="1">
      <c r="A22" s="19"/>
      <c r="B22" s="38" t="s">
        <v>17</v>
      </c>
      <c r="C22" s="3">
        <v>4.0</v>
      </c>
      <c r="D22" s="2">
        <v>5.0</v>
      </c>
      <c r="E22" s="3">
        <v>5.0</v>
      </c>
      <c r="G22" s="39" t="s">
        <v>17</v>
      </c>
      <c r="H22" s="108"/>
      <c r="I22" s="8"/>
      <c r="J22" s="8"/>
      <c r="K22" s="8"/>
      <c r="L22" s="8"/>
      <c r="M22" s="8"/>
      <c r="N22" s="8"/>
      <c r="O22" s="8"/>
      <c r="P22" s="101">
        <f t="shared" si="6"/>
        <v>1</v>
      </c>
      <c r="R22" s="21" t="s">
        <v>17</v>
      </c>
    </row>
    <row r="23" ht="15.75" customHeight="1">
      <c r="B23" s="26"/>
      <c r="D23" s="26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ht="15.75" customHeight="1">
      <c r="B24" s="26"/>
      <c r="D24" s="26"/>
    </row>
    <row r="25" ht="15.75" customHeight="1">
      <c r="B25" s="26"/>
      <c r="D25" s="26"/>
      <c r="G25" s="27" t="s">
        <v>0</v>
      </c>
      <c r="H25" s="27"/>
      <c r="J25" s="29" t="s">
        <v>18</v>
      </c>
      <c r="K25" s="30">
        <f>(K22+K23)/2</f>
        <v>0</v>
      </c>
    </row>
    <row r="26" ht="15.75" customHeight="1">
      <c r="B26" s="26"/>
      <c r="D26" s="26"/>
      <c r="G26" s="31" t="s">
        <v>1</v>
      </c>
      <c r="H26" s="31"/>
      <c r="I26" s="8"/>
      <c r="J26" s="8"/>
      <c r="K26" s="8"/>
      <c r="L26" s="8"/>
      <c r="M26" s="8"/>
      <c r="N26" s="8"/>
      <c r="O26" s="8"/>
      <c r="P26" s="8"/>
      <c r="Q26" s="8"/>
    </row>
    <row r="27" ht="15.75" customHeight="1">
      <c r="B27" s="26"/>
      <c r="D27" s="26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ht="15.75" customHeight="1">
      <c r="B28" s="26"/>
      <c r="D28" s="26"/>
      <c r="R28" s="8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</row>
    <row r="29" ht="12.75" customHeight="1">
      <c r="A29" s="6">
        <v>4.0</v>
      </c>
      <c r="B29" s="42" t="s">
        <v>3</v>
      </c>
      <c r="C29" s="42" t="s">
        <v>4</v>
      </c>
      <c r="D29" s="42" t="s">
        <v>5</v>
      </c>
      <c r="E29" s="42" t="s">
        <v>6</v>
      </c>
      <c r="G29" s="7" t="s">
        <v>7</v>
      </c>
      <c r="H29" s="7" t="s">
        <v>4</v>
      </c>
      <c r="I29" s="7" t="s">
        <v>5</v>
      </c>
      <c r="J29" s="7" t="s">
        <v>6</v>
      </c>
      <c r="K29" s="7" t="s">
        <v>8</v>
      </c>
      <c r="L29" s="7" t="s">
        <v>9</v>
      </c>
      <c r="M29" s="7" t="s">
        <v>10</v>
      </c>
      <c r="N29" s="7" t="s">
        <v>11</v>
      </c>
      <c r="O29" s="7" t="s">
        <v>12</v>
      </c>
      <c r="P29" s="7" t="s">
        <v>13</v>
      </c>
      <c r="R29" s="7" t="s">
        <v>21</v>
      </c>
      <c r="S29" s="36">
        <f t="shared" ref="S29:FS29" si="7">COLUMN()-COLUMN($S$4)</f>
        <v>0</v>
      </c>
      <c r="T29" s="36">
        <f t="shared" si="7"/>
        <v>1</v>
      </c>
      <c r="U29" s="36">
        <f t="shared" si="7"/>
        <v>2</v>
      </c>
      <c r="V29" s="36">
        <f t="shared" si="7"/>
        <v>3</v>
      </c>
      <c r="W29" s="36">
        <f t="shared" si="7"/>
        <v>4</v>
      </c>
      <c r="X29" s="36">
        <f t="shared" si="7"/>
        <v>5</v>
      </c>
      <c r="Y29" s="36">
        <f t="shared" si="7"/>
        <v>6</v>
      </c>
      <c r="Z29" s="36">
        <f t="shared" si="7"/>
        <v>7</v>
      </c>
      <c r="AA29" s="36">
        <f t="shared" si="7"/>
        <v>8</v>
      </c>
      <c r="AB29" s="36">
        <f t="shared" si="7"/>
        <v>9</v>
      </c>
      <c r="AC29" s="36">
        <f t="shared" si="7"/>
        <v>10</v>
      </c>
      <c r="AD29" s="36">
        <f t="shared" si="7"/>
        <v>11</v>
      </c>
      <c r="AE29" s="36">
        <f t="shared" si="7"/>
        <v>12</v>
      </c>
      <c r="AF29" s="36">
        <f t="shared" si="7"/>
        <v>13</v>
      </c>
      <c r="AG29" s="36">
        <f t="shared" si="7"/>
        <v>14</v>
      </c>
      <c r="AH29" s="36">
        <f t="shared" si="7"/>
        <v>15</v>
      </c>
      <c r="AI29" s="36">
        <f t="shared" si="7"/>
        <v>16</v>
      </c>
      <c r="AJ29" s="36">
        <f t="shared" si="7"/>
        <v>17</v>
      </c>
      <c r="AK29" s="36">
        <f t="shared" si="7"/>
        <v>18</v>
      </c>
      <c r="AL29" s="36">
        <f t="shared" si="7"/>
        <v>19</v>
      </c>
      <c r="AM29" s="36">
        <f t="shared" si="7"/>
        <v>20</v>
      </c>
      <c r="AN29" s="36">
        <f t="shared" si="7"/>
        <v>21</v>
      </c>
      <c r="AO29" s="36">
        <f t="shared" si="7"/>
        <v>22</v>
      </c>
      <c r="AP29" s="36">
        <f t="shared" si="7"/>
        <v>23</v>
      </c>
      <c r="AQ29" s="36">
        <f t="shared" si="7"/>
        <v>24</v>
      </c>
      <c r="AR29" s="36">
        <f t="shared" si="7"/>
        <v>25</v>
      </c>
      <c r="AS29" s="36">
        <f t="shared" si="7"/>
        <v>26</v>
      </c>
      <c r="AT29" s="36">
        <f t="shared" si="7"/>
        <v>27</v>
      </c>
      <c r="AU29" s="36">
        <f t="shared" si="7"/>
        <v>28</v>
      </c>
      <c r="AV29" s="36">
        <f t="shared" si="7"/>
        <v>29</v>
      </c>
      <c r="AW29" s="36">
        <f t="shared" si="7"/>
        <v>30</v>
      </c>
      <c r="AX29" s="36">
        <f t="shared" si="7"/>
        <v>31</v>
      </c>
      <c r="AY29" s="36">
        <f t="shared" si="7"/>
        <v>32</v>
      </c>
      <c r="AZ29" s="36">
        <f t="shared" si="7"/>
        <v>33</v>
      </c>
      <c r="BA29" s="36">
        <f t="shared" si="7"/>
        <v>34</v>
      </c>
      <c r="BB29" s="36">
        <f t="shared" si="7"/>
        <v>35</v>
      </c>
      <c r="BC29" s="36">
        <f t="shared" si="7"/>
        <v>36</v>
      </c>
      <c r="BD29" s="36">
        <f t="shared" si="7"/>
        <v>37</v>
      </c>
      <c r="BE29" s="36">
        <f t="shared" si="7"/>
        <v>38</v>
      </c>
      <c r="BF29" s="36">
        <f t="shared" si="7"/>
        <v>39</v>
      </c>
      <c r="BG29" s="36">
        <f t="shared" si="7"/>
        <v>40</v>
      </c>
      <c r="BH29" s="36">
        <f t="shared" si="7"/>
        <v>41</v>
      </c>
      <c r="BI29" s="36">
        <f t="shared" si="7"/>
        <v>42</v>
      </c>
      <c r="BJ29" s="36">
        <f t="shared" si="7"/>
        <v>43</v>
      </c>
      <c r="BK29" s="36">
        <f t="shared" si="7"/>
        <v>44</v>
      </c>
      <c r="BL29" s="36">
        <f t="shared" si="7"/>
        <v>45</v>
      </c>
      <c r="BM29" s="36">
        <f t="shared" si="7"/>
        <v>46</v>
      </c>
      <c r="BN29" s="36">
        <f t="shared" si="7"/>
        <v>47</v>
      </c>
      <c r="BO29" s="36">
        <f t="shared" si="7"/>
        <v>48</v>
      </c>
      <c r="BP29" s="36">
        <f t="shared" si="7"/>
        <v>49</v>
      </c>
      <c r="BQ29" s="36">
        <f t="shared" si="7"/>
        <v>50</v>
      </c>
      <c r="BR29" s="36">
        <f t="shared" si="7"/>
        <v>51</v>
      </c>
      <c r="BS29" s="36">
        <f t="shared" si="7"/>
        <v>52</v>
      </c>
      <c r="BT29" s="36">
        <f t="shared" si="7"/>
        <v>53</v>
      </c>
      <c r="BU29" s="36">
        <f t="shared" si="7"/>
        <v>54</v>
      </c>
      <c r="BV29" s="36">
        <f t="shared" si="7"/>
        <v>55</v>
      </c>
      <c r="BW29" s="36">
        <f t="shared" si="7"/>
        <v>56</v>
      </c>
      <c r="BX29" s="36">
        <f t="shared" si="7"/>
        <v>57</v>
      </c>
      <c r="BY29" s="36">
        <f t="shared" si="7"/>
        <v>58</v>
      </c>
      <c r="BZ29" s="36">
        <f t="shared" si="7"/>
        <v>59</v>
      </c>
      <c r="CA29" s="36">
        <f t="shared" si="7"/>
        <v>60</v>
      </c>
      <c r="CB29" s="36">
        <f t="shared" si="7"/>
        <v>61</v>
      </c>
      <c r="CC29" s="36">
        <f t="shared" si="7"/>
        <v>62</v>
      </c>
      <c r="CD29" s="36">
        <f t="shared" si="7"/>
        <v>63</v>
      </c>
      <c r="CE29" s="36">
        <f t="shared" si="7"/>
        <v>64</v>
      </c>
      <c r="CF29" s="36">
        <f t="shared" si="7"/>
        <v>65</v>
      </c>
      <c r="CG29" s="36">
        <f t="shared" si="7"/>
        <v>66</v>
      </c>
      <c r="CH29" s="36">
        <f t="shared" si="7"/>
        <v>67</v>
      </c>
      <c r="CI29" s="36">
        <f t="shared" si="7"/>
        <v>68</v>
      </c>
      <c r="CJ29" s="36">
        <f t="shared" si="7"/>
        <v>69</v>
      </c>
      <c r="CK29" s="36">
        <f t="shared" si="7"/>
        <v>70</v>
      </c>
      <c r="CL29" s="36">
        <f t="shared" si="7"/>
        <v>71</v>
      </c>
      <c r="CM29" s="36">
        <f t="shared" si="7"/>
        <v>72</v>
      </c>
      <c r="CN29" s="36">
        <f t="shared" si="7"/>
        <v>73</v>
      </c>
      <c r="CO29" s="36">
        <f t="shared" si="7"/>
        <v>74</v>
      </c>
      <c r="CP29" s="36">
        <f t="shared" si="7"/>
        <v>75</v>
      </c>
      <c r="CQ29" s="36">
        <f t="shared" si="7"/>
        <v>76</v>
      </c>
      <c r="CR29" s="36">
        <f t="shared" si="7"/>
        <v>77</v>
      </c>
      <c r="CS29" s="36">
        <f t="shared" si="7"/>
        <v>78</v>
      </c>
      <c r="CT29" s="36">
        <f t="shared" si="7"/>
        <v>79</v>
      </c>
      <c r="CU29" s="36">
        <f t="shared" si="7"/>
        <v>80</v>
      </c>
      <c r="CV29" s="36">
        <f t="shared" si="7"/>
        <v>81</v>
      </c>
      <c r="CW29" s="36">
        <f t="shared" si="7"/>
        <v>82</v>
      </c>
      <c r="CX29" s="36">
        <f t="shared" si="7"/>
        <v>83</v>
      </c>
      <c r="CY29" s="36">
        <f t="shared" si="7"/>
        <v>84</v>
      </c>
      <c r="CZ29" s="36">
        <f t="shared" si="7"/>
        <v>85</v>
      </c>
      <c r="DA29" s="36">
        <f t="shared" si="7"/>
        <v>86</v>
      </c>
      <c r="DB29" s="36">
        <f t="shared" si="7"/>
        <v>87</v>
      </c>
      <c r="DC29" s="36">
        <f t="shared" si="7"/>
        <v>88</v>
      </c>
      <c r="DD29" s="36">
        <f t="shared" si="7"/>
        <v>89</v>
      </c>
      <c r="DE29" s="36">
        <f t="shared" si="7"/>
        <v>90</v>
      </c>
      <c r="DF29" s="36">
        <f t="shared" si="7"/>
        <v>91</v>
      </c>
      <c r="DG29" s="36">
        <f t="shared" si="7"/>
        <v>92</v>
      </c>
      <c r="DH29" s="36">
        <f t="shared" si="7"/>
        <v>93</v>
      </c>
      <c r="DI29" s="36">
        <f t="shared" si="7"/>
        <v>94</v>
      </c>
      <c r="DJ29" s="36">
        <f t="shared" si="7"/>
        <v>95</v>
      </c>
      <c r="DK29" s="36">
        <f t="shared" si="7"/>
        <v>96</v>
      </c>
      <c r="DL29" s="36">
        <f t="shared" si="7"/>
        <v>97</v>
      </c>
      <c r="DM29" s="36">
        <f t="shared" si="7"/>
        <v>98</v>
      </c>
      <c r="DN29" s="36">
        <f t="shared" si="7"/>
        <v>99</v>
      </c>
      <c r="DO29" s="36">
        <f t="shared" si="7"/>
        <v>100</v>
      </c>
      <c r="DP29" s="36">
        <f t="shared" si="7"/>
        <v>101</v>
      </c>
      <c r="DQ29" s="36">
        <f t="shared" si="7"/>
        <v>102</v>
      </c>
      <c r="DR29" s="36">
        <f t="shared" si="7"/>
        <v>103</v>
      </c>
      <c r="DS29" s="36">
        <f t="shared" si="7"/>
        <v>104</v>
      </c>
      <c r="DT29" s="36">
        <f t="shared" si="7"/>
        <v>105</v>
      </c>
      <c r="DU29" s="36">
        <f t="shared" si="7"/>
        <v>106</v>
      </c>
      <c r="DV29" s="36">
        <f t="shared" si="7"/>
        <v>107</v>
      </c>
      <c r="DW29" s="36">
        <f t="shared" si="7"/>
        <v>108</v>
      </c>
      <c r="DX29" s="36">
        <f t="shared" si="7"/>
        <v>109</v>
      </c>
      <c r="DY29" s="36">
        <f t="shared" si="7"/>
        <v>110</v>
      </c>
      <c r="DZ29" s="36">
        <f t="shared" si="7"/>
        <v>111</v>
      </c>
      <c r="EA29" s="36">
        <f t="shared" si="7"/>
        <v>112</v>
      </c>
      <c r="EB29" s="36">
        <f t="shared" si="7"/>
        <v>113</v>
      </c>
      <c r="EC29" s="36">
        <f t="shared" si="7"/>
        <v>114</v>
      </c>
      <c r="ED29" s="36">
        <f t="shared" si="7"/>
        <v>115</v>
      </c>
      <c r="EE29" s="36">
        <f t="shared" si="7"/>
        <v>116</v>
      </c>
      <c r="EF29" s="36">
        <f t="shared" si="7"/>
        <v>117</v>
      </c>
      <c r="EG29" s="36">
        <f t="shared" si="7"/>
        <v>118</v>
      </c>
      <c r="EH29" s="36">
        <f t="shared" si="7"/>
        <v>119</v>
      </c>
      <c r="EI29" s="36">
        <f t="shared" si="7"/>
        <v>120</v>
      </c>
      <c r="EJ29" s="36">
        <f t="shared" si="7"/>
        <v>121</v>
      </c>
      <c r="EK29" s="36">
        <f t="shared" si="7"/>
        <v>122</v>
      </c>
      <c r="EL29" s="36">
        <f t="shared" si="7"/>
        <v>123</v>
      </c>
      <c r="EM29" s="36">
        <f t="shared" si="7"/>
        <v>124</v>
      </c>
      <c r="EN29" s="36">
        <f t="shared" si="7"/>
        <v>125</v>
      </c>
      <c r="EO29" s="36">
        <f t="shared" si="7"/>
        <v>126</v>
      </c>
      <c r="EP29" s="36">
        <f t="shared" si="7"/>
        <v>127</v>
      </c>
      <c r="EQ29" s="36">
        <f t="shared" si="7"/>
        <v>128</v>
      </c>
      <c r="ER29" s="36">
        <f t="shared" si="7"/>
        <v>129</v>
      </c>
      <c r="ES29" s="36">
        <f t="shared" si="7"/>
        <v>130</v>
      </c>
      <c r="ET29" s="36">
        <f t="shared" si="7"/>
        <v>131</v>
      </c>
      <c r="EU29" s="36">
        <f t="shared" si="7"/>
        <v>132</v>
      </c>
      <c r="EV29" s="36">
        <f t="shared" si="7"/>
        <v>133</v>
      </c>
      <c r="EW29" s="36">
        <f t="shared" si="7"/>
        <v>134</v>
      </c>
      <c r="EX29" s="36">
        <f t="shared" si="7"/>
        <v>135</v>
      </c>
      <c r="EY29" s="36">
        <f t="shared" si="7"/>
        <v>136</v>
      </c>
      <c r="EZ29" s="36">
        <f t="shared" si="7"/>
        <v>137</v>
      </c>
      <c r="FA29" s="36">
        <f t="shared" si="7"/>
        <v>138</v>
      </c>
      <c r="FB29" s="36">
        <f t="shared" si="7"/>
        <v>139</v>
      </c>
      <c r="FC29" s="36">
        <f t="shared" si="7"/>
        <v>140</v>
      </c>
      <c r="FD29" s="36">
        <f t="shared" si="7"/>
        <v>141</v>
      </c>
      <c r="FE29" s="36">
        <f t="shared" si="7"/>
        <v>142</v>
      </c>
      <c r="FF29" s="36">
        <f t="shared" si="7"/>
        <v>143</v>
      </c>
      <c r="FG29" s="36">
        <f t="shared" si="7"/>
        <v>144</v>
      </c>
      <c r="FH29" s="36">
        <f t="shared" si="7"/>
        <v>145</v>
      </c>
      <c r="FI29" s="36">
        <f t="shared" si="7"/>
        <v>146</v>
      </c>
      <c r="FJ29" s="36">
        <f t="shared" si="7"/>
        <v>147</v>
      </c>
      <c r="FK29" s="36">
        <f t="shared" si="7"/>
        <v>148</v>
      </c>
      <c r="FL29" s="36">
        <f t="shared" si="7"/>
        <v>149</v>
      </c>
      <c r="FM29" s="36">
        <f t="shared" si="7"/>
        <v>150</v>
      </c>
      <c r="FN29" s="36">
        <f t="shared" si="7"/>
        <v>151</v>
      </c>
      <c r="FO29" s="36">
        <f t="shared" si="7"/>
        <v>152</v>
      </c>
      <c r="FP29" s="36">
        <f t="shared" si="7"/>
        <v>153</v>
      </c>
      <c r="FQ29" s="36">
        <f t="shared" si="7"/>
        <v>154</v>
      </c>
      <c r="FR29" s="36">
        <f t="shared" si="7"/>
        <v>155</v>
      </c>
      <c r="FS29" s="36">
        <f t="shared" si="7"/>
        <v>156</v>
      </c>
    </row>
    <row r="30" ht="12.75" customHeight="1">
      <c r="A30" s="11"/>
      <c r="B30" s="43" t="s">
        <v>15</v>
      </c>
      <c r="C30" s="44">
        <v>0.0</v>
      </c>
      <c r="D30" s="42">
        <v>1.0</v>
      </c>
      <c r="E30" s="44">
        <v>50.0</v>
      </c>
      <c r="G30" s="45" t="s">
        <v>15</v>
      </c>
      <c r="H30" s="52"/>
      <c r="I30" s="40"/>
      <c r="J30" s="40"/>
      <c r="K30" s="40"/>
      <c r="L30" s="40"/>
      <c r="M30" s="40"/>
      <c r="N30" s="40"/>
      <c r="O30" s="40"/>
      <c r="P30" s="53">
        <f t="shared" ref="P30:P32" si="8">100%-O30</f>
        <v>1</v>
      </c>
      <c r="R30" s="45" t="s">
        <v>15</v>
      </c>
    </row>
    <row r="31" ht="12.75" customHeight="1">
      <c r="A31" s="11"/>
      <c r="B31" s="46" t="s">
        <v>17</v>
      </c>
      <c r="C31" s="44">
        <v>10.0</v>
      </c>
      <c r="D31" s="42">
        <v>2.0</v>
      </c>
      <c r="E31" s="44">
        <v>20.0</v>
      </c>
      <c r="G31" s="21" t="s">
        <v>17</v>
      </c>
      <c r="H31" s="108"/>
      <c r="I31" s="8"/>
      <c r="J31" s="8"/>
      <c r="K31" s="8"/>
      <c r="L31" s="8"/>
      <c r="M31" s="8"/>
      <c r="N31" s="8"/>
      <c r="O31" s="8"/>
      <c r="P31" s="101">
        <f t="shared" si="8"/>
        <v>1</v>
      </c>
      <c r="R31" s="21" t="s">
        <v>17</v>
      </c>
    </row>
    <row r="32" ht="15.75" customHeight="1">
      <c r="A32" s="19"/>
      <c r="B32" s="47" t="s">
        <v>22</v>
      </c>
      <c r="C32" s="44">
        <v>6.0</v>
      </c>
      <c r="D32" s="42">
        <v>3.0</v>
      </c>
      <c r="E32" s="44">
        <v>40.0</v>
      </c>
      <c r="G32" s="48" t="s">
        <v>22</v>
      </c>
      <c r="H32" s="109"/>
      <c r="I32" s="102"/>
      <c r="J32" s="102"/>
      <c r="K32" s="102"/>
      <c r="L32" s="102"/>
      <c r="M32" s="102"/>
      <c r="N32" s="102"/>
      <c r="O32" s="102"/>
      <c r="P32" s="103">
        <f t="shared" si="8"/>
        <v>1</v>
      </c>
      <c r="R32" s="48" t="s">
        <v>22</v>
      </c>
    </row>
    <row r="33" ht="15.75" customHeight="1">
      <c r="B33" s="26"/>
      <c r="D33" s="26"/>
    </row>
    <row r="34" ht="15.75" customHeight="1">
      <c r="B34" s="26"/>
      <c r="D34" s="26"/>
      <c r="G34" s="27" t="s">
        <v>0</v>
      </c>
      <c r="H34" s="27"/>
      <c r="J34" s="29" t="s">
        <v>18</v>
      </c>
      <c r="K34" s="30">
        <f>(K31+K32+K30)/3</f>
        <v>0</v>
      </c>
      <c r="Q34" s="8"/>
    </row>
    <row r="35" ht="15.75" customHeight="1">
      <c r="B35" s="26"/>
      <c r="D35" s="26"/>
      <c r="G35" s="31" t="s">
        <v>1</v>
      </c>
      <c r="H35" s="31"/>
      <c r="I35" s="8"/>
      <c r="J35" s="8"/>
      <c r="K35" s="8"/>
      <c r="L35" s="8"/>
      <c r="M35" s="8"/>
      <c r="N35" s="8"/>
      <c r="O35" s="8"/>
      <c r="P35" s="8"/>
      <c r="Q35" s="8"/>
    </row>
    <row r="36" ht="15.75" customHeight="1">
      <c r="B36" s="26"/>
      <c r="D36" s="26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ht="15.75" customHeight="1">
      <c r="B37" s="26"/>
      <c r="D37" s="26"/>
      <c r="R37" s="8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</row>
    <row r="38" ht="12.75" customHeight="1">
      <c r="A38" s="6">
        <v>5.0</v>
      </c>
      <c r="B38" s="42" t="s">
        <v>3</v>
      </c>
      <c r="C38" s="42" t="s">
        <v>4</v>
      </c>
      <c r="D38" s="42" t="s">
        <v>5</v>
      </c>
      <c r="E38" s="42" t="s">
        <v>6</v>
      </c>
      <c r="G38" s="7" t="s">
        <v>7</v>
      </c>
      <c r="H38" s="7" t="s">
        <v>4</v>
      </c>
      <c r="I38" s="7" t="s">
        <v>5</v>
      </c>
      <c r="J38" s="7" t="s">
        <v>6</v>
      </c>
      <c r="K38" s="7" t="s">
        <v>8</v>
      </c>
      <c r="L38" s="7" t="s">
        <v>9</v>
      </c>
      <c r="M38" s="7" t="s">
        <v>10</v>
      </c>
      <c r="N38" s="7" t="s">
        <v>11</v>
      </c>
      <c r="O38" s="7" t="s">
        <v>12</v>
      </c>
      <c r="P38" s="7" t="s">
        <v>13</v>
      </c>
      <c r="R38" s="7" t="s">
        <v>23</v>
      </c>
      <c r="S38" s="36">
        <f t="shared" ref="S38:FS38" si="9">COLUMN()-COLUMN($S$4)</f>
        <v>0</v>
      </c>
      <c r="T38" s="36">
        <f t="shared" si="9"/>
        <v>1</v>
      </c>
      <c r="U38" s="36">
        <f t="shared" si="9"/>
        <v>2</v>
      </c>
      <c r="V38" s="36">
        <f t="shared" si="9"/>
        <v>3</v>
      </c>
      <c r="W38" s="36">
        <f t="shared" si="9"/>
        <v>4</v>
      </c>
      <c r="X38" s="36">
        <f t="shared" si="9"/>
        <v>5</v>
      </c>
      <c r="Y38" s="36">
        <f t="shared" si="9"/>
        <v>6</v>
      </c>
      <c r="Z38" s="36">
        <f t="shared" si="9"/>
        <v>7</v>
      </c>
      <c r="AA38" s="36">
        <f t="shared" si="9"/>
        <v>8</v>
      </c>
      <c r="AB38" s="36">
        <f t="shared" si="9"/>
        <v>9</v>
      </c>
      <c r="AC38" s="36">
        <f t="shared" si="9"/>
        <v>10</v>
      </c>
      <c r="AD38" s="36">
        <f t="shared" si="9"/>
        <v>11</v>
      </c>
      <c r="AE38" s="36">
        <f t="shared" si="9"/>
        <v>12</v>
      </c>
      <c r="AF38" s="36">
        <f t="shared" si="9"/>
        <v>13</v>
      </c>
      <c r="AG38" s="36">
        <f t="shared" si="9"/>
        <v>14</v>
      </c>
      <c r="AH38" s="36">
        <f t="shared" si="9"/>
        <v>15</v>
      </c>
      <c r="AI38" s="36">
        <f t="shared" si="9"/>
        <v>16</v>
      </c>
      <c r="AJ38" s="36">
        <f t="shared" si="9"/>
        <v>17</v>
      </c>
      <c r="AK38" s="36">
        <f t="shared" si="9"/>
        <v>18</v>
      </c>
      <c r="AL38" s="36">
        <f t="shared" si="9"/>
        <v>19</v>
      </c>
      <c r="AM38" s="36">
        <f t="shared" si="9"/>
        <v>20</v>
      </c>
      <c r="AN38" s="36">
        <f t="shared" si="9"/>
        <v>21</v>
      </c>
      <c r="AO38" s="36">
        <f t="shared" si="9"/>
        <v>22</v>
      </c>
      <c r="AP38" s="36">
        <f t="shared" si="9"/>
        <v>23</v>
      </c>
      <c r="AQ38" s="36">
        <f t="shared" si="9"/>
        <v>24</v>
      </c>
      <c r="AR38" s="36">
        <f t="shared" si="9"/>
        <v>25</v>
      </c>
      <c r="AS38" s="36">
        <f t="shared" si="9"/>
        <v>26</v>
      </c>
      <c r="AT38" s="36">
        <f t="shared" si="9"/>
        <v>27</v>
      </c>
      <c r="AU38" s="36">
        <f t="shared" si="9"/>
        <v>28</v>
      </c>
      <c r="AV38" s="36">
        <f t="shared" si="9"/>
        <v>29</v>
      </c>
      <c r="AW38" s="36">
        <f t="shared" si="9"/>
        <v>30</v>
      </c>
      <c r="AX38" s="36">
        <f t="shared" si="9"/>
        <v>31</v>
      </c>
      <c r="AY38" s="36">
        <f t="shared" si="9"/>
        <v>32</v>
      </c>
      <c r="AZ38" s="36">
        <f t="shared" si="9"/>
        <v>33</v>
      </c>
      <c r="BA38" s="36">
        <f t="shared" si="9"/>
        <v>34</v>
      </c>
      <c r="BB38" s="36">
        <f t="shared" si="9"/>
        <v>35</v>
      </c>
      <c r="BC38" s="36">
        <f t="shared" si="9"/>
        <v>36</v>
      </c>
      <c r="BD38" s="36">
        <f t="shared" si="9"/>
        <v>37</v>
      </c>
      <c r="BE38" s="36">
        <f t="shared" si="9"/>
        <v>38</v>
      </c>
      <c r="BF38" s="36">
        <f t="shared" si="9"/>
        <v>39</v>
      </c>
      <c r="BG38" s="36">
        <f t="shared" si="9"/>
        <v>40</v>
      </c>
      <c r="BH38" s="36">
        <f t="shared" si="9"/>
        <v>41</v>
      </c>
      <c r="BI38" s="36">
        <f t="shared" si="9"/>
        <v>42</v>
      </c>
      <c r="BJ38" s="36">
        <f t="shared" si="9"/>
        <v>43</v>
      </c>
      <c r="BK38" s="36">
        <f t="shared" si="9"/>
        <v>44</v>
      </c>
      <c r="BL38" s="36">
        <f t="shared" si="9"/>
        <v>45</v>
      </c>
      <c r="BM38" s="36">
        <f t="shared" si="9"/>
        <v>46</v>
      </c>
      <c r="BN38" s="36">
        <f t="shared" si="9"/>
        <v>47</v>
      </c>
      <c r="BO38" s="36">
        <f t="shared" si="9"/>
        <v>48</v>
      </c>
      <c r="BP38" s="36">
        <f t="shared" si="9"/>
        <v>49</v>
      </c>
      <c r="BQ38" s="36">
        <f t="shared" si="9"/>
        <v>50</v>
      </c>
      <c r="BR38" s="36">
        <f t="shared" si="9"/>
        <v>51</v>
      </c>
      <c r="BS38" s="36">
        <f t="shared" si="9"/>
        <v>52</v>
      </c>
      <c r="BT38" s="36">
        <f t="shared" si="9"/>
        <v>53</v>
      </c>
      <c r="BU38" s="36">
        <f t="shared" si="9"/>
        <v>54</v>
      </c>
      <c r="BV38" s="36">
        <f t="shared" si="9"/>
        <v>55</v>
      </c>
      <c r="BW38" s="36">
        <f t="shared" si="9"/>
        <v>56</v>
      </c>
      <c r="BX38" s="36">
        <f t="shared" si="9"/>
        <v>57</v>
      </c>
      <c r="BY38" s="36">
        <f t="shared" si="9"/>
        <v>58</v>
      </c>
      <c r="BZ38" s="36">
        <f t="shared" si="9"/>
        <v>59</v>
      </c>
      <c r="CA38" s="36">
        <f t="shared" si="9"/>
        <v>60</v>
      </c>
      <c r="CB38" s="36">
        <f t="shared" si="9"/>
        <v>61</v>
      </c>
      <c r="CC38" s="36">
        <f t="shared" si="9"/>
        <v>62</v>
      </c>
      <c r="CD38" s="36">
        <f t="shared" si="9"/>
        <v>63</v>
      </c>
      <c r="CE38" s="36">
        <f t="shared" si="9"/>
        <v>64</v>
      </c>
      <c r="CF38" s="36">
        <f t="shared" si="9"/>
        <v>65</v>
      </c>
      <c r="CG38" s="36">
        <f t="shared" si="9"/>
        <v>66</v>
      </c>
      <c r="CH38" s="36">
        <f t="shared" si="9"/>
        <v>67</v>
      </c>
      <c r="CI38" s="36">
        <f t="shared" si="9"/>
        <v>68</v>
      </c>
      <c r="CJ38" s="36">
        <f t="shared" si="9"/>
        <v>69</v>
      </c>
      <c r="CK38" s="36">
        <f t="shared" si="9"/>
        <v>70</v>
      </c>
      <c r="CL38" s="36">
        <f t="shared" si="9"/>
        <v>71</v>
      </c>
      <c r="CM38" s="36">
        <f t="shared" si="9"/>
        <v>72</v>
      </c>
      <c r="CN38" s="36">
        <f t="shared" si="9"/>
        <v>73</v>
      </c>
      <c r="CO38" s="36">
        <f t="shared" si="9"/>
        <v>74</v>
      </c>
      <c r="CP38" s="36">
        <f t="shared" si="9"/>
        <v>75</v>
      </c>
      <c r="CQ38" s="36">
        <f t="shared" si="9"/>
        <v>76</v>
      </c>
      <c r="CR38" s="36">
        <f t="shared" si="9"/>
        <v>77</v>
      </c>
      <c r="CS38" s="36">
        <f t="shared" si="9"/>
        <v>78</v>
      </c>
      <c r="CT38" s="36">
        <f t="shared" si="9"/>
        <v>79</v>
      </c>
      <c r="CU38" s="36">
        <f t="shared" si="9"/>
        <v>80</v>
      </c>
      <c r="CV38" s="36">
        <f t="shared" si="9"/>
        <v>81</v>
      </c>
      <c r="CW38" s="36">
        <f t="shared" si="9"/>
        <v>82</v>
      </c>
      <c r="CX38" s="36">
        <f t="shared" si="9"/>
        <v>83</v>
      </c>
      <c r="CY38" s="36">
        <f t="shared" si="9"/>
        <v>84</v>
      </c>
      <c r="CZ38" s="36">
        <f t="shared" si="9"/>
        <v>85</v>
      </c>
      <c r="DA38" s="36">
        <f t="shared" si="9"/>
        <v>86</v>
      </c>
      <c r="DB38" s="36">
        <f t="shared" si="9"/>
        <v>87</v>
      </c>
      <c r="DC38" s="36">
        <f t="shared" si="9"/>
        <v>88</v>
      </c>
      <c r="DD38" s="36">
        <f t="shared" si="9"/>
        <v>89</v>
      </c>
      <c r="DE38" s="36">
        <f t="shared" si="9"/>
        <v>90</v>
      </c>
      <c r="DF38" s="36">
        <f t="shared" si="9"/>
        <v>91</v>
      </c>
      <c r="DG38" s="36">
        <f t="shared" si="9"/>
        <v>92</v>
      </c>
      <c r="DH38" s="36">
        <f t="shared" si="9"/>
        <v>93</v>
      </c>
      <c r="DI38" s="36">
        <f t="shared" si="9"/>
        <v>94</v>
      </c>
      <c r="DJ38" s="36">
        <f t="shared" si="9"/>
        <v>95</v>
      </c>
      <c r="DK38" s="36">
        <f t="shared" si="9"/>
        <v>96</v>
      </c>
      <c r="DL38" s="36">
        <f t="shared" si="9"/>
        <v>97</v>
      </c>
      <c r="DM38" s="36">
        <f t="shared" si="9"/>
        <v>98</v>
      </c>
      <c r="DN38" s="36">
        <f t="shared" si="9"/>
        <v>99</v>
      </c>
      <c r="DO38" s="36">
        <f t="shared" si="9"/>
        <v>100</v>
      </c>
      <c r="DP38" s="36">
        <f t="shared" si="9"/>
        <v>101</v>
      </c>
      <c r="DQ38" s="36">
        <f t="shared" si="9"/>
        <v>102</v>
      </c>
      <c r="DR38" s="36">
        <f t="shared" si="9"/>
        <v>103</v>
      </c>
      <c r="DS38" s="36">
        <f t="shared" si="9"/>
        <v>104</v>
      </c>
      <c r="DT38" s="36">
        <f t="shared" si="9"/>
        <v>105</v>
      </c>
      <c r="DU38" s="36">
        <f t="shared" si="9"/>
        <v>106</v>
      </c>
      <c r="DV38" s="36">
        <f t="shared" si="9"/>
        <v>107</v>
      </c>
      <c r="DW38" s="36">
        <f t="shared" si="9"/>
        <v>108</v>
      </c>
      <c r="DX38" s="36">
        <f t="shared" si="9"/>
        <v>109</v>
      </c>
      <c r="DY38" s="36">
        <f t="shared" si="9"/>
        <v>110</v>
      </c>
      <c r="DZ38" s="36">
        <f t="shared" si="9"/>
        <v>111</v>
      </c>
      <c r="EA38" s="36">
        <f t="shared" si="9"/>
        <v>112</v>
      </c>
      <c r="EB38" s="36">
        <f t="shared" si="9"/>
        <v>113</v>
      </c>
      <c r="EC38" s="36">
        <f t="shared" si="9"/>
        <v>114</v>
      </c>
      <c r="ED38" s="36">
        <f t="shared" si="9"/>
        <v>115</v>
      </c>
      <c r="EE38" s="36">
        <f t="shared" si="9"/>
        <v>116</v>
      </c>
      <c r="EF38" s="36">
        <f t="shared" si="9"/>
        <v>117</v>
      </c>
      <c r="EG38" s="36">
        <f t="shared" si="9"/>
        <v>118</v>
      </c>
      <c r="EH38" s="36">
        <f t="shared" si="9"/>
        <v>119</v>
      </c>
      <c r="EI38" s="36">
        <f t="shared" si="9"/>
        <v>120</v>
      </c>
      <c r="EJ38" s="36">
        <f t="shared" si="9"/>
        <v>121</v>
      </c>
      <c r="EK38" s="36">
        <f t="shared" si="9"/>
        <v>122</v>
      </c>
      <c r="EL38" s="36">
        <f t="shared" si="9"/>
        <v>123</v>
      </c>
      <c r="EM38" s="36">
        <f t="shared" si="9"/>
        <v>124</v>
      </c>
      <c r="EN38" s="36">
        <f t="shared" si="9"/>
        <v>125</v>
      </c>
      <c r="EO38" s="36">
        <f t="shared" si="9"/>
        <v>126</v>
      </c>
      <c r="EP38" s="36">
        <f t="shared" si="9"/>
        <v>127</v>
      </c>
      <c r="EQ38" s="36">
        <f t="shared" si="9"/>
        <v>128</v>
      </c>
      <c r="ER38" s="36">
        <f t="shared" si="9"/>
        <v>129</v>
      </c>
      <c r="ES38" s="36">
        <f t="shared" si="9"/>
        <v>130</v>
      </c>
      <c r="ET38" s="36">
        <f t="shared" si="9"/>
        <v>131</v>
      </c>
      <c r="EU38" s="36">
        <f t="shared" si="9"/>
        <v>132</v>
      </c>
      <c r="EV38" s="36">
        <f t="shared" si="9"/>
        <v>133</v>
      </c>
      <c r="EW38" s="36">
        <f t="shared" si="9"/>
        <v>134</v>
      </c>
      <c r="EX38" s="36">
        <f t="shared" si="9"/>
        <v>135</v>
      </c>
      <c r="EY38" s="36">
        <f t="shared" si="9"/>
        <v>136</v>
      </c>
      <c r="EZ38" s="36">
        <f t="shared" si="9"/>
        <v>137</v>
      </c>
      <c r="FA38" s="36">
        <f t="shared" si="9"/>
        <v>138</v>
      </c>
      <c r="FB38" s="36">
        <f t="shared" si="9"/>
        <v>139</v>
      </c>
      <c r="FC38" s="36">
        <f t="shared" si="9"/>
        <v>140</v>
      </c>
      <c r="FD38" s="36">
        <f t="shared" si="9"/>
        <v>141</v>
      </c>
      <c r="FE38" s="36">
        <f t="shared" si="9"/>
        <v>142</v>
      </c>
      <c r="FF38" s="36">
        <f t="shared" si="9"/>
        <v>143</v>
      </c>
      <c r="FG38" s="36">
        <f t="shared" si="9"/>
        <v>144</v>
      </c>
      <c r="FH38" s="36">
        <f t="shared" si="9"/>
        <v>145</v>
      </c>
      <c r="FI38" s="36">
        <f t="shared" si="9"/>
        <v>146</v>
      </c>
      <c r="FJ38" s="36">
        <f t="shared" si="9"/>
        <v>147</v>
      </c>
      <c r="FK38" s="36">
        <f t="shared" si="9"/>
        <v>148</v>
      </c>
      <c r="FL38" s="36">
        <f t="shared" si="9"/>
        <v>149</v>
      </c>
      <c r="FM38" s="36">
        <f t="shared" si="9"/>
        <v>150</v>
      </c>
      <c r="FN38" s="36">
        <f t="shared" si="9"/>
        <v>151</v>
      </c>
      <c r="FO38" s="36">
        <f t="shared" si="9"/>
        <v>152</v>
      </c>
      <c r="FP38" s="36">
        <f t="shared" si="9"/>
        <v>153</v>
      </c>
      <c r="FQ38" s="36">
        <f t="shared" si="9"/>
        <v>154</v>
      </c>
      <c r="FR38" s="36">
        <f t="shared" si="9"/>
        <v>155</v>
      </c>
      <c r="FS38" s="36">
        <f t="shared" si="9"/>
        <v>156</v>
      </c>
    </row>
    <row r="39" ht="12.75" customHeight="1">
      <c r="A39" s="11"/>
      <c r="B39" s="54" t="s">
        <v>15</v>
      </c>
      <c r="C39" s="44">
        <v>0.0</v>
      </c>
      <c r="D39" s="42">
        <v>9.0</v>
      </c>
      <c r="E39" s="44">
        <v>50.0</v>
      </c>
      <c r="G39" s="54" t="s">
        <v>15</v>
      </c>
      <c r="H39" s="52"/>
      <c r="I39" s="40"/>
      <c r="J39" s="40"/>
      <c r="K39" s="40"/>
      <c r="L39" s="40"/>
      <c r="M39" s="40"/>
      <c r="N39" s="40"/>
      <c r="O39" s="40"/>
      <c r="P39" s="53">
        <f t="shared" ref="P39:P42" si="10">100%-O39</f>
        <v>1</v>
      </c>
      <c r="R39" s="54" t="s">
        <v>15</v>
      </c>
    </row>
    <row r="40" ht="12.75" customHeight="1">
      <c r="A40" s="11"/>
      <c r="B40" s="46" t="s">
        <v>17</v>
      </c>
      <c r="C40" s="44">
        <v>30.0</v>
      </c>
      <c r="D40" s="42">
        <v>4.0</v>
      </c>
      <c r="E40" s="44">
        <v>20.0</v>
      </c>
      <c r="G40" s="46" t="s">
        <v>17</v>
      </c>
      <c r="H40" s="108"/>
      <c r="I40" s="8"/>
      <c r="J40" s="8"/>
      <c r="K40" s="8"/>
      <c r="L40" s="8"/>
      <c r="M40" s="8"/>
      <c r="N40" s="8"/>
      <c r="O40" s="8"/>
      <c r="P40" s="101">
        <f t="shared" si="10"/>
        <v>1</v>
      </c>
      <c r="R40" s="46" t="s">
        <v>17</v>
      </c>
    </row>
    <row r="41" ht="12.75" customHeight="1">
      <c r="A41" s="11"/>
      <c r="B41" s="66" t="s">
        <v>22</v>
      </c>
      <c r="C41" s="44">
        <v>40.0</v>
      </c>
      <c r="D41" s="42">
        <v>3.0</v>
      </c>
      <c r="E41" s="44">
        <v>1.0</v>
      </c>
      <c r="G41" s="66" t="s">
        <v>22</v>
      </c>
      <c r="H41" s="110"/>
      <c r="P41" s="101">
        <f t="shared" si="10"/>
        <v>1</v>
      </c>
      <c r="R41" s="66" t="s">
        <v>22</v>
      </c>
    </row>
    <row r="42" ht="15.75" customHeight="1">
      <c r="A42" s="19"/>
      <c r="B42" s="47" t="s">
        <v>24</v>
      </c>
      <c r="C42" s="44">
        <v>60.0</v>
      </c>
      <c r="D42" s="42">
        <v>3.0</v>
      </c>
      <c r="E42" s="44">
        <v>1.0</v>
      </c>
      <c r="G42" s="47" t="s">
        <v>24</v>
      </c>
      <c r="H42" s="109"/>
      <c r="I42" s="102"/>
      <c r="J42" s="102"/>
      <c r="K42" s="102"/>
      <c r="L42" s="102"/>
      <c r="M42" s="102"/>
      <c r="N42" s="102"/>
      <c r="O42" s="102"/>
      <c r="P42" s="103">
        <f t="shared" si="10"/>
        <v>1</v>
      </c>
      <c r="R42" s="47" t="s">
        <v>24</v>
      </c>
    </row>
    <row r="43" ht="15.75" customHeight="1">
      <c r="B43" s="26"/>
      <c r="D43" s="26"/>
    </row>
    <row r="44" ht="15.75" customHeight="1">
      <c r="B44" s="26"/>
      <c r="D44" s="26"/>
      <c r="G44" s="27" t="s">
        <v>0</v>
      </c>
      <c r="H44" s="27"/>
      <c r="I44" s="8"/>
      <c r="J44" s="72" t="s">
        <v>18</v>
      </c>
      <c r="K44" s="73">
        <f>(K41+K42+K40+K39)/4</f>
        <v>0</v>
      </c>
      <c r="L44" s="8"/>
      <c r="M44" s="8"/>
      <c r="N44" s="8"/>
      <c r="O44" s="8"/>
      <c r="P44" s="8"/>
      <c r="Q44" s="8"/>
    </row>
    <row r="45" ht="15.75" customHeight="1">
      <c r="B45" s="26"/>
      <c r="D45" s="26"/>
      <c r="G45" s="31" t="s">
        <v>1</v>
      </c>
      <c r="H45" s="31"/>
      <c r="I45" s="8"/>
      <c r="J45" s="8"/>
      <c r="K45" s="8"/>
      <c r="L45" s="8"/>
      <c r="M45" s="8"/>
      <c r="N45" s="8"/>
      <c r="O45" s="8"/>
      <c r="P45" s="8"/>
      <c r="Q45" s="8"/>
    </row>
    <row r="46" ht="15.75" customHeight="1">
      <c r="B46" s="26"/>
      <c r="D46" s="26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ht="15.75" customHeight="1">
      <c r="B47" s="26"/>
      <c r="D47" s="2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</row>
    <row r="48" ht="12.75" customHeight="1">
      <c r="A48" s="6">
        <v>6.0</v>
      </c>
      <c r="B48" s="42" t="s">
        <v>3</v>
      </c>
      <c r="C48" s="42" t="s">
        <v>4</v>
      </c>
      <c r="D48" s="42" t="s">
        <v>5</v>
      </c>
      <c r="E48" s="42" t="s">
        <v>6</v>
      </c>
      <c r="G48" s="7" t="s">
        <v>7</v>
      </c>
      <c r="H48" s="7" t="s">
        <v>4</v>
      </c>
      <c r="I48" s="7" t="s">
        <v>5</v>
      </c>
      <c r="J48" s="7" t="s">
        <v>6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8"/>
      <c r="R48" s="7" t="s">
        <v>25</v>
      </c>
      <c r="S48" s="36">
        <f t="shared" ref="S48:FS48" si="11">COLUMN()-COLUMN($S$4)</f>
        <v>0</v>
      </c>
      <c r="T48" s="36">
        <f t="shared" si="11"/>
        <v>1</v>
      </c>
      <c r="U48" s="36">
        <f t="shared" si="11"/>
        <v>2</v>
      </c>
      <c r="V48" s="36">
        <f t="shared" si="11"/>
        <v>3</v>
      </c>
      <c r="W48" s="36">
        <f t="shared" si="11"/>
        <v>4</v>
      </c>
      <c r="X48" s="36">
        <f t="shared" si="11"/>
        <v>5</v>
      </c>
      <c r="Y48" s="36">
        <f t="shared" si="11"/>
        <v>6</v>
      </c>
      <c r="Z48" s="36">
        <f t="shared" si="11"/>
        <v>7</v>
      </c>
      <c r="AA48" s="36">
        <f t="shared" si="11"/>
        <v>8</v>
      </c>
      <c r="AB48" s="36">
        <f t="shared" si="11"/>
        <v>9</v>
      </c>
      <c r="AC48" s="36">
        <f t="shared" si="11"/>
        <v>10</v>
      </c>
      <c r="AD48" s="36">
        <f t="shared" si="11"/>
        <v>11</v>
      </c>
      <c r="AE48" s="36">
        <f t="shared" si="11"/>
        <v>12</v>
      </c>
      <c r="AF48" s="36">
        <f t="shared" si="11"/>
        <v>13</v>
      </c>
      <c r="AG48" s="36">
        <f t="shared" si="11"/>
        <v>14</v>
      </c>
      <c r="AH48" s="36">
        <f t="shared" si="11"/>
        <v>15</v>
      </c>
      <c r="AI48" s="36">
        <f t="shared" si="11"/>
        <v>16</v>
      </c>
      <c r="AJ48" s="36">
        <f t="shared" si="11"/>
        <v>17</v>
      </c>
      <c r="AK48" s="36">
        <f t="shared" si="11"/>
        <v>18</v>
      </c>
      <c r="AL48" s="36">
        <f t="shared" si="11"/>
        <v>19</v>
      </c>
      <c r="AM48" s="36">
        <f t="shared" si="11"/>
        <v>20</v>
      </c>
      <c r="AN48" s="36">
        <f t="shared" si="11"/>
        <v>21</v>
      </c>
      <c r="AO48" s="36">
        <f t="shared" si="11"/>
        <v>22</v>
      </c>
      <c r="AP48" s="36">
        <f t="shared" si="11"/>
        <v>23</v>
      </c>
      <c r="AQ48" s="36">
        <f t="shared" si="11"/>
        <v>24</v>
      </c>
      <c r="AR48" s="36">
        <f t="shared" si="11"/>
        <v>25</v>
      </c>
      <c r="AS48" s="36">
        <f t="shared" si="11"/>
        <v>26</v>
      </c>
      <c r="AT48" s="36">
        <f t="shared" si="11"/>
        <v>27</v>
      </c>
      <c r="AU48" s="36">
        <f t="shared" si="11"/>
        <v>28</v>
      </c>
      <c r="AV48" s="36">
        <f t="shared" si="11"/>
        <v>29</v>
      </c>
      <c r="AW48" s="36">
        <f t="shared" si="11"/>
        <v>30</v>
      </c>
      <c r="AX48" s="36">
        <f t="shared" si="11"/>
        <v>31</v>
      </c>
      <c r="AY48" s="36">
        <f t="shared" si="11"/>
        <v>32</v>
      </c>
      <c r="AZ48" s="36">
        <f t="shared" si="11"/>
        <v>33</v>
      </c>
      <c r="BA48" s="36">
        <f t="shared" si="11"/>
        <v>34</v>
      </c>
      <c r="BB48" s="36">
        <f t="shared" si="11"/>
        <v>35</v>
      </c>
      <c r="BC48" s="36">
        <f t="shared" si="11"/>
        <v>36</v>
      </c>
      <c r="BD48" s="36">
        <f t="shared" si="11"/>
        <v>37</v>
      </c>
      <c r="BE48" s="36">
        <f t="shared" si="11"/>
        <v>38</v>
      </c>
      <c r="BF48" s="36">
        <f t="shared" si="11"/>
        <v>39</v>
      </c>
      <c r="BG48" s="36">
        <f t="shared" si="11"/>
        <v>40</v>
      </c>
      <c r="BH48" s="36">
        <f t="shared" si="11"/>
        <v>41</v>
      </c>
      <c r="BI48" s="36">
        <f t="shared" si="11"/>
        <v>42</v>
      </c>
      <c r="BJ48" s="36">
        <f t="shared" si="11"/>
        <v>43</v>
      </c>
      <c r="BK48" s="36">
        <f t="shared" si="11"/>
        <v>44</v>
      </c>
      <c r="BL48" s="36">
        <f t="shared" si="11"/>
        <v>45</v>
      </c>
      <c r="BM48" s="36">
        <f t="shared" si="11"/>
        <v>46</v>
      </c>
      <c r="BN48" s="36">
        <f t="shared" si="11"/>
        <v>47</v>
      </c>
      <c r="BO48" s="36">
        <f t="shared" si="11"/>
        <v>48</v>
      </c>
      <c r="BP48" s="36">
        <f t="shared" si="11"/>
        <v>49</v>
      </c>
      <c r="BQ48" s="36">
        <f t="shared" si="11"/>
        <v>50</v>
      </c>
      <c r="BR48" s="36">
        <f t="shared" si="11"/>
        <v>51</v>
      </c>
      <c r="BS48" s="36">
        <f t="shared" si="11"/>
        <v>52</v>
      </c>
      <c r="BT48" s="36">
        <f t="shared" si="11"/>
        <v>53</v>
      </c>
      <c r="BU48" s="36">
        <f t="shared" si="11"/>
        <v>54</v>
      </c>
      <c r="BV48" s="36">
        <f t="shared" si="11"/>
        <v>55</v>
      </c>
      <c r="BW48" s="36">
        <f t="shared" si="11"/>
        <v>56</v>
      </c>
      <c r="BX48" s="36">
        <f t="shared" si="11"/>
        <v>57</v>
      </c>
      <c r="BY48" s="36">
        <f t="shared" si="11"/>
        <v>58</v>
      </c>
      <c r="BZ48" s="36">
        <f t="shared" si="11"/>
        <v>59</v>
      </c>
      <c r="CA48" s="36">
        <f t="shared" si="11"/>
        <v>60</v>
      </c>
      <c r="CB48" s="36">
        <f t="shared" si="11"/>
        <v>61</v>
      </c>
      <c r="CC48" s="36">
        <f t="shared" si="11"/>
        <v>62</v>
      </c>
      <c r="CD48" s="36">
        <f t="shared" si="11"/>
        <v>63</v>
      </c>
      <c r="CE48" s="36">
        <f t="shared" si="11"/>
        <v>64</v>
      </c>
      <c r="CF48" s="36">
        <f t="shared" si="11"/>
        <v>65</v>
      </c>
      <c r="CG48" s="36">
        <f t="shared" si="11"/>
        <v>66</v>
      </c>
      <c r="CH48" s="36">
        <f t="shared" si="11"/>
        <v>67</v>
      </c>
      <c r="CI48" s="36">
        <f t="shared" si="11"/>
        <v>68</v>
      </c>
      <c r="CJ48" s="36">
        <f t="shared" si="11"/>
        <v>69</v>
      </c>
      <c r="CK48" s="36">
        <f t="shared" si="11"/>
        <v>70</v>
      </c>
      <c r="CL48" s="36">
        <f t="shared" si="11"/>
        <v>71</v>
      </c>
      <c r="CM48" s="36">
        <f t="shared" si="11"/>
        <v>72</v>
      </c>
      <c r="CN48" s="36">
        <f t="shared" si="11"/>
        <v>73</v>
      </c>
      <c r="CO48" s="36">
        <f t="shared" si="11"/>
        <v>74</v>
      </c>
      <c r="CP48" s="36">
        <f t="shared" si="11"/>
        <v>75</v>
      </c>
      <c r="CQ48" s="36">
        <f t="shared" si="11"/>
        <v>76</v>
      </c>
      <c r="CR48" s="36">
        <f t="shared" si="11"/>
        <v>77</v>
      </c>
      <c r="CS48" s="36">
        <f t="shared" si="11"/>
        <v>78</v>
      </c>
      <c r="CT48" s="36">
        <f t="shared" si="11"/>
        <v>79</v>
      </c>
      <c r="CU48" s="36">
        <f t="shared" si="11"/>
        <v>80</v>
      </c>
      <c r="CV48" s="36">
        <f t="shared" si="11"/>
        <v>81</v>
      </c>
      <c r="CW48" s="36">
        <f t="shared" si="11"/>
        <v>82</v>
      </c>
      <c r="CX48" s="36">
        <f t="shared" si="11"/>
        <v>83</v>
      </c>
      <c r="CY48" s="36">
        <f t="shared" si="11"/>
        <v>84</v>
      </c>
      <c r="CZ48" s="36">
        <f t="shared" si="11"/>
        <v>85</v>
      </c>
      <c r="DA48" s="36">
        <f t="shared" si="11"/>
        <v>86</v>
      </c>
      <c r="DB48" s="36">
        <f t="shared" si="11"/>
        <v>87</v>
      </c>
      <c r="DC48" s="36">
        <f t="shared" si="11"/>
        <v>88</v>
      </c>
      <c r="DD48" s="36">
        <f t="shared" si="11"/>
        <v>89</v>
      </c>
      <c r="DE48" s="36">
        <f t="shared" si="11"/>
        <v>90</v>
      </c>
      <c r="DF48" s="36">
        <f t="shared" si="11"/>
        <v>91</v>
      </c>
      <c r="DG48" s="36">
        <f t="shared" si="11"/>
        <v>92</v>
      </c>
      <c r="DH48" s="36">
        <f t="shared" si="11"/>
        <v>93</v>
      </c>
      <c r="DI48" s="36">
        <f t="shared" si="11"/>
        <v>94</v>
      </c>
      <c r="DJ48" s="36">
        <f t="shared" si="11"/>
        <v>95</v>
      </c>
      <c r="DK48" s="36">
        <f t="shared" si="11"/>
        <v>96</v>
      </c>
      <c r="DL48" s="36">
        <f t="shared" si="11"/>
        <v>97</v>
      </c>
      <c r="DM48" s="36">
        <f t="shared" si="11"/>
        <v>98</v>
      </c>
      <c r="DN48" s="36">
        <f t="shared" si="11"/>
        <v>99</v>
      </c>
      <c r="DO48" s="36">
        <f t="shared" si="11"/>
        <v>100</v>
      </c>
      <c r="DP48" s="36">
        <f t="shared" si="11"/>
        <v>101</v>
      </c>
      <c r="DQ48" s="36">
        <f t="shared" si="11"/>
        <v>102</v>
      </c>
      <c r="DR48" s="36">
        <f t="shared" si="11"/>
        <v>103</v>
      </c>
      <c r="DS48" s="36">
        <f t="shared" si="11"/>
        <v>104</v>
      </c>
      <c r="DT48" s="36">
        <f t="shared" si="11"/>
        <v>105</v>
      </c>
      <c r="DU48" s="36">
        <f t="shared" si="11"/>
        <v>106</v>
      </c>
      <c r="DV48" s="36">
        <f t="shared" si="11"/>
        <v>107</v>
      </c>
      <c r="DW48" s="36">
        <f t="shared" si="11"/>
        <v>108</v>
      </c>
      <c r="DX48" s="36">
        <f t="shared" si="11"/>
        <v>109</v>
      </c>
      <c r="DY48" s="36">
        <f t="shared" si="11"/>
        <v>110</v>
      </c>
      <c r="DZ48" s="36">
        <f t="shared" si="11"/>
        <v>111</v>
      </c>
      <c r="EA48" s="36">
        <f t="shared" si="11"/>
        <v>112</v>
      </c>
      <c r="EB48" s="36">
        <f t="shared" si="11"/>
        <v>113</v>
      </c>
      <c r="EC48" s="36">
        <f t="shared" si="11"/>
        <v>114</v>
      </c>
      <c r="ED48" s="36">
        <f t="shared" si="11"/>
        <v>115</v>
      </c>
      <c r="EE48" s="36">
        <f t="shared" si="11"/>
        <v>116</v>
      </c>
      <c r="EF48" s="36">
        <f t="shared" si="11"/>
        <v>117</v>
      </c>
      <c r="EG48" s="36">
        <f t="shared" si="11"/>
        <v>118</v>
      </c>
      <c r="EH48" s="36">
        <f t="shared" si="11"/>
        <v>119</v>
      </c>
      <c r="EI48" s="36">
        <f t="shared" si="11"/>
        <v>120</v>
      </c>
      <c r="EJ48" s="36">
        <f t="shared" si="11"/>
        <v>121</v>
      </c>
      <c r="EK48" s="36">
        <f t="shared" si="11"/>
        <v>122</v>
      </c>
      <c r="EL48" s="36">
        <f t="shared" si="11"/>
        <v>123</v>
      </c>
      <c r="EM48" s="36">
        <f t="shared" si="11"/>
        <v>124</v>
      </c>
      <c r="EN48" s="36">
        <f t="shared" si="11"/>
        <v>125</v>
      </c>
      <c r="EO48" s="36">
        <f t="shared" si="11"/>
        <v>126</v>
      </c>
      <c r="EP48" s="36">
        <f t="shared" si="11"/>
        <v>127</v>
      </c>
      <c r="EQ48" s="36">
        <f t="shared" si="11"/>
        <v>128</v>
      </c>
      <c r="ER48" s="36">
        <f t="shared" si="11"/>
        <v>129</v>
      </c>
      <c r="ES48" s="36">
        <f t="shared" si="11"/>
        <v>130</v>
      </c>
      <c r="ET48" s="36">
        <f t="shared" si="11"/>
        <v>131</v>
      </c>
      <c r="EU48" s="36">
        <f t="shared" si="11"/>
        <v>132</v>
      </c>
      <c r="EV48" s="36">
        <f t="shared" si="11"/>
        <v>133</v>
      </c>
      <c r="EW48" s="36">
        <f t="shared" si="11"/>
        <v>134</v>
      </c>
      <c r="EX48" s="36">
        <f t="shared" si="11"/>
        <v>135</v>
      </c>
      <c r="EY48" s="36">
        <f t="shared" si="11"/>
        <v>136</v>
      </c>
      <c r="EZ48" s="36">
        <f t="shared" si="11"/>
        <v>137</v>
      </c>
      <c r="FA48" s="36">
        <f t="shared" si="11"/>
        <v>138</v>
      </c>
      <c r="FB48" s="36">
        <f t="shared" si="11"/>
        <v>139</v>
      </c>
      <c r="FC48" s="36">
        <f t="shared" si="11"/>
        <v>140</v>
      </c>
      <c r="FD48" s="36">
        <f t="shared" si="11"/>
        <v>141</v>
      </c>
      <c r="FE48" s="36">
        <f t="shared" si="11"/>
        <v>142</v>
      </c>
      <c r="FF48" s="36">
        <f t="shared" si="11"/>
        <v>143</v>
      </c>
      <c r="FG48" s="36">
        <f t="shared" si="11"/>
        <v>144</v>
      </c>
      <c r="FH48" s="36">
        <f t="shared" si="11"/>
        <v>145</v>
      </c>
      <c r="FI48" s="36">
        <f t="shared" si="11"/>
        <v>146</v>
      </c>
      <c r="FJ48" s="36">
        <f t="shared" si="11"/>
        <v>147</v>
      </c>
      <c r="FK48" s="36">
        <f t="shared" si="11"/>
        <v>148</v>
      </c>
      <c r="FL48" s="36">
        <f t="shared" si="11"/>
        <v>149</v>
      </c>
      <c r="FM48" s="36">
        <f t="shared" si="11"/>
        <v>150</v>
      </c>
      <c r="FN48" s="36">
        <f t="shared" si="11"/>
        <v>151</v>
      </c>
      <c r="FO48" s="36">
        <f t="shared" si="11"/>
        <v>152</v>
      </c>
      <c r="FP48" s="36">
        <f t="shared" si="11"/>
        <v>153</v>
      </c>
      <c r="FQ48" s="36">
        <f t="shared" si="11"/>
        <v>154</v>
      </c>
      <c r="FR48" s="36">
        <f t="shared" si="11"/>
        <v>155</v>
      </c>
      <c r="FS48" s="36">
        <f t="shared" si="11"/>
        <v>156</v>
      </c>
    </row>
    <row r="49" ht="12.75" customHeight="1">
      <c r="A49" s="11"/>
      <c r="B49" s="54" t="s">
        <v>15</v>
      </c>
      <c r="C49" s="44">
        <v>0.0</v>
      </c>
      <c r="D49" s="42">
        <v>9.0</v>
      </c>
      <c r="E49" s="44">
        <v>2.0</v>
      </c>
      <c r="G49" s="54" t="s">
        <v>15</v>
      </c>
      <c r="H49" s="52"/>
      <c r="I49" s="40"/>
      <c r="J49" s="40"/>
      <c r="K49" s="40"/>
      <c r="L49" s="40"/>
      <c r="M49" s="40"/>
      <c r="N49" s="40"/>
      <c r="O49" s="40"/>
      <c r="P49" s="53">
        <f t="shared" ref="P49:P55" si="12">100%-O49</f>
        <v>1</v>
      </c>
      <c r="Q49" s="8"/>
      <c r="R49" s="54" t="s">
        <v>15</v>
      </c>
    </row>
    <row r="50" ht="12.75" customHeight="1">
      <c r="A50" s="11"/>
      <c r="B50" s="46" t="s">
        <v>17</v>
      </c>
      <c r="C50" s="44">
        <v>1.0</v>
      </c>
      <c r="D50" s="42">
        <v>8.0</v>
      </c>
      <c r="E50" s="44">
        <v>2.0</v>
      </c>
      <c r="G50" s="46" t="s">
        <v>17</v>
      </c>
      <c r="H50" s="108"/>
      <c r="I50" s="8"/>
      <c r="J50" s="8"/>
      <c r="K50" s="8"/>
      <c r="L50" s="8"/>
      <c r="M50" s="8"/>
      <c r="N50" s="8"/>
      <c r="O50" s="8"/>
      <c r="P50" s="101">
        <f t="shared" si="12"/>
        <v>1</v>
      </c>
      <c r="Q50" s="8"/>
      <c r="R50" s="46" t="s">
        <v>17</v>
      </c>
    </row>
    <row r="51" ht="12.75" customHeight="1">
      <c r="A51" s="11"/>
      <c r="B51" s="66" t="s">
        <v>22</v>
      </c>
      <c r="C51" s="44">
        <v>2.0</v>
      </c>
      <c r="D51" s="42">
        <v>7.0</v>
      </c>
      <c r="E51" s="44">
        <v>2.0</v>
      </c>
      <c r="G51" s="66" t="s">
        <v>22</v>
      </c>
      <c r="H51" s="110"/>
      <c r="P51" s="101">
        <f t="shared" si="12"/>
        <v>1</v>
      </c>
      <c r="R51" s="66" t="s">
        <v>22</v>
      </c>
    </row>
    <row r="52" ht="12.75" customHeight="1">
      <c r="A52" s="11"/>
      <c r="B52" s="47" t="s">
        <v>24</v>
      </c>
      <c r="C52" s="44">
        <v>3.0</v>
      </c>
      <c r="D52" s="42">
        <v>6.0</v>
      </c>
      <c r="E52" s="44">
        <v>2.0</v>
      </c>
      <c r="G52" s="47" t="s">
        <v>24</v>
      </c>
      <c r="H52" s="108"/>
      <c r="P52" s="101">
        <f t="shared" si="12"/>
        <v>1</v>
      </c>
      <c r="R52" s="47" t="s">
        <v>24</v>
      </c>
    </row>
    <row r="53" ht="15.75" customHeight="1">
      <c r="A53" s="11"/>
      <c r="B53" s="78" t="s">
        <v>26</v>
      </c>
      <c r="C53" s="44">
        <v>4.0</v>
      </c>
      <c r="D53" s="42">
        <v>5.0</v>
      </c>
      <c r="E53" s="44">
        <v>2.0</v>
      </c>
      <c r="G53" s="78" t="s">
        <v>26</v>
      </c>
      <c r="H53" s="108"/>
      <c r="P53" s="101">
        <f t="shared" si="12"/>
        <v>1</v>
      </c>
      <c r="R53" s="78" t="s">
        <v>26</v>
      </c>
    </row>
    <row r="54" ht="15.75" customHeight="1">
      <c r="A54" s="11"/>
      <c r="B54" s="81" t="s">
        <v>27</v>
      </c>
      <c r="C54" s="44">
        <v>5.0</v>
      </c>
      <c r="D54" s="42">
        <v>4.0</v>
      </c>
      <c r="E54" s="44">
        <v>2.0</v>
      </c>
      <c r="G54" s="81" t="s">
        <v>27</v>
      </c>
      <c r="H54" s="108"/>
      <c r="I54" s="8"/>
      <c r="J54" s="8"/>
      <c r="K54" s="8"/>
      <c r="L54" s="8"/>
      <c r="M54" s="8"/>
      <c r="N54" s="8"/>
      <c r="O54" s="8"/>
      <c r="P54" s="101">
        <f t="shared" si="12"/>
        <v>1</v>
      </c>
      <c r="R54" s="81" t="s">
        <v>27</v>
      </c>
    </row>
    <row r="55" ht="15.75" customHeight="1">
      <c r="A55" s="19"/>
      <c r="B55" s="83" t="s">
        <v>28</v>
      </c>
      <c r="C55" s="44">
        <v>6.0</v>
      </c>
      <c r="D55" s="42">
        <v>3.0</v>
      </c>
      <c r="E55" s="44">
        <v>2.0</v>
      </c>
      <c r="G55" s="83" t="s">
        <v>28</v>
      </c>
      <c r="H55" s="109"/>
      <c r="I55" s="102"/>
      <c r="J55" s="102"/>
      <c r="K55" s="102"/>
      <c r="L55" s="102"/>
      <c r="M55" s="102"/>
      <c r="N55" s="102"/>
      <c r="O55" s="102"/>
      <c r="P55" s="103">
        <f t="shared" si="12"/>
        <v>1</v>
      </c>
      <c r="R55" s="83" t="s">
        <v>28</v>
      </c>
    </row>
    <row r="56" ht="15.75" customHeight="1">
      <c r="B56" s="26"/>
      <c r="D56" s="26"/>
    </row>
    <row r="57" ht="15.75" customHeight="1">
      <c r="B57" s="26"/>
      <c r="D57" s="26"/>
      <c r="G57" s="27" t="s">
        <v>0</v>
      </c>
      <c r="H57" s="27"/>
      <c r="J57" s="72" t="s">
        <v>18</v>
      </c>
      <c r="K57" s="73">
        <f>(K54+K55+K53+K52+K50+K51+K49)/7</f>
        <v>0</v>
      </c>
    </row>
    <row r="58" ht="15.75" customHeight="1">
      <c r="B58" s="26"/>
      <c r="D58" s="26"/>
      <c r="G58" s="31" t="s">
        <v>1</v>
      </c>
      <c r="H58" s="31"/>
    </row>
    <row r="59" ht="15.75" customHeight="1">
      <c r="B59" s="26"/>
      <c r="D59" s="26"/>
    </row>
    <row r="60" ht="15.75" customHeight="1">
      <c r="D60" s="26"/>
    </row>
    <row r="61" ht="15.75" customHeight="1">
      <c r="D61" s="26"/>
    </row>
    <row r="62" ht="15.75" customHeight="1">
      <c r="D62" s="26"/>
    </row>
    <row r="63" ht="15.75" customHeight="1">
      <c r="A63" s="8" t="s">
        <v>29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A6"/>
    <mergeCell ref="A12:A14"/>
    <mergeCell ref="A20:A22"/>
    <mergeCell ref="A29:A32"/>
    <mergeCell ref="A38:A42"/>
    <mergeCell ref="A48:A5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7.25"/>
    <col customWidth="1" min="18" max="18" width="8.75"/>
    <col customWidth="1" min="19" max="175" width="4.25"/>
  </cols>
  <sheetData>
    <row r="1" ht="15.75" customHeight="1"/>
    <row r="2" ht="15.75" customHeight="1">
      <c r="B2" s="2">
        <v>3.0</v>
      </c>
      <c r="C2" s="2" t="s">
        <v>31</v>
      </c>
      <c r="D2" s="2">
        <v>0.0</v>
      </c>
      <c r="E2" s="3">
        <v>1.0</v>
      </c>
    </row>
    <row r="3" ht="15.75" customHeight="1">
      <c r="B3" s="4"/>
      <c r="C3" s="5"/>
      <c r="D3" s="4"/>
      <c r="E3" s="5"/>
    </row>
    <row r="4" ht="15.75" customHeight="1">
      <c r="A4" s="6">
        <v>1.0</v>
      </c>
      <c r="B4" s="2" t="s">
        <v>3</v>
      </c>
      <c r="C4" s="2" t="s">
        <v>4</v>
      </c>
      <c r="D4" s="2" t="s">
        <v>5</v>
      </c>
      <c r="E4" s="2" t="s">
        <v>6</v>
      </c>
      <c r="G4" s="7" t="s">
        <v>7</v>
      </c>
      <c r="H4" s="7" t="s">
        <v>4</v>
      </c>
      <c r="I4" s="7" t="s">
        <v>5</v>
      </c>
      <c r="J4" s="7" t="s">
        <v>6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8"/>
      <c r="R4" s="7" t="s">
        <v>14</v>
      </c>
      <c r="S4" s="7">
        <f t="shared" ref="S4:FS4" si="1">COLUMN()-COLUMN($S$4)</f>
        <v>0</v>
      </c>
      <c r="T4" s="7">
        <f t="shared" si="1"/>
        <v>1</v>
      </c>
      <c r="U4" s="7">
        <f t="shared" si="1"/>
        <v>2</v>
      </c>
      <c r="V4" s="7">
        <f t="shared" si="1"/>
        <v>3</v>
      </c>
      <c r="W4" s="7">
        <f t="shared" si="1"/>
        <v>4</v>
      </c>
      <c r="X4" s="7">
        <f t="shared" si="1"/>
        <v>5</v>
      </c>
      <c r="Y4" s="7">
        <f t="shared" si="1"/>
        <v>6</v>
      </c>
      <c r="Z4" s="7">
        <f t="shared" si="1"/>
        <v>7</v>
      </c>
      <c r="AA4" s="7">
        <f t="shared" si="1"/>
        <v>8</v>
      </c>
      <c r="AB4" s="7">
        <f t="shared" si="1"/>
        <v>9</v>
      </c>
      <c r="AC4" s="7">
        <f t="shared" si="1"/>
        <v>10</v>
      </c>
      <c r="AD4" s="7">
        <f t="shared" si="1"/>
        <v>11</v>
      </c>
      <c r="AE4" s="7">
        <f t="shared" si="1"/>
        <v>12</v>
      </c>
      <c r="AF4" s="7">
        <f t="shared" si="1"/>
        <v>13</v>
      </c>
      <c r="AG4" s="7">
        <f t="shared" si="1"/>
        <v>14</v>
      </c>
      <c r="AH4" s="7">
        <f t="shared" si="1"/>
        <v>15</v>
      </c>
      <c r="AI4" s="7">
        <f t="shared" si="1"/>
        <v>16</v>
      </c>
      <c r="AJ4" s="7">
        <f t="shared" si="1"/>
        <v>17</v>
      </c>
      <c r="AK4" s="7">
        <f t="shared" si="1"/>
        <v>18</v>
      </c>
      <c r="AL4" s="7">
        <f t="shared" si="1"/>
        <v>19</v>
      </c>
      <c r="AM4" s="7">
        <f t="shared" si="1"/>
        <v>20</v>
      </c>
      <c r="AN4" s="7">
        <f t="shared" si="1"/>
        <v>21</v>
      </c>
      <c r="AO4" s="7">
        <f t="shared" si="1"/>
        <v>22</v>
      </c>
      <c r="AP4" s="7">
        <f t="shared" si="1"/>
        <v>23</v>
      </c>
      <c r="AQ4" s="7">
        <f t="shared" si="1"/>
        <v>24</v>
      </c>
      <c r="AR4" s="7">
        <f t="shared" si="1"/>
        <v>25</v>
      </c>
      <c r="AS4" s="7">
        <f t="shared" si="1"/>
        <v>26</v>
      </c>
      <c r="AT4" s="7">
        <f t="shared" si="1"/>
        <v>27</v>
      </c>
      <c r="AU4" s="7">
        <f t="shared" si="1"/>
        <v>28</v>
      </c>
      <c r="AV4" s="7">
        <f t="shared" si="1"/>
        <v>29</v>
      </c>
      <c r="AW4" s="7">
        <f t="shared" si="1"/>
        <v>30</v>
      </c>
      <c r="AX4" s="7">
        <f t="shared" si="1"/>
        <v>31</v>
      </c>
      <c r="AY4" s="7">
        <f t="shared" si="1"/>
        <v>32</v>
      </c>
      <c r="AZ4" s="7">
        <f t="shared" si="1"/>
        <v>33</v>
      </c>
      <c r="BA4" s="7">
        <f t="shared" si="1"/>
        <v>34</v>
      </c>
      <c r="BB4" s="7">
        <f t="shared" si="1"/>
        <v>35</v>
      </c>
      <c r="BC4" s="7">
        <f t="shared" si="1"/>
        <v>36</v>
      </c>
      <c r="BD4" s="7">
        <f t="shared" si="1"/>
        <v>37</v>
      </c>
      <c r="BE4" s="7">
        <f t="shared" si="1"/>
        <v>38</v>
      </c>
      <c r="BF4" s="7">
        <f t="shared" si="1"/>
        <v>39</v>
      </c>
      <c r="BG4" s="7">
        <f t="shared" si="1"/>
        <v>40</v>
      </c>
      <c r="BH4" s="7">
        <f t="shared" si="1"/>
        <v>41</v>
      </c>
      <c r="BI4" s="7">
        <f t="shared" si="1"/>
        <v>42</v>
      </c>
      <c r="BJ4" s="7">
        <f t="shared" si="1"/>
        <v>43</v>
      </c>
      <c r="BK4" s="7">
        <f t="shared" si="1"/>
        <v>44</v>
      </c>
      <c r="BL4" s="7">
        <f t="shared" si="1"/>
        <v>45</v>
      </c>
      <c r="BM4" s="7">
        <f t="shared" si="1"/>
        <v>46</v>
      </c>
      <c r="BN4" s="7">
        <f t="shared" si="1"/>
        <v>47</v>
      </c>
      <c r="BO4" s="7">
        <f t="shared" si="1"/>
        <v>48</v>
      </c>
      <c r="BP4" s="7">
        <f t="shared" si="1"/>
        <v>49</v>
      </c>
      <c r="BQ4" s="7">
        <f t="shared" si="1"/>
        <v>50</v>
      </c>
      <c r="BR4" s="7">
        <f t="shared" si="1"/>
        <v>51</v>
      </c>
      <c r="BS4" s="7">
        <f t="shared" si="1"/>
        <v>52</v>
      </c>
      <c r="BT4" s="7">
        <f t="shared" si="1"/>
        <v>53</v>
      </c>
      <c r="BU4" s="7">
        <f t="shared" si="1"/>
        <v>54</v>
      </c>
      <c r="BV4" s="7">
        <f t="shared" si="1"/>
        <v>55</v>
      </c>
      <c r="BW4" s="7">
        <f t="shared" si="1"/>
        <v>56</v>
      </c>
      <c r="BX4" s="7">
        <f t="shared" si="1"/>
        <v>57</v>
      </c>
      <c r="BY4" s="7">
        <f t="shared" si="1"/>
        <v>58</v>
      </c>
      <c r="BZ4" s="7">
        <f t="shared" si="1"/>
        <v>59</v>
      </c>
      <c r="CA4" s="7">
        <f t="shared" si="1"/>
        <v>60</v>
      </c>
      <c r="CB4" s="7">
        <f t="shared" si="1"/>
        <v>61</v>
      </c>
      <c r="CC4" s="7">
        <f t="shared" si="1"/>
        <v>62</v>
      </c>
      <c r="CD4" s="7">
        <f t="shared" si="1"/>
        <v>63</v>
      </c>
      <c r="CE4" s="7">
        <f t="shared" si="1"/>
        <v>64</v>
      </c>
      <c r="CF4" s="7">
        <f t="shared" si="1"/>
        <v>65</v>
      </c>
      <c r="CG4" s="7">
        <f t="shared" si="1"/>
        <v>66</v>
      </c>
      <c r="CH4" s="7">
        <f t="shared" si="1"/>
        <v>67</v>
      </c>
      <c r="CI4" s="7">
        <f t="shared" si="1"/>
        <v>68</v>
      </c>
      <c r="CJ4" s="7">
        <f t="shared" si="1"/>
        <v>69</v>
      </c>
      <c r="CK4" s="7">
        <f t="shared" si="1"/>
        <v>70</v>
      </c>
      <c r="CL4" s="7">
        <f t="shared" si="1"/>
        <v>71</v>
      </c>
      <c r="CM4" s="7">
        <f t="shared" si="1"/>
        <v>72</v>
      </c>
      <c r="CN4" s="7">
        <f t="shared" si="1"/>
        <v>73</v>
      </c>
      <c r="CO4" s="7">
        <f t="shared" si="1"/>
        <v>74</v>
      </c>
      <c r="CP4" s="7">
        <f t="shared" si="1"/>
        <v>75</v>
      </c>
      <c r="CQ4" s="7">
        <f t="shared" si="1"/>
        <v>76</v>
      </c>
      <c r="CR4" s="7">
        <f t="shared" si="1"/>
        <v>77</v>
      </c>
      <c r="CS4" s="7">
        <f t="shared" si="1"/>
        <v>78</v>
      </c>
      <c r="CT4" s="7">
        <f t="shared" si="1"/>
        <v>79</v>
      </c>
      <c r="CU4" s="7">
        <f t="shared" si="1"/>
        <v>80</v>
      </c>
      <c r="CV4" s="7">
        <f t="shared" si="1"/>
        <v>81</v>
      </c>
      <c r="CW4" s="7">
        <f t="shared" si="1"/>
        <v>82</v>
      </c>
      <c r="CX4" s="7">
        <f t="shared" si="1"/>
        <v>83</v>
      </c>
      <c r="CY4" s="7">
        <f t="shared" si="1"/>
        <v>84</v>
      </c>
      <c r="CZ4" s="7">
        <f t="shared" si="1"/>
        <v>85</v>
      </c>
      <c r="DA4" s="7">
        <f t="shared" si="1"/>
        <v>86</v>
      </c>
      <c r="DB4" s="7">
        <f t="shared" si="1"/>
        <v>87</v>
      </c>
      <c r="DC4" s="7">
        <f t="shared" si="1"/>
        <v>88</v>
      </c>
      <c r="DD4" s="7">
        <f t="shared" si="1"/>
        <v>89</v>
      </c>
      <c r="DE4" s="7">
        <f t="shared" si="1"/>
        <v>90</v>
      </c>
      <c r="DF4" s="7">
        <f t="shared" si="1"/>
        <v>91</v>
      </c>
      <c r="DG4" s="7">
        <f t="shared" si="1"/>
        <v>92</v>
      </c>
      <c r="DH4" s="7">
        <f t="shared" si="1"/>
        <v>93</v>
      </c>
      <c r="DI4" s="7">
        <f t="shared" si="1"/>
        <v>94</v>
      </c>
      <c r="DJ4" s="7">
        <f t="shared" si="1"/>
        <v>95</v>
      </c>
      <c r="DK4" s="7">
        <f t="shared" si="1"/>
        <v>96</v>
      </c>
      <c r="DL4" s="7">
        <f t="shared" si="1"/>
        <v>97</v>
      </c>
      <c r="DM4" s="7">
        <f t="shared" si="1"/>
        <v>98</v>
      </c>
      <c r="DN4" s="7">
        <f t="shared" si="1"/>
        <v>99</v>
      </c>
      <c r="DO4" s="7">
        <f t="shared" si="1"/>
        <v>100</v>
      </c>
      <c r="DP4" s="7">
        <f t="shared" si="1"/>
        <v>101</v>
      </c>
      <c r="DQ4" s="7">
        <f t="shared" si="1"/>
        <v>102</v>
      </c>
      <c r="DR4" s="7">
        <f t="shared" si="1"/>
        <v>103</v>
      </c>
      <c r="DS4" s="7">
        <f t="shared" si="1"/>
        <v>104</v>
      </c>
      <c r="DT4" s="7">
        <f t="shared" si="1"/>
        <v>105</v>
      </c>
      <c r="DU4" s="7">
        <f t="shared" si="1"/>
        <v>106</v>
      </c>
      <c r="DV4" s="7">
        <f t="shared" si="1"/>
        <v>107</v>
      </c>
      <c r="DW4" s="7">
        <f t="shared" si="1"/>
        <v>108</v>
      </c>
      <c r="DX4" s="7">
        <f t="shared" si="1"/>
        <v>109</v>
      </c>
      <c r="DY4" s="7">
        <f t="shared" si="1"/>
        <v>110</v>
      </c>
      <c r="DZ4" s="7">
        <f t="shared" si="1"/>
        <v>111</v>
      </c>
      <c r="EA4" s="7">
        <f t="shared" si="1"/>
        <v>112</v>
      </c>
      <c r="EB4" s="7">
        <f t="shared" si="1"/>
        <v>113</v>
      </c>
      <c r="EC4" s="7">
        <f t="shared" si="1"/>
        <v>114</v>
      </c>
      <c r="ED4" s="7">
        <f t="shared" si="1"/>
        <v>115</v>
      </c>
      <c r="EE4" s="7">
        <f t="shared" si="1"/>
        <v>116</v>
      </c>
      <c r="EF4" s="7">
        <f t="shared" si="1"/>
        <v>117</v>
      </c>
      <c r="EG4" s="7">
        <f t="shared" si="1"/>
        <v>118</v>
      </c>
      <c r="EH4" s="7">
        <f t="shared" si="1"/>
        <v>119</v>
      </c>
      <c r="EI4" s="7">
        <f t="shared" si="1"/>
        <v>120</v>
      </c>
      <c r="EJ4" s="7">
        <f t="shared" si="1"/>
        <v>121</v>
      </c>
      <c r="EK4" s="7">
        <f t="shared" si="1"/>
        <v>122</v>
      </c>
      <c r="EL4" s="7">
        <f t="shared" si="1"/>
        <v>123</v>
      </c>
      <c r="EM4" s="7">
        <f t="shared" si="1"/>
        <v>124</v>
      </c>
      <c r="EN4" s="7">
        <f t="shared" si="1"/>
        <v>125</v>
      </c>
      <c r="EO4" s="7">
        <f t="shared" si="1"/>
        <v>126</v>
      </c>
      <c r="EP4" s="7">
        <f t="shared" si="1"/>
        <v>127</v>
      </c>
      <c r="EQ4" s="7">
        <f t="shared" si="1"/>
        <v>128</v>
      </c>
      <c r="ER4" s="7">
        <f t="shared" si="1"/>
        <v>129</v>
      </c>
      <c r="ES4" s="7">
        <f t="shared" si="1"/>
        <v>130</v>
      </c>
      <c r="ET4" s="7">
        <f t="shared" si="1"/>
        <v>131</v>
      </c>
      <c r="EU4" s="7">
        <f t="shared" si="1"/>
        <v>132</v>
      </c>
      <c r="EV4" s="7">
        <f t="shared" si="1"/>
        <v>133</v>
      </c>
      <c r="EW4" s="7">
        <f t="shared" si="1"/>
        <v>134</v>
      </c>
      <c r="EX4" s="7">
        <f t="shared" si="1"/>
        <v>135</v>
      </c>
      <c r="EY4" s="9">
        <f t="shared" si="1"/>
        <v>136</v>
      </c>
      <c r="EZ4" s="9">
        <f t="shared" si="1"/>
        <v>137</v>
      </c>
      <c r="FA4" s="9">
        <f t="shared" si="1"/>
        <v>138</v>
      </c>
      <c r="FB4" s="9">
        <f t="shared" si="1"/>
        <v>139</v>
      </c>
      <c r="FC4" s="9">
        <f t="shared" si="1"/>
        <v>140</v>
      </c>
      <c r="FD4" s="9">
        <f t="shared" si="1"/>
        <v>141</v>
      </c>
      <c r="FE4" s="9">
        <f t="shared" si="1"/>
        <v>142</v>
      </c>
      <c r="FF4" s="9">
        <f t="shared" si="1"/>
        <v>143</v>
      </c>
      <c r="FG4" s="9">
        <f t="shared" si="1"/>
        <v>144</v>
      </c>
      <c r="FH4" s="9">
        <f t="shared" si="1"/>
        <v>145</v>
      </c>
      <c r="FI4" s="9">
        <f t="shared" si="1"/>
        <v>146</v>
      </c>
      <c r="FJ4" s="9">
        <f t="shared" si="1"/>
        <v>147</v>
      </c>
      <c r="FK4" s="9">
        <f t="shared" si="1"/>
        <v>148</v>
      </c>
      <c r="FL4" s="9">
        <f t="shared" si="1"/>
        <v>149</v>
      </c>
      <c r="FM4" s="10">
        <f t="shared" si="1"/>
        <v>150</v>
      </c>
      <c r="FN4" s="9">
        <f t="shared" si="1"/>
        <v>151</v>
      </c>
      <c r="FO4" s="9">
        <f t="shared" si="1"/>
        <v>152</v>
      </c>
      <c r="FP4" s="9">
        <f t="shared" si="1"/>
        <v>153</v>
      </c>
      <c r="FQ4" s="9">
        <f t="shared" si="1"/>
        <v>154</v>
      </c>
      <c r="FR4" s="9">
        <f t="shared" si="1"/>
        <v>155</v>
      </c>
      <c r="FS4" s="9">
        <f t="shared" si="1"/>
        <v>156</v>
      </c>
    </row>
    <row r="5" ht="15.75" customHeight="1">
      <c r="A5" s="11"/>
      <c r="B5" s="12" t="s">
        <v>15</v>
      </c>
      <c r="C5" s="3">
        <v>0.0</v>
      </c>
      <c r="D5" s="2">
        <v>1.0</v>
      </c>
      <c r="E5" s="3">
        <v>5.0</v>
      </c>
      <c r="G5" s="13" t="s">
        <v>15</v>
      </c>
      <c r="H5" s="14"/>
      <c r="I5" s="14"/>
      <c r="J5" s="14"/>
      <c r="K5" s="8"/>
      <c r="L5" s="8"/>
      <c r="M5" s="8"/>
      <c r="N5" s="8"/>
      <c r="O5" s="8"/>
      <c r="P5" s="101">
        <f t="shared" ref="P5:P6" si="2">100%-O5</f>
        <v>1</v>
      </c>
      <c r="Q5" s="8"/>
      <c r="R5" s="13" t="s">
        <v>15</v>
      </c>
    </row>
    <row r="6" ht="15.75" customHeight="1">
      <c r="A6" s="19"/>
      <c r="B6" s="20" t="s">
        <v>17</v>
      </c>
      <c r="C6" s="3">
        <v>4.0</v>
      </c>
      <c r="D6" s="2">
        <v>1.0</v>
      </c>
      <c r="E6" s="3">
        <v>5.0</v>
      </c>
      <c r="G6" s="21" t="s">
        <v>17</v>
      </c>
      <c r="H6" s="22"/>
      <c r="I6" s="22"/>
      <c r="J6" s="22"/>
      <c r="K6" s="102"/>
      <c r="L6" s="102"/>
      <c r="M6" s="102"/>
      <c r="N6" s="102"/>
      <c r="O6" s="102"/>
      <c r="P6" s="103">
        <f t="shared" si="2"/>
        <v>1</v>
      </c>
      <c r="Q6" s="8"/>
      <c r="R6" s="21" t="s">
        <v>17</v>
      </c>
    </row>
    <row r="7" ht="11.25" customHeight="1">
      <c r="B7" s="4"/>
      <c r="C7" s="5"/>
      <c r="D7" s="4"/>
      <c r="E7" s="5"/>
    </row>
    <row r="8" ht="15.75" customHeight="1">
      <c r="B8" s="26"/>
      <c r="D8" s="26"/>
      <c r="G8" s="27" t="s">
        <v>0</v>
      </c>
      <c r="H8" s="27"/>
      <c r="J8" s="29" t="s">
        <v>18</v>
      </c>
      <c r="K8" s="30">
        <f>(K5+K6)/2</f>
        <v>0</v>
      </c>
    </row>
    <row r="9" ht="15.75" customHeight="1">
      <c r="B9" s="26"/>
      <c r="D9" s="26"/>
      <c r="G9" s="31" t="s">
        <v>1</v>
      </c>
      <c r="H9" s="31"/>
    </row>
    <row r="10" ht="15.75" customHeight="1">
      <c r="B10" s="26"/>
      <c r="D10" s="26"/>
    </row>
    <row r="11" ht="15.75" customHeight="1">
      <c r="B11" s="26"/>
      <c r="D11" s="26"/>
      <c r="Q11" s="8"/>
    </row>
    <row r="12" ht="15.75" customHeight="1">
      <c r="A12" s="6">
        <v>2.0</v>
      </c>
      <c r="B12" s="2" t="s">
        <v>3</v>
      </c>
      <c r="C12" s="2" t="s">
        <v>4</v>
      </c>
      <c r="D12" s="2" t="s">
        <v>5</v>
      </c>
      <c r="E12" s="2" t="s">
        <v>6</v>
      </c>
      <c r="G12" s="7" t="s">
        <v>7</v>
      </c>
      <c r="H12" s="7" t="s">
        <v>4</v>
      </c>
      <c r="I12" s="7" t="s">
        <v>5</v>
      </c>
      <c r="J12" s="7" t="s">
        <v>6</v>
      </c>
      <c r="K12" s="7" t="s">
        <v>8</v>
      </c>
      <c r="L12" s="7" t="s">
        <v>9</v>
      </c>
      <c r="M12" s="7" t="s">
        <v>10</v>
      </c>
      <c r="N12" s="7" t="s">
        <v>11</v>
      </c>
      <c r="O12" s="7" t="s">
        <v>12</v>
      </c>
      <c r="P12" s="7" t="s">
        <v>13</v>
      </c>
      <c r="Q12" s="8"/>
      <c r="R12" s="7" t="s">
        <v>19</v>
      </c>
      <c r="S12" s="7">
        <f t="shared" ref="S12:FS12" si="3">COLUMN()-COLUMN($S$4)</f>
        <v>0</v>
      </c>
      <c r="T12" s="7">
        <f t="shared" si="3"/>
        <v>1</v>
      </c>
      <c r="U12" s="7">
        <f t="shared" si="3"/>
        <v>2</v>
      </c>
      <c r="V12" s="7">
        <f t="shared" si="3"/>
        <v>3</v>
      </c>
      <c r="W12" s="7">
        <f t="shared" si="3"/>
        <v>4</v>
      </c>
      <c r="X12" s="7">
        <f t="shared" si="3"/>
        <v>5</v>
      </c>
      <c r="Y12" s="7">
        <f t="shared" si="3"/>
        <v>6</v>
      </c>
      <c r="Z12" s="7">
        <f t="shared" si="3"/>
        <v>7</v>
      </c>
      <c r="AA12" s="7">
        <f t="shared" si="3"/>
        <v>8</v>
      </c>
      <c r="AB12" s="7">
        <f t="shared" si="3"/>
        <v>9</v>
      </c>
      <c r="AC12" s="7">
        <f t="shared" si="3"/>
        <v>10</v>
      </c>
      <c r="AD12" s="7">
        <f t="shared" si="3"/>
        <v>11</v>
      </c>
      <c r="AE12" s="7">
        <f t="shared" si="3"/>
        <v>12</v>
      </c>
      <c r="AF12" s="7">
        <f t="shared" si="3"/>
        <v>13</v>
      </c>
      <c r="AG12" s="7">
        <f t="shared" si="3"/>
        <v>14</v>
      </c>
      <c r="AH12" s="7">
        <f t="shared" si="3"/>
        <v>15</v>
      </c>
      <c r="AI12" s="7">
        <f t="shared" si="3"/>
        <v>16</v>
      </c>
      <c r="AJ12" s="7">
        <f t="shared" si="3"/>
        <v>17</v>
      </c>
      <c r="AK12" s="7">
        <f t="shared" si="3"/>
        <v>18</v>
      </c>
      <c r="AL12" s="7">
        <f t="shared" si="3"/>
        <v>19</v>
      </c>
      <c r="AM12" s="7">
        <f t="shared" si="3"/>
        <v>20</v>
      </c>
      <c r="AN12" s="7">
        <f t="shared" si="3"/>
        <v>21</v>
      </c>
      <c r="AO12" s="7">
        <f t="shared" si="3"/>
        <v>22</v>
      </c>
      <c r="AP12" s="7">
        <f t="shared" si="3"/>
        <v>23</v>
      </c>
      <c r="AQ12" s="7">
        <f t="shared" si="3"/>
        <v>24</v>
      </c>
      <c r="AR12" s="7">
        <f t="shared" si="3"/>
        <v>25</v>
      </c>
      <c r="AS12" s="7">
        <f t="shared" si="3"/>
        <v>26</v>
      </c>
      <c r="AT12" s="7">
        <f t="shared" si="3"/>
        <v>27</v>
      </c>
      <c r="AU12" s="7">
        <f t="shared" si="3"/>
        <v>28</v>
      </c>
      <c r="AV12" s="7">
        <f t="shared" si="3"/>
        <v>29</v>
      </c>
      <c r="AW12" s="7">
        <f t="shared" si="3"/>
        <v>30</v>
      </c>
      <c r="AX12" s="7">
        <f t="shared" si="3"/>
        <v>31</v>
      </c>
      <c r="AY12" s="7">
        <f t="shared" si="3"/>
        <v>32</v>
      </c>
      <c r="AZ12" s="7">
        <f t="shared" si="3"/>
        <v>33</v>
      </c>
      <c r="BA12" s="7">
        <f t="shared" si="3"/>
        <v>34</v>
      </c>
      <c r="BB12" s="7">
        <f t="shared" si="3"/>
        <v>35</v>
      </c>
      <c r="BC12" s="7">
        <f t="shared" si="3"/>
        <v>36</v>
      </c>
      <c r="BD12" s="7">
        <f t="shared" si="3"/>
        <v>37</v>
      </c>
      <c r="BE12" s="7">
        <f t="shared" si="3"/>
        <v>38</v>
      </c>
      <c r="BF12" s="7">
        <f t="shared" si="3"/>
        <v>39</v>
      </c>
      <c r="BG12" s="7">
        <f t="shared" si="3"/>
        <v>40</v>
      </c>
      <c r="BH12" s="7">
        <f t="shared" si="3"/>
        <v>41</v>
      </c>
      <c r="BI12" s="7">
        <f t="shared" si="3"/>
        <v>42</v>
      </c>
      <c r="BJ12" s="7">
        <f t="shared" si="3"/>
        <v>43</v>
      </c>
      <c r="BK12" s="7">
        <f t="shared" si="3"/>
        <v>44</v>
      </c>
      <c r="BL12" s="7">
        <f t="shared" si="3"/>
        <v>45</v>
      </c>
      <c r="BM12" s="7">
        <f t="shared" si="3"/>
        <v>46</v>
      </c>
      <c r="BN12" s="7">
        <f t="shared" si="3"/>
        <v>47</v>
      </c>
      <c r="BO12" s="7">
        <f t="shared" si="3"/>
        <v>48</v>
      </c>
      <c r="BP12" s="7">
        <f t="shared" si="3"/>
        <v>49</v>
      </c>
      <c r="BQ12" s="7">
        <f t="shared" si="3"/>
        <v>50</v>
      </c>
      <c r="BR12" s="7">
        <f t="shared" si="3"/>
        <v>51</v>
      </c>
      <c r="BS12" s="7">
        <f t="shared" si="3"/>
        <v>52</v>
      </c>
      <c r="BT12" s="7">
        <f t="shared" si="3"/>
        <v>53</v>
      </c>
      <c r="BU12" s="7">
        <f t="shared" si="3"/>
        <v>54</v>
      </c>
      <c r="BV12" s="7">
        <f t="shared" si="3"/>
        <v>55</v>
      </c>
      <c r="BW12" s="7">
        <f t="shared" si="3"/>
        <v>56</v>
      </c>
      <c r="BX12" s="7">
        <f t="shared" si="3"/>
        <v>57</v>
      </c>
      <c r="BY12" s="7">
        <f t="shared" si="3"/>
        <v>58</v>
      </c>
      <c r="BZ12" s="7">
        <f t="shared" si="3"/>
        <v>59</v>
      </c>
      <c r="CA12" s="7">
        <f t="shared" si="3"/>
        <v>60</v>
      </c>
      <c r="CB12" s="7">
        <f t="shared" si="3"/>
        <v>61</v>
      </c>
      <c r="CC12" s="7">
        <f t="shared" si="3"/>
        <v>62</v>
      </c>
      <c r="CD12" s="7">
        <f t="shared" si="3"/>
        <v>63</v>
      </c>
      <c r="CE12" s="7">
        <f t="shared" si="3"/>
        <v>64</v>
      </c>
      <c r="CF12" s="7">
        <f t="shared" si="3"/>
        <v>65</v>
      </c>
      <c r="CG12" s="7">
        <f t="shared" si="3"/>
        <v>66</v>
      </c>
      <c r="CH12" s="7">
        <f t="shared" si="3"/>
        <v>67</v>
      </c>
      <c r="CI12" s="7">
        <f t="shared" si="3"/>
        <v>68</v>
      </c>
      <c r="CJ12" s="7">
        <f t="shared" si="3"/>
        <v>69</v>
      </c>
      <c r="CK12" s="7">
        <f t="shared" si="3"/>
        <v>70</v>
      </c>
      <c r="CL12" s="7">
        <f t="shared" si="3"/>
        <v>71</v>
      </c>
      <c r="CM12" s="7">
        <f t="shared" si="3"/>
        <v>72</v>
      </c>
      <c r="CN12" s="7">
        <f t="shared" si="3"/>
        <v>73</v>
      </c>
      <c r="CO12" s="7">
        <f t="shared" si="3"/>
        <v>74</v>
      </c>
      <c r="CP12" s="7">
        <f t="shared" si="3"/>
        <v>75</v>
      </c>
      <c r="CQ12" s="7">
        <f t="shared" si="3"/>
        <v>76</v>
      </c>
      <c r="CR12" s="7">
        <f t="shared" si="3"/>
        <v>77</v>
      </c>
      <c r="CS12" s="7">
        <f t="shared" si="3"/>
        <v>78</v>
      </c>
      <c r="CT12" s="7">
        <f t="shared" si="3"/>
        <v>79</v>
      </c>
      <c r="CU12" s="7">
        <f t="shared" si="3"/>
        <v>80</v>
      </c>
      <c r="CV12" s="7">
        <f t="shared" si="3"/>
        <v>81</v>
      </c>
      <c r="CW12" s="7">
        <f t="shared" si="3"/>
        <v>82</v>
      </c>
      <c r="CX12" s="7">
        <f t="shared" si="3"/>
        <v>83</v>
      </c>
      <c r="CY12" s="7">
        <f t="shared" si="3"/>
        <v>84</v>
      </c>
      <c r="CZ12" s="7">
        <f t="shared" si="3"/>
        <v>85</v>
      </c>
      <c r="DA12" s="7">
        <f t="shared" si="3"/>
        <v>86</v>
      </c>
      <c r="DB12" s="7">
        <f t="shared" si="3"/>
        <v>87</v>
      </c>
      <c r="DC12" s="7">
        <f t="shared" si="3"/>
        <v>88</v>
      </c>
      <c r="DD12" s="7">
        <f t="shared" si="3"/>
        <v>89</v>
      </c>
      <c r="DE12" s="7">
        <f t="shared" si="3"/>
        <v>90</v>
      </c>
      <c r="DF12" s="7">
        <f t="shared" si="3"/>
        <v>91</v>
      </c>
      <c r="DG12" s="7">
        <f t="shared" si="3"/>
        <v>92</v>
      </c>
      <c r="DH12" s="7">
        <f t="shared" si="3"/>
        <v>93</v>
      </c>
      <c r="DI12" s="7">
        <f t="shared" si="3"/>
        <v>94</v>
      </c>
      <c r="DJ12" s="7">
        <f t="shared" si="3"/>
        <v>95</v>
      </c>
      <c r="DK12" s="7">
        <f t="shared" si="3"/>
        <v>96</v>
      </c>
      <c r="DL12" s="7">
        <f t="shared" si="3"/>
        <v>97</v>
      </c>
      <c r="DM12" s="7">
        <f t="shared" si="3"/>
        <v>98</v>
      </c>
      <c r="DN12" s="7">
        <f t="shared" si="3"/>
        <v>99</v>
      </c>
      <c r="DO12" s="7">
        <f t="shared" si="3"/>
        <v>100</v>
      </c>
      <c r="DP12" s="7">
        <f t="shared" si="3"/>
        <v>101</v>
      </c>
      <c r="DQ12" s="7">
        <f t="shared" si="3"/>
        <v>102</v>
      </c>
      <c r="DR12" s="7">
        <f t="shared" si="3"/>
        <v>103</v>
      </c>
      <c r="DS12" s="7">
        <f t="shared" si="3"/>
        <v>104</v>
      </c>
      <c r="DT12" s="7">
        <f t="shared" si="3"/>
        <v>105</v>
      </c>
      <c r="DU12" s="7">
        <f t="shared" si="3"/>
        <v>106</v>
      </c>
      <c r="DV12" s="7">
        <f t="shared" si="3"/>
        <v>107</v>
      </c>
      <c r="DW12" s="7">
        <f t="shared" si="3"/>
        <v>108</v>
      </c>
      <c r="DX12" s="7">
        <f t="shared" si="3"/>
        <v>109</v>
      </c>
      <c r="DY12" s="7">
        <f t="shared" si="3"/>
        <v>110</v>
      </c>
      <c r="DZ12" s="7">
        <f t="shared" si="3"/>
        <v>111</v>
      </c>
      <c r="EA12" s="7">
        <f t="shared" si="3"/>
        <v>112</v>
      </c>
      <c r="EB12" s="7">
        <f t="shared" si="3"/>
        <v>113</v>
      </c>
      <c r="EC12" s="7">
        <f t="shared" si="3"/>
        <v>114</v>
      </c>
      <c r="ED12" s="7">
        <f t="shared" si="3"/>
        <v>115</v>
      </c>
      <c r="EE12" s="7">
        <f t="shared" si="3"/>
        <v>116</v>
      </c>
      <c r="EF12" s="7">
        <f t="shared" si="3"/>
        <v>117</v>
      </c>
      <c r="EG12" s="7">
        <f t="shared" si="3"/>
        <v>118</v>
      </c>
      <c r="EH12" s="7">
        <f t="shared" si="3"/>
        <v>119</v>
      </c>
      <c r="EI12" s="7">
        <f t="shared" si="3"/>
        <v>120</v>
      </c>
      <c r="EJ12" s="7">
        <f t="shared" si="3"/>
        <v>121</v>
      </c>
      <c r="EK12" s="7">
        <f t="shared" si="3"/>
        <v>122</v>
      </c>
      <c r="EL12" s="7">
        <f t="shared" si="3"/>
        <v>123</v>
      </c>
      <c r="EM12" s="7">
        <f t="shared" si="3"/>
        <v>124</v>
      </c>
      <c r="EN12" s="7">
        <f t="shared" si="3"/>
        <v>125</v>
      </c>
      <c r="EO12" s="7">
        <f t="shared" si="3"/>
        <v>126</v>
      </c>
      <c r="EP12" s="7">
        <f t="shared" si="3"/>
        <v>127</v>
      </c>
      <c r="EQ12" s="7">
        <f t="shared" si="3"/>
        <v>128</v>
      </c>
      <c r="ER12" s="7">
        <f t="shared" si="3"/>
        <v>129</v>
      </c>
      <c r="ES12" s="7">
        <f t="shared" si="3"/>
        <v>130</v>
      </c>
      <c r="ET12" s="7">
        <f t="shared" si="3"/>
        <v>131</v>
      </c>
      <c r="EU12" s="7">
        <f t="shared" si="3"/>
        <v>132</v>
      </c>
      <c r="EV12" s="7">
        <f t="shared" si="3"/>
        <v>133</v>
      </c>
      <c r="EW12" s="7">
        <f t="shared" si="3"/>
        <v>134</v>
      </c>
      <c r="EX12" s="7">
        <f t="shared" si="3"/>
        <v>135</v>
      </c>
      <c r="EY12" s="9">
        <f t="shared" si="3"/>
        <v>136</v>
      </c>
      <c r="EZ12" s="9">
        <f t="shared" si="3"/>
        <v>137</v>
      </c>
      <c r="FA12" s="9">
        <f t="shared" si="3"/>
        <v>138</v>
      </c>
      <c r="FB12" s="9">
        <f t="shared" si="3"/>
        <v>139</v>
      </c>
      <c r="FC12" s="9">
        <f t="shared" si="3"/>
        <v>140</v>
      </c>
      <c r="FD12" s="9">
        <f t="shared" si="3"/>
        <v>141</v>
      </c>
      <c r="FE12" s="9">
        <f t="shared" si="3"/>
        <v>142</v>
      </c>
      <c r="FF12" s="9">
        <f t="shared" si="3"/>
        <v>143</v>
      </c>
      <c r="FG12" s="9">
        <f t="shared" si="3"/>
        <v>144</v>
      </c>
      <c r="FH12" s="9">
        <f t="shared" si="3"/>
        <v>145</v>
      </c>
      <c r="FI12" s="9">
        <f t="shared" si="3"/>
        <v>146</v>
      </c>
      <c r="FJ12" s="9">
        <f t="shared" si="3"/>
        <v>147</v>
      </c>
      <c r="FK12" s="9">
        <f t="shared" si="3"/>
        <v>148</v>
      </c>
      <c r="FL12" s="9">
        <f t="shared" si="3"/>
        <v>149</v>
      </c>
      <c r="FM12" s="10">
        <f t="shared" si="3"/>
        <v>150</v>
      </c>
      <c r="FN12" s="9">
        <f t="shared" si="3"/>
        <v>151</v>
      </c>
      <c r="FO12" s="9">
        <f t="shared" si="3"/>
        <v>152</v>
      </c>
      <c r="FP12" s="9">
        <f t="shared" si="3"/>
        <v>153</v>
      </c>
      <c r="FQ12" s="9">
        <f t="shared" si="3"/>
        <v>154</v>
      </c>
      <c r="FR12" s="9">
        <f t="shared" si="3"/>
        <v>155</v>
      </c>
      <c r="FS12" s="9">
        <f t="shared" si="3"/>
        <v>156</v>
      </c>
    </row>
    <row r="13" ht="15.75" customHeight="1">
      <c r="A13" s="11"/>
      <c r="B13" s="12" t="s">
        <v>15</v>
      </c>
      <c r="C13" s="3">
        <v>0.0</v>
      </c>
      <c r="D13" s="2">
        <v>5.0</v>
      </c>
      <c r="E13" s="3">
        <v>5.0</v>
      </c>
      <c r="G13" s="13" t="s">
        <v>15</v>
      </c>
      <c r="H13" s="52"/>
      <c r="I13" s="40"/>
      <c r="J13" s="40"/>
      <c r="K13" s="40"/>
      <c r="L13" s="40"/>
      <c r="M13" s="40"/>
      <c r="N13" s="40"/>
      <c r="O13" s="40"/>
      <c r="P13" s="105">
        <f t="shared" ref="P13:P14" si="4">100%-O13</f>
        <v>1</v>
      </c>
      <c r="Q13" s="8"/>
      <c r="R13" s="13" t="s">
        <v>15</v>
      </c>
    </row>
    <row r="14" ht="15.75" customHeight="1">
      <c r="A14" s="19"/>
      <c r="B14" s="20" t="s">
        <v>17</v>
      </c>
      <c r="C14" s="3">
        <v>4.0</v>
      </c>
      <c r="D14" s="2">
        <v>1.0</v>
      </c>
      <c r="E14" s="3">
        <v>5.0</v>
      </c>
      <c r="G14" s="21" t="s">
        <v>17</v>
      </c>
      <c r="H14" s="109"/>
      <c r="I14" s="102"/>
      <c r="J14" s="102"/>
      <c r="K14" s="102"/>
      <c r="L14" s="102"/>
      <c r="M14" s="102"/>
      <c r="N14" s="102"/>
      <c r="O14" s="102"/>
      <c r="P14" s="107">
        <f t="shared" si="4"/>
        <v>1</v>
      </c>
      <c r="R14" s="21" t="s">
        <v>17</v>
      </c>
    </row>
    <row r="15" ht="15.75" customHeight="1">
      <c r="B15" s="26"/>
      <c r="D15" s="26"/>
    </row>
    <row r="16" ht="15.75" customHeight="1">
      <c r="B16" s="26"/>
      <c r="D16" s="26"/>
      <c r="G16" s="27" t="s">
        <v>0</v>
      </c>
      <c r="H16" s="27"/>
      <c r="J16" s="29" t="s">
        <v>18</v>
      </c>
      <c r="K16" s="30">
        <f>(K13+K14)/2</f>
        <v>0</v>
      </c>
    </row>
    <row r="17" ht="15.75" customHeight="1">
      <c r="B17" s="26"/>
      <c r="D17" s="26"/>
      <c r="G17" s="31" t="s">
        <v>1</v>
      </c>
      <c r="H17" s="31"/>
    </row>
    <row r="18" ht="15.75" customHeight="1">
      <c r="B18" s="26"/>
      <c r="D18" s="26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ht="15.75" customHeight="1">
      <c r="B19" s="26"/>
      <c r="D19" s="26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ht="15.75" customHeight="1">
      <c r="A20" s="6">
        <v>3.0</v>
      </c>
      <c r="B20" s="2" t="s">
        <v>3</v>
      </c>
      <c r="C20" s="2" t="s">
        <v>4</v>
      </c>
      <c r="D20" s="2" t="s">
        <v>5</v>
      </c>
      <c r="E20" s="2" t="s">
        <v>6</v>
      </c>
      <c r="G20" s="7" t="s">
        <v>7</v>
      </c>
      <c r="H20" s="7" t="s">
        <v>4</v>
      </c>
      <c r="I20" s="7" t="s">
        <v>5</v>
      </c>
      <c r="J20" s="7" t="s">
        <v>6</v>
      </c>
      <c r="K20" s="7" t="s">
        <v>8</v>
      </c>
      <c r="L20" s="7" t="s">
        <v>9</v>
      </c>
      <c r="M20" s="7" t="s">
        <v>10</v>
      </c>
      <c r="N20" s="7" t="s">
        <v>11</v>
      </c>
      <c r="O20" s="7" t="s">
        <v>12</v>
      </c>
      <c r="P20" s="7" t="s">
        <v>13</v>
      </c>
      <c r="Q20" s="8"/>
      <c r="R20" s="7" t="s">
        <v>20</v>
      </c>
      <c r="S20" s="36">
        <f t="shared" ref="S20:FS20" si="5">COLUMN()-COLUMN($S$4)</f>
        <v>0</v>
      </c>
      <c r="T20" s="36">
        <f t="shared" si="5"/>
        <v>1</v>
      </c>
      <c r="U20" s="36">
        <f t="shared" si="5"/>
        <v>2</v>
      </c>
      <c r="V20" s="36">
        <f t="shared" si="5"/>
        <v>3</v>
      </c>
      <c r="W20" s="36">
        <f t="shared" si="5"/>
        <v>4</v>
      </c>
      <c r="X20" s="36">
        <f t="shared" si="5"/>
        <v>5</v>
      </c>
      <c r="Y20" s="36">
        <f t="shared" si="5"/>
        <v>6</v>
      </c>
      <c r="Z20" s="36">
        <f t="shared" si="5"/>
        <v>7</v>
      </c>
      <c r="AA20" s="36">
        <f t="shared" si="5"/>
        <v>8</v>
      </c>
      <c r="AB20" s="36">
        <f t="shared" si="5"/>
        <v>9</v>
      </c>
      <c r="AC20" s="36">
        <f t="shared" si="5"/>
        <v>10</v>
      </c>
      <c r="AD20" s="36">
        <f t="shared" si="5"/>
        <v>11</v>
      </c>
      <c r="AE20" s="36">
        <f t="shared" si="5"/>
        <v>12</v>
      </c>
      <c r="AF20" s="36">
        <f t="shared" si="5"/>
        <v>13</v>
      </c>
      <c r="AG20" s="36">
        <f t="shared" si="5"/>
        <v>14</v>
      </c>
      <c r="AH20" s="36">
        <f t="shared" si="5"/>
        <v>15</v>
      </c>
      <c r="AI20" s="36">
        <f t="shared" si="5"/>
        <v>16</v>
      </c>
      <c r="AJ20" s="36">
        <f t="shared" si="5"/>
        <v>17</v>
      </c>
      <c r="AK20" s="36">
        <f t="shared" si="5"/>
        <v>18</v>
      </c>
      <c r="AL20" s="36">
        <f t="shared" si="5"/>
        <v>19</v>
      </c>
      <c r="AM20" s="36">
        <f t="shared" si="5"/>
        <v>20</v>
      </c>
      <c r="AN20" s="36">
        <f t="shared" si="5"/>
        <v>21</v>
      </c>
      <c r="AO20" s="36">
        <f t="shared" si="5"/>
        <v>22</v>
      </c>
      <c r="AP20" s="36">
        <f t="shared" si="5"/>
        <v>23</v>
      </c>
      <c r="AQ20" s="36">
        <f t="shared" si="5"/>
        <v>24</v>
      </c>
      <c r="AR20" s="36">
        <f t="shared" si="5"/>
        <v>25</v>
      </c>
      <c r="AS20" s="36">
        <f t="shared" si="5"/>
        <v>26</v>
      </c>
      <c r="AT20" s="36">
        <f t="shared" si="5"/>
        <v>27</v>
      </c>
      <c r="AU20" s="36">
        <f t="shared" si="5"/>
        <v>28</v>
      </c>
      <c r="AV20" s="36">
        <f t="shared" si="5"/>
        <v>29</v>
      </c>
      <c r="AW20" s="36">
        <f t="shared" si="5"/>
        <v>30</v>
      </c>
      <c r="AX20" s="36">
        <f t="shared" si="5"/>
        <v>31</v>
      </c>
      <c r="AY20" s="36">
        <f t="shared" si="5"/>
        <v>32</v>
      </c>
      <c r="AZ20" s="36">
        <f t="shared" si="5"/>
        <v>33</v>
      </c>
      <c r="BA20" s="36">
        <f t="shared" si="5"/>
        <v>34</v>
      </c>
      <c r="BB20" s="36">
        <f t="shared" si="5"/>
        <v>35</v>
      </c>
      <c r="BC20" s="36">
        <f t="shared" si="5"/>
        <v>36</v>
      </c>
      <c r="BD20" s="36">
        <f t="shared" si="5"/>
        <v>37</v>
      </c>
      <c r="BE20" s="36">
        <f t="shared" si="5"/>
        <v>38</v>
      </c>
      <c r="BF20" s="36">
        <f t="shared" si="5"/>
        <v>39</v>
      </c>
      <c r="BG20" s="36">
        <f t="shared" si="5"/>
        <v>40</v>
      </c>
      <c r="BH20" s="36">
        <f t="shared" si="5"/>
        <v>41</v>
      </c>
      <c r="BI20" s="36">
        <f t="shared" si="5"/>
        <v>42</v>
      </c>
      <c r="BJ20" s="36">
        <f t="shared" si="5"/>
        <v>43</v>
      </c>
      <c r="BK20" s="36">
        <f t="shared" si="5"/>
        <v>44</v>
      </c>
      <c r="BL20" s="36">
        <f t="shared" si="5"/>
        <v>45</v>
      </c>
      <c r="BM20" s="36">
        <f t="shared" si="5"/>
        <v>46</v>
      </c>
      <c r="BN20" s="36">
        <f t="shared" si="5"/>
        <v>47</v>
      </c>
      <c r="BO20" s="36">
        <f t="shared" si="5"/>
        <v>48</v>
      </c>
      <c r="BP20" s="36">
        <f t="shared" si="5"/>
        <v>49</v>
      </c>
      <c r="BQ20" s="36">
        <f t="shared" si="5"/>
        <v>50</v>
      </c>
      <c r="BR20" s="36">
        <f t="shared" si="5"/>
        <v>51</v>
      </c>
      <c r="BS20" s="36">
        <f t="shared" si="5"/>
        <v>52</v>
      </c>
      <c r="BT20" s="36">
        <f t="shared" si="5"/>
        <v>53</v>
      </c>
      <c r="BU20" s="36">
        <f t="shared" si="5"/>
        <v>54</v>
      </c>
      <c r="BV20" s="36">
        <f t="shared" si="5"/>
        <v>55</v>
      </c>
      <c r="BW20" s="36">
        <f t="shared" si="5"/>
        <v>56</v>
      </c>
      <c r="BX20" s="36">
        <f t="shared" si="5"/>
        <v>57</v>
      </c>
      <c r="BY20" s="36">
        <f t="shared" si="5"/>
        <v>58</v>
      </c>
      <c r="BZ20" s="36">
        <f t="shared" si="5"/>
        <v>59</v>
      </c>
      <c r="CA20" s="36">
        <f t="shared" si="5"/>
        <v>60</v>
      </c>
      <c r="CB20" s="36">
        <f t="shared" si="5"/>
        <v>61</v>
      </c>
      <c r="CC20" s="36">
        <f t="shared" si="5"/>
        <v>62</v>
      </c>
      <c r="CD20" s="36">
        <f t="shared" si="5"/>
        <v>63</v>
      </c>
      <c r="CE20" s="36">
        <f t="shared" si="5"/>
        <v>64</v>
      </c>
      <c r="CF20" s="36">
        <f t="shared" si="5"/>
        <v>65</v>
      </c>
      <c r="CG20" s="36">
        <f t="shared" si="5"/>
        <v>66</v>
      </c>
      <c r="CH20" s="36">
        <f t="shared" si="5"/>
        <v>67</v>
      </c>
      <c r="CI20" s="36">
        <f t="shared" si="5"/>
        <v>68</v>
      </c>
      <c r="CJ20" s="36">
        <f t="shared" si="5"/>
        <v>69</v>
      </c>
      <c r="CK20" s="36">
        <f t="shared" si="5"/>
        <v>70</v>
      </c>
      <c r="CL20" s="36">
        <f t="shared" si="5"/>
        <v>71</v>
      </c>
      <c r="CM20" s="36">
        <f t="shared" si="5"/>
        <v>72</v>
      </c>
      <c r="CN20" s="36">
        <f t="shared" si="5"/>
        <v>73</v>
      </c>
      <c r="CO20" s="36">
        <f t="shared" si="5"/>
        <v>74</v>
      </c>
      <c r="CP20" s="36">
        <f t="shared" si="5"/>
        <v>75</v>
      </c>
      <c r="CQ20" s="36">
        <f t="shared" si="5"/>
        <v>76</v>
      </c>
      <c r="CR20" s="36">
        <f t="shared" si="5"/>
        <v>77</v>
      </c>
      <c r="CS20" s="36">
        <f t="shared" si="5"/>
        <v>78</v>
      </c>
      <c r="CT20" s="36">
        <f t="shared" si="5"/>
        <v>79</v>
      </c>
      <c r="CU20" s="36">
        <f t="shared" si="5"/>
        <v>80</v>
      </c>
      <c r="CV20" s="36">
        <f t="shared" si="5"/>
        <v>81</v>
      </c>
      <c r="CW20" s="36">
        <f t="shared" si="5"/>
        <v>82</v>
      </c>
      <c r="CX20" s="36">
        <f t="shared" si="5"/>
        <v>83</v>
      </c>
      <c r="CY20" s="36">
        <f t="shared" si="5"/>
        <v>84</v>
      </c>
      <c r="CZ20" s="36">
        <f t="shared" si="5"/>
        <v>85</v>
      </c>
      <c r="DA20" s="36">
        <f t="shared" si="5"/>
        <v>86</v>
      </c>
      <c r="DB20" s="36">
        <f t="shared" si="5"/>
        <v>87</v>
      </c>
      <c r="DC20" s="36">
        <f t="shared" si="5"/>
        <v>88</v>
      </c>
      <c r="DD20" s="36">
        <f t="shared" si="5"/>
        <v>89</v>
      </c>
      <c r="DE20" s="36">
        <f t="shared" si="5"/>
        <v>90</v>
      </c>
      <c r="DF20" s="36">
        <f t="shared" si="5"/>
        <v>91</v>
      </c>
      <c r="DG20" s="36">
        <f t="shared" si="5"/>
        <v>92</v>
      </c>
      <c r="DH20" s="36">
        <f t="shared" si="5"/>
        <v>93</v>
      </c>
      <c r="DI20" s="36">
        <f t="shared" si="5"/>
        <v>94</v>
      </c>
      <c r="DJ20" s="36">
        <f t="shared" si="5"/>
        <v>95</v>
      </c>
      <c r="DK20" s="36">
        <f t="shared" si="5"/>
        <v>96</v>
      </c>
      <c r="DL20" s="36">
        <f t="shared" si="5"/>
        <v>97</v>
      </c>
      <c r="DM20" s="36">
        <f t="shared" si="5"/>
        <v>98</v>
      </c>
      <c r="DN20" s="36">
        <f t="shared" si="5"/>
        <v>99</v>
      </c>
      <c r="DO20" s="36">
        <f t="shared" si="5"/>
        <v>100</v>
      </c>
      <c r="DP20" s="36">
        <f t="shared" si="5"/>
        <v>101</v>
      </c>
      <c r="DQ20" s="36">
        <f t="shared" si="5"/>
        <v>102</v>
      </c>
      <c r="DR20" s="36">
        <f t="shared" si="5"/>
        <v>103</v>
      </c>
      <c r="DS20" s="36">
        <f t="shared" si="5"/>
        <v>104</v>
      </c>
      <c r="DT20" s="36">
        <f t="shared" si="5"/>
        <v>105</v>
      </c>
      <c r="DU20" s="36">
        <f t="shared" si="5"/>
        <v>106</v>
      </c>
      <c r="DV20" s="36">
        <f t="shared" si="5"/>
        <v>107</v>
      </c>
      <c r="DW20" s="36">
        <f t="shared" si="5"/>
        <v>108</v>
      </c>
      <c r="DX20" s="36">
        <f t="shared" si="5"/>
        <v>109</v>
      </c>
      <c r="DY20" s="36">
        <f t="shared" si="5"/>
        <v>110</v>
      </c>
      <c r="DZ20" s="36">
        <f t="shared" si="5"/>
        <v>111</v>
      </c>
      <c r="EA20" s="36">
        <f t="shared" si="5"/>
        <v>112</v>
      </c>
      <c r="EB20" s="36">
        <f t="shared" si="5"/>
        <v>113</v>
      </c>
      <c r="EC20" s="36">
        <f t="shared" si="5"/>
        <v>114</v>
      </c>
      <c r="ED20" s="36">
        <f t="shared" si="5"/>
        <v>115</v>
      </c>
      <c r="EE20" s="36">
        <f t="shared" si="5"/>
        <v>116</v>
      </c>
      <c r="EF20" s="36">
        <f t="shared" si="5"/>
        <v>117</v>
      </c>
      <c r="EG20" s="36">
        <f t="shared" si="5"/>
        <v>118</v>
      </c>
      <c r="EH20" s="36">
        <f t="shared" si="5"/>
        <v>119</v>
      </c>
      <c r="EI20" s="36">
        <f t="shared" si="5"/>
        <v>120</v>
      </c>
      <c r="EJ20" s="36">
        <f t="shared" si="5"/>
        <v>121</v>
      </c>
      <c r="EK20" s="36">
        <f t="shared" si="5"/>
        <v>122</v>
      </c>
      <c r="EL20" s="36">
        <f t="shared" si="5"/>
        <v>123</v>
      </c>
      <c r="EM20" s="36">
        <f t="shared" si="5"/>
        <v>124</v>
      </c>
      <c r="EN20" s="36">
        <f t="shared" si="5"/>
        <v>125</v>
      </c>
      <c r="EO20" s="36">
        <f t="shared" si="5"/>
        <v>126</v>
      </c>
      <c r="EP20" s="36">
        <f t="shared" si="5"/>
        <v>127</v>
      </c>
      <c r="EQ20" s="36">
        <f t="shared" si="5"/>
        <v>128</v>
      </c>
      <c r="ER20" s="36">
        <f t="shared" si="5"/>
        <v>129</v>
      </c>
      <c r="ES20" s="36">
        <f t="shared" si="5"/>
        <v>130</v>
      </c>
      <c r="ET20" s="36">
        <f t="shared" si="5"/>
        <v>131</v>
      </c>
      <c r="EU20" s="36">
        <f t="shared" si="5"/>
        <v>132</v>
      </c>
      <c r="EV20" s="36">
        <f t="shared" si="5"/>
        <v>133</v>
      </c>
      <c r="EW20" s="36">
        <f t="shared" si="5"/>
        <v>134</v>
      </c>
      <c r="EX20" s="36">
        <f t="shared" si="5"/>
        <v>135</v>
      </c>
      <c r="EY20" s="37">
        <f t="shared" si="5"/>
        <v>136</v>
      </c>
      <c r="EZ20" s="37">
        <f t="shared" si="5"/>
        <v>137</v>
      </c>
      <c r="FA20" s="37">
        <f t="shared" si="5"/>
        <v>138</v>
      </c>
      <c r="FB20" s="37">
        <f t="shared" si="5"/>
        <v>139</v>
      </c>
      <c r="FC20" s="37">
        <f t="shared" si="5"/>
        <v>140</v>
      </c>
      <c r="FD20" s="37">
        <f t="shared" si="5"/>
        <v>141</v>
      </c>
      <c r="FE20" s="37">
        <f t="shared" si="5"/>
        <v>142</v>
      </c>
      <c r="FF20" s="37">
        <f t="shared" si="5"/>
        <v>143</v>
      </c>
      <c r="FG20" s="37">
        <f t="shared" si="5"/>
        <v>144</v>
      </c>
      <c r="FH20" s="37">
        <f t="shared" si="5"/>
        <v>145</v>
      </c>
      <c r="FI20" s="37">
        <f t="shared" si="5"/>
        <v>146</v>
      </c>
      <c r="FJ20" s="37">
        <f t="shared" si="5"/>
        <v>147</v>
      </c>
      <c r="FK20" s="37">
        <f t="shared" si="5"/>
        <v>148</v>
      </c>
      <c r="FL20" s="37">
        <f t="shared" si="5"/>
        <v>149</v>
      </c>
      <c r="FM20" s="36">
        <f t="shared" si="5"/>
        <v>150</v>
      </c>
      <c r="FN20" s="37">
        <f t="shared" si="5"/>
        <v>151</v>
      </c>
      <c r="FO20" s="37">
        <f t="shared" si="5"/>
        <v>152</v>
      </c>
      <c r="FP20" s="37">
        <f t="shared" si="5"/>
        <v>153</v>
      </c>
      <c r="FQ20" s="37">
        <f t="shared" si="5"/>
        <v>154</v>
      </c>
      <c r="FR20" s="37">
        <f t="shared" si="5"/>
        <v>155</v>
      </c>
      <c r="FS20" s="37">
        <f t="shared" si="5"/>
        <v>156</v>
      </c>
    </row>
    <row r="21" ht="15.75" customHeight="1">
      <c r="A21" s="11"/>
      <c r="B21" s="12" t="s">
        <v>15</v>
      </c>
      <c r="C21" s="3">
        <v>0.0</v>
      </c>
      <c r="D21" s="2">
        <v>1.0</v>
      </c>
      <c r="E21" s="3">
        <v>5.0</v>
      </c>
      <c r="G21" s="13" t="s">
        <v>15</v>
      </c>
      <c r="H21" s="52"/>
      <c r="I21" s="40"/>
      <c r="J21" s="40"/>
      <c r="K21" s="40"/>
      <c r="L21" s="40"/>
      <c r="M21" s="40"/>
      <c r="N21" s="40"/>
      <c r="O21" s="40"/>
      <c r="P21" s="53">
        <f t="shared" ref="P21:P22" si="6">100%-O21</f>
        <v>1</v>
      </c>
      <c r="R21" s="13" t="s">
        <v>15</v>
      </c>
    </row>
    <row r="22" ht="15.75" customHeight="1">
      <c r="A22" s="19"/>
      <c r="B22" s="38" t="s">
        <v>17</v>
      </c>
      <c r="C22" s="3">
        <v>4.0</v>
      </c>
      <c r="D22" s="2">
        <v>5.0</v>
      </c>
      <c r="E22" s="3">
        <v>5.0</v>
      </c>
      <c r="G22" s="39" t="s">
        <v>17</v>
      </c>
      <c r="H22" s="108"/>
      <c r="I22" s="8"/>
      <c r="J22" s="8"/>
      <c r="K22" s="8"/>
      <c r="L22" s="8"/>
      <c r="M22" s="8"/>
      <c r="N22" s="8"/>
      <c r="O22" s="8"/>
      <c r="P22" s="101">
        <f t="shared" si="6"/>
        <v>1</v>
      </c>
      <c r="R22" s="21" t="s">
        <v>17</v>
      </c>
    </row>
    <row r="23" ht="15.75" customHeight="1">
      <c r="B23" s="26"/>
      <c r="D23" s="26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ht="15.75" customHeight="1">
      <c r="B24" s="26"/>
      <c r="D24" s="26"/>
    </row>
    <row r="25" ht="15.75" customHeight="1">
      <c r="B25" s="26"/>
      <c r="D25" s="26"/>
      <c r="G25" s="27" t="s">
        <v>0</v>
      </c>
      <c r="H25" s="27"/>
      <c r="J25" s="29" t="s">
        <v>18</v>
      </c>
      <c r="K25" s="30">
        <f>(K22+K23)/2</f>
        <v>0</v>
      </c>
    </row>
    <row r="26" ht="15.75" customHeight="1">
      <c r="B26" s="26"/>
      <c r="D26" s="26"/>
      <c r="G26" s="31" t="s">
        <v>1</v>
      </c>
      <c r="H26" s="31"/>
      <c r="I26" s="8"/>
      <c r="J26" s="8"/>
      <c r="K26" s="8"/>
      <c r="L26" s="8"/>
      <c r="M26" s="8"/>
      <c r="N26" s="8"/>
      <c r="O26" s="8"/>
      <c r="P26" s="8"/>
      <c r="Q26" s="8"/>
    </row>
    <row r="27" ht="15.75" customHeight="1">
      <c r="B27" s="26"/>
      <c r="D27" s="26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ht="15.75" customHeight="1">
      <c r="B28" s="26"/>
      <c r="D28" s="26"/>
      <c r="R28" s="8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</row>
    <row r="29" ht="12.75" customHeight="1">
      <c r="A29" s="6">
        <v>4.0</v>
      </c>
      <c r="B29" s="42" t="s">
        <v>3</v>
      </c>
      <c r="C29" s="42" t="s">
        <v>4</v>
      </c>
      <c r="D29" s="42" t="s">
        <v>5</v>
      </c>
      <c r="E29" s="42" t="s">
        <v>6</v>
      </c>
      <c r="G29" s="7" t="s">
        <v>7</v>
      </c>
      <c r="H29" s="7" t="s">
        <v>4</v>
      </c>
      <c r="I29" s="7" t="s">
        <v>5</v>
      </c>
      <c r="J29" s="7" t="s">
        <v>6</v>
      </c>
      <c r="K29" s="7" t="s">
        <v>8</v>
      </c>
      <c r="L29" s="7" t="s">
        <v>9</v>
      </c>
      <c r="M29" s="7" t="s">
        <v>10</v>
      </c>
      <c r="N29" s="7" t="s">
        <v>11</v>
      </c>
      <c r="O29" s="7" t="s">
        <v>12</v>
      </c>
      <c r="P29" s="7" t="s">
        <v>13</v>
      </c>
      <c r="R29" s="7" t="s">
        <v>21</v>
      </c>
      <c r="S29" s="36">
        <f t="shared" ref="S29:FS29" si="7">COLUMN()-COLUMN($S$4)</f>
        <v>0</v>
      </c>
      <c r="T29" s="36">
        <f t="shared" si="7"/>
        <v>1</v>
      </c>
      <c r="U29" s="36">
        <f t="shared" si="7"/>
        <v>2</v>
      </c>
      <c r="V29" s="36">
        <f t="shared" si="7"/>
        <v>3</v>
      </c>
      <c r="W29" s="36">
        <f t="shared" si="7"/>
        <v>4</v>
      </c>
      <c r="X29" s="36">
        <f t="shared" si="7"/>
        <v>5</v>
      </c>
      <c r="Y29" s="36">
        <f t="shared" si="7"/>
        <v>6</v>
      </c>
      <c r="Z29" s="36">
        <f t="shared" si="7"/>
        <v>7</v>
      </c>
      <c r="AA29" s="36">
        <f t="shared" si="7"/>
        <v>8</v>
      </c>
      <c r="AB29" s="36">
        <f t="shared" si="7"/>
        <v>9</v>
      </c>
      <c r="AC29" s="36">
        <f t="shared" si="7"/>
        <v>10</v>
      </c>
      <c r="AD29" s="36">
        <f t="shared" si="7"/>
        <v>11</v>
      </c>
      <c r="AE29" s="36">
        <f t="shared" si="7"/>
        <v>12</v>
      </c>
      <c r="AF29" s="36">
        <f t="shared" si="7"/>
        <v>13</v>
      </c>
      <c r="AG29" s="36">
        <f t="shared" si="7"/>
        <v>14</v>
      </c>
      <c r="AH29" s="36">
        <f t="shared" si="7"/>
        <v>15</v>
      </c>
      <c r="AI29" s="36">
        <f t="shared" si="7"/>
        <v>16</v>
      </c>
      <c r="AJ29" s="36">
        <f t="shared" si="7"/>
        <v>17</v>
      </c>
      <c r="AK29" s="36">
        <f t="shared" si="7"/>
        <v>18</v>
      </c>
      <c r="AL29" s="36">
        <f t="shared" si="7"/>
        <v>19</v>
      </c>
      <c r="AM29" s="36">
        <f t="shared" si="7"/>
        <v>20</v>
      </c>
      <c r="AN29" s="36">
        <f t="shared" si="7"/>
        <v>21</v>
      </c>
      <c r="AO29" s="36">
        <f t="shared" si="7"/>
        <v>22</v>
      </c>
      <c r="AP29" s="36">
        <f t="shared" si="7"/>
        <v>23</v>
      </c>
      <c r="AQ29" s="36">
        <f t="shared" si="7"/>
        <v>24</v>
      </c>
      <c r="AR29" s="36">
        <f t="shared" si="7"/>
        <v>25</v>
      </c>
      <c r="AS29" s="36">
        <f t="shared" si="7"/>
        <v>26</v>
      </c>
      <c r="AT29" s="36">
        <f t="shared" si="7"/>
        <v>27</v>
      </c>
      <c r="AU29" s="36">
        <f t="shared" si="7"/>
        <v>28</v>
      </c>
      <c r="AV29" s="36">
        <f t="shared" si="7"/>
        <v>29</v>
      </c>
      <c r="AW29" s="36">
        <f t="shared" si="7"/>
        <v>30</v>
      </c>
      <c r="AX29" s="36">
        <f t="shared" si="7"/>
        <v>31</v>
      </c>
      <c r="AY29" s="36">
        <f t="shared" si="7"/>
        <v>32</v>
      </c>
      <c r="AZ29" s="36">
        <f t="shared" si="7"/>
        <v>33</v>
      </c>
      <c r="BA29" s="36">
        <f t="shared" si="7"/>
        <v>34</v>
      </c>
      <c r="BB29" s="36">
        <f t="shared" si="7"/>
        <v>35</v>
      </c>
      <c r="BC29" s="36">
        <f t="shared" si="7"/>
        <v>36</v>
      </c>
      <c r="BD29" s="36">
        <f t="shared" si="7"/>
        <v>37</v>
      </c>
      <c r="BE29" s="36">
        <f t="shared" si="7"/>
        <v>38</v>
      </c>
      <c r="BF29" s="36">
        <f t="shared" si="7"/>
        <v>39</v>
      </c>
      <c r="BG29" s="36">
        <f t="shared" si="7"/>
        <v>40</v>
      </c>
      <c r="BH29" s="36">
        <f t="shared" si="7"/>
        <v>41</v>
      </c>
      <c r="BI29" s="36">
        <f t="shared" si="7"/>
        <v>42</v>
      </c>
      <c r="BJ29" s="36">
        <f t="shared" si="7"/>
        <v>43</v>
      </c>
      <c r="BK29" s="36">
        <f t="shared" si="7"/>
        <v>44</v>
      </c>
      <c r="BL29" s="36">
        <f t="shared" si="7"/>
        <v>45</v>
      </c>
      <c r="BM29" s="36">
        <f t="shared" si="7"/>
        <v>46</v>
      </c>
      <c r="BN29" s="36">
        <f t="shared" si="7"/>
        <v>47</v>
      </c>
      <c r="BO29" s="36">
        <f t="shared" si="7"/>
        <v>48</v>
      </c>
      <c r="BP29" s="36">
        <f t="shared" si="7"/>
        <v>49</v>
      </c>
      <c r="BQ29" s="36">
        <f t="shared" si="7"/>
        <v>50</v>
      </c>
      <c r="BR29" s="36">
        <f t="shared" si="7"/>
        <v>51</v>
      </c>
      <c r="BS29" s="36">
        <f t="shared" si="7"/>
        <v>52</v>
      </c>
      <c r="BT29" s="36">
        <f t="shared" si="7"/>
        <v>53</v>
      </c>
      <c r="BU29" s="36">
        <f t="shared" si="7"/>
        <v>54</v>
      </c>
      <c r="BV29" s="36">
        <f t="shared" si="7"/>
        <v>55</v>
      </c>
      <c r="BW29" s="36">
        <f t="shared" si="7"/>
        <v>56</v>
      </c>
      <c r="BX29" s="36">
        <f t="shared" si="7"/>
        <v>57</v>
      </c>
      <c r="BY29" s="36">
        <f t="shared" si="7"/>
        <v>58</v>
      </c>
      <c r="BZ29" s="36">
        <f t="shared" si="7"/>
        <v>59</v>
      </c>
      <c r="CA29" s="36">
        <f t="shared" si="7"/>
        <v>60</v>
      </c>
      <c r="CB29" s="36">
        <f t="shared" si="7"/>
        <v>61</v>
      </c>
      <c r="CC29" s="36">
        <f t="shared" si="7"/>
        <v>62</v>
      </c>
      <c r="CD29" s="36">
        <f t="shared" si="7"/>
        <v>63</v>
      </c>
      <c r="CE29" s="36">
        <f t="shared" si="7"/>
        <v>64</v>
      </c>
      <c r="CF29" s="36">
        <f t="shared" si="7"/>
        <v>65</v>
      </c>
      <c r="CG29" s="36">
        <f t="shared" si="7"/>
        <v>66</v>
      </c>
      <c r="CH29" s="36">
        <f t="shared" si="7"/>
        <v>67</v>
      </c>
      <c r="CI29" s="36">
        <f t="shared" si="7"/>
        <v>68</v>
      </c>
      <c r="CJ29" s="36">
        <f t="shared" si="7"/>
        <v>69</v>
      </c>
      <c r="CK29" s="36">
        <f t="shared" si="7"/>
        <v>70</v>
      </c>
      <c r="CL29" s="36">
        <f t="shared" si="7"/>
        <v>71</v>
      </c>
      <c r="CM29" s="36">
        <f t="shared" si="7"/>
        <v>72</v>
      </c>
      <c r="CN29" s="36">
        <f t="shared" si="7"/>
        <v>73</v>
      </c>
      <c r="CO29" s="36">
        <f t="shared" si="7"/>
        <v>74</v>
      </c>
      <c r="CP29" s="36">
        <f t="shared" si="7"/>
        <v>75</v>
      </c>
      <c r="CQ29" s="36">
        <f t="shared" si="7"/>
        <v>76</v>
      </c>
      <c r="CR29" s="36">
        <f t="shared" si="7"/>
        <v>77</v>
      </c>
      <c r="CS29" s="36">
        <f t="shared" si="7"/>
        <v>78</v>
      </c>
      <c r="CT29" s="36">
        <f t="shared" si="7"/>
        <v>79</v>
      </c>
      <c r="CU29" s="36">
        <f t="shared" si="7"/>
        <v>80</v>
      </c>
      <c r="CV29" s="36">
        <f t="shared" si="7"/>
        <v>81</v>
      </c>
      <c r="CW29" s="36">
        <f t="shared" si="7"/>
        <v>82</v>
      </c>
      <c r="CX29" s="36">
        <f t="shared" si="7"/>
        <v>83</v>
      </c>
      <c r="CY29" s="36">
        <f t="shared" si="7"/>
        <v>84</v>
      </c>
      <c r="CZ29" s="36">
        <f t="shared" si="7"/>
        <v>85</v>
      </c>
      <c r="DA29" s="36">
        <f t="shared" si="7"/>
        <v>86</v>
      </c>
      <c r="DB29" s="36">
        <f t="shared" si="7"/>
        <v>87</v>
      </c>
      <c r="DC29" s="36">
        <f t="shared" si="7"/>
        <v>88</v>
      </c>
      <c r="DD29" s="36">
        <f t="shared" si="7"/>
        <v>89</v>
      </c>
      <c r="DE29" s="36">
        <f t="shared" si="7"/>
        <v>90</v>
      </c>
      <c r="DF29" s="36">
        <f t="shared" si="7"/>
        <v>91</v>
      </c>
      <c r="DG29" s="36">
        <f t="shared" si="7"/>
        <v>92</v>
      </c>
      <c r="DH29" s="36">
        <f t="shared" si="7"/>
        <v>93</v>
      </c>
      <c r="DI29" s="36">
        <f t="shared" si="7"/>
        <v>94</v>
      </c>
      <c r="DJ29" s="36">
        <f t="shared" si="7"/>
        <v>95</v>
      </c>
      <c r="DK29" s="36">
        <f t="shared" si="7"/>
        <v>96</v>
      </c>
      <c r="DL29" s="36">
        <f t="shared" si="7"/>
        <v>97</v>
      </c>
      <c r="DM29" s="36">
        <f t="shared" si="7"/>
        <v>98</v>
      </c>
      <c r="DN29" s="36">
        <f t="shared" si="7"/>
        <v>99</v>
      </c>
      <c r="DO29" s="36">
        <f t="shared" si="7"/>
        <v>100</v>
      </c>
      <c r="DP29" s="36">
        <f t="shared" si="7"/>
        <v>101</v>
      </c>
      <c r="DQ29" s="36">
        <f t="shared" si="7"/>
        <v>102</v>
      </c>
      <c r="DR29" s="36">
        <f t="shared" si="7"/>
        <v>103</v>
      </c>
      <c r="DS29" s="36">
        <f t="shared" si="7"/>
        <v>104</v>
      </c>
      <c r="DT29" s="36">
        <f t="shared" si="7"/>
        <v>105</v>
      </c>
      <c r="DU29" s="36">
        <f t="shared" si="7"/>
        <v>106</v>
      </c>
      <c r="DV29" s="36">
        <f t="shared" si="7"/>
        <v>107</v>
      </c>
      <c r="DW29" s="36">
        <f t="shared" si="7"/>
        <v>108</v>
      </c>
      <c r="DX29" s="36">
        <f t="shared" si="7"/>
        <v>109</v>
      </c>
      <c r="DY29" s="36">
        <f t="shared" si="7"/>
        <v>110</v>
      </c>
      <c r="DZ29" s="36">
        <f t="shared" si="7"/>
        <v>111</v>
      </c>
      <c r="EA29" s="36">
        <f t="shared" si="7"/>
        <v>112</v>
      </c>
      <c r="EB29" s="36">
        <f t="shared" si="7"/>
        <v>113</v>
      </c>
      <c r="EC29" s="36">
        <f t="shared" si="7"/>
        <v>114</v>
      </c>
      <c r="ED29" s="36">
        <f t="shared" si="7"/>
        <v>115</v>
      </c>
      <c r="EE29" s="36">
        <f t="shared" si="7"/>
        <v>116</v>
      </c>
      <c r="EF29" s="36">
        <f t="shared" si="7"/>
        <v>117</v>
      </c>
      <c r="EG29" s="36">
        <f t="shared" si="7"/>
        <v>118</v>
      </c>
      <c r="EH29" s="36">
        <f t="shared" si="7"/>
        <v>119</v>
      </c>
      <c r="EI29" s="36">
        <f t="shared" si="7"/>
        <v>120</v>
      </c>
      <c r="EJ29" s="36">
        <f t="shared" si="7"/>
        <v>121</v>
      </c>
      <c r="EK29" s="36">
        <f t="shared" si="7"/>
        <v>122</v>
      </c>
      <c r="EL29" s="36">
        <f t="shared" si="7"/>
        <v>123</v>
      </c>
      <c r="EM29" s="36">
        <f t="shared" si="7"/>
        <v>124</v>
      </c>
      <c r="EN29" s="36">
        <f t="shared" si="7"/>
        <v>125</v>
      </c>
      <c r="EO29" s="36">
        <f t="shared" si="7"/>
        <v>126</v>
      </c>
      <c r="EP29" s="36">
        <f t="shared" si="7"/>
        <v>127</v>
      </c>
      <c r="EQ29" s="36">
        <f t="shared" si="7"/>
        <v>128</v>
      </c>
      <c r="ER29" s="36">
        <f t="shared" si="7"/>
        <v>129</v>
      </c>
      <c r="ES29" s="36">
        <f t="shared" si="7"/>
        <v>130</v>
      </c>
      <c r="ET29" s="36">
        <f t="shared" si="7"/>
        <v>131</v>
      </c>
      <c r="EU29" s="36">
        <f t="shared" si="7"/>
        <v>132</v>
      </c>
      <c r="EV29" s="36">
        <f t="shared" si="7"/>
        <v>133</v>
      </c>
      <c r="EW29" s="36">
        <f t="shared" si="7"/>
        <v>134</v>
      </c>
      <c r="EX29" s="36">
        <f t="shared" si="7"/>
        <v>135</v>
      </c>
      <c r="EY29" s="36">
        <f t="shared" si="7"/>
        <v>136</v>
      </c>
      <c r="EZ29" s="36">
        <f t="shared" si="7"/>
        <v>137</v>
      </c>
      <c r="FA29" s="36">
        <f t="shared" si="7"/>
        <v>138</v>
      </c>
      <c r="FB29" s="36">
        <f t="shared" si="7"/>
        <v>139</v>
      </c>
      <c r="FC29" s="36">
        <f t="shared" si="7"/>
        <v>140</v>
      </c>
      <c r="FD29" s="36">
        <f t="shared" si="7"/>
        <v>141</v>
      </c>
      <c r="FE29" s="36">
        <f t="shared" si="7"/>
        <v>142</v>
      </c>
      <c r="FF29" s="36">
        <f t="shared" si="7"/>
        <v>143</v>
      </c>
      <c r="FG29" s="36">
        <f t="shared" si="7"/>
        <v>144</v>
      </c>
      <c r="FH29" s="36">
        <f t="shared" si="7"/>
        <v>145</v>
      </c>
      <c r="FI29" s="36">
        <f t="shared" si="7"/>
        <v>146</v>
      </c>
      <c r="FJ29" s="36">
        <f t="shared" si="7"/>
        <v>147</v>
      </c>
      <c r="FK29" s="36">
        <f t="shared" si="7"/>
        <v>148</v>
      </c>
      <c r="FL29" s="36">
        <f t="shared" si="7"/>
        <v>149</v>
      </c>
      <c r="FM29" s="36">
        <f t="shared" si="7"/>
        <v>150</v>
      </c>
      <c r="FN29" s="36">
        <f t="shared" si="7"/>
        <v>151</v>
      </c>
      <c r="FO29" s="36">
        <f t="shared" si="7"/>
        <v>152</v>
      </c>
      <c r="FP29" s="36">
        <f t="shared" si="7"/>
        <v>153</v>
      </c>
      <c r="FQ29" s="36">
        <f t="shared" si="7"/>
        <v>154</v>
      </c>
      <c r="FR29" s="36">
        <f t="shared" si="7"/>
        <v>155</v>
      </c>
      <c r="FS29" s="36">
        <f t="shared" si="7"/>
        <v>156</v>
      </c>
    </row>
    <row r="30" ht="12.75" customHeight="1">
      <c r="A30" s="11"/>
      <c r="B30" s="43" t="s">
        <v>15</v>
      </c>
      <c r="C30" s="44">
        <v>0.0</v>
      </c>
      <c r="D30" s="42">
        <v>1.0</v>
      </c>
      <c r="E30" s="44">
        <v>50.0</v>
      </c>
      <c r="G30" s="45" t="s">
        <v>15</v>
      </c>
      <c r="H30" s="52"/>
      <c r="I30" s="40"/>
      <c r="J30" s="40"/>
      <c r="K30" s="40"/>
      <c r="L30" s="40"/>
      <c r="M30" s="40"/>
      <c r="N30" s="40"/>
      <c r="O30" s="40"/>
      <c r="P30" s="53">
        <f t="shared" ref="P30:P32" si="8">100%-O30</f>
        <v>1</v>
      </c>
      <c r="R30" s="45" t="s">
        <v>15</v>
      </c>
    </row>
    <row r="31" ht="12.75" customHeight="1">
      <c r="A31" s="11"/>
      <c r="B31" s="46" t="s">
        <v>17</v>
      </c>
      <c r="C31" s="44">
        <v>10.0</v>
      </c>
      <c r="D31" s="42">
        <v>2.0</v>
      </c>
      <c r="E31" s="44">
        <v>20.0</v>
      </c>
      <c r="G31" s="21" t="s">
        <v>17</v>
      </c>
      <c r="H31" s="108"/>
      <c r="I31" s="8"/>
      <c r="J31" s="8"/>
      <c r="K31" s="8"/>
      <c r="L31" s="8"/>
      <c r="M31" s="8"/>
      <c r="N31" s="8"/>
      <c r="O31" s="8"/>
      <c r="P31" s="101">
        <f t="shared" si="8"/>
        <v>1</v>
      </c>
      <c r="R31" s="21" t="s">
        <v>17</v>
      </c>
    </row>
    <row r="32" ht="15.75" customHeight="1">
      <c r="A32" s="19"/>
      <c r="B32" s="47" t="s">
        <v>22</v>
      </c>
      <c r="C32" s="44">
        <v>6.0</v>
      </c>
      <c r="D32" s="42">
        <v>3.0</v>
      </c>
      <c r="E32" s="44">
        <v>40.0</v>
      </c>
      <c r="G32" s="48" t="s">
        <v>22</v>
      </c>
      <c r="H32" s="109"/>
      <c r="I32" s="102"/>
      <c r="J32" s="102"/>
      <c r="K32" s="102"/>
      <c r="L32" s="102"/>
      <c r="M32" s="102"/>
      <c r="N32" s="102"/>
      <c r="O32" s="102"/>
      <c r="P32" s="103">
        <f t="shared" si="8"/>
        <v>1</v>
      </c>
      <c r="R32" s="48" t="s">
        <v>22</v>
      </c>
    </row>
    <row r="33" ht="15.75" customHeight="1">
      <c r="B33" s="26"/>
      <c r="D33" s="26"/>
    </row>
    <row r="34" ht="15.75" customHeight="1">
      <c r="B34" s="26"/>
      <c r="D34" s="26"/>
      <c r="G34" s="27" t="s">
        <v>0</v>
      </c>
      <c r="H34" s="27"/>
      <c r="J34" s="29" t="s">
        <v>18</v>
      </c>
      <c r="K34" s="30">
        <f>(K31+K32+K30)/3</f>
        <v>0</v>
      </c>
      <c r="Q34" s="8"/>
    </row>
    <row r="35" ht="15.75" customHeight="1">
      <c r="B35" s="26"/>
      <c r="D35" s="26"/>
      <c r="G35" s="31" t="s">
        <v>1</v>
      </c>
      <c r="H35" s="31"/>
      <c r="I35" s="8"/>
      <c r="J35" s="8"/>
      <c r="K35" s="8"/>
      <c r="L35" s="8"/>
      <c r="M35" s="8"/>
      <c r="N35" s="8"/>
      <c r="O35" s="8"/>
      <c r="P35" s="8"/>
      <c r="Q35" s="8"/>
    </row>
    <row r="36" ht="15.75" customHeight="1">
      <c r="B36" s="26"/>
      <c r="D36" s="26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ht="15.75" customHeight="1">
      <c r="B37" s="26"/>
      <c r="D37" s="26"/>
      <c r="R37" s="8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</row>
    <row r="38" ht="12.75" customHeight="1">
      <c r="A38" s="6">
        <v>5.0</v>
      </c>
      <c r="B38" s="42" t="s">
        <v>3</v>
      </c>
      <c r="C38" s="42" t="s">
        <v>4</v>
      </c>
      <c r="D38" s="42" t="s">
        <v>5</v>
      </c>
      <c r="E38" s="42" t="s">
        <v>6</v>
      </c>
      <c r="G38" s="7" t="s">
        <v>7</v>
      </c>
      <c r="H38" s="7" t="s">
        <v>4</v>
      </c>
      <c r="I38" s="7" t="s">
        <v>5</v>
      </c>
      <c r="J38" s="7" t="s">
        <v>6</v>
      </c>
      <c r="K38" s="7" t="s">
        <v>8</v>
      </c>
      <c r="L38" s="7" t="s">
        <v>9</v>
      </c>
      <c r="M38" s="7" t="s">
        <v>10</v>
      </c>
      <c r="N38" s="7" t="s">
        <v>11</v>
      </c>
      <c r="O38" s="7" t="s">
        <v>12</v>
      </c>
      <c r="P38" s="7" t="s">
        <v>13</v>
      </c>
      <c r="R38" s="7" t="s">
        <v>23</v>
      </c>
      <c r="S38" s="36">
        <f t="shared" ref="S38:FS38" si="9">COLUMN()-COLUMN($S$4)</f>
        <v>0</v>
      </c>
      <c r="T38" s="36">
        <f t="shared" si="9"/>
        <v>1</v>
      </c>
      <c r="U38" s="36">
        <f t="shared" si="9"/>
        <v>2</v>
      </c>
      <c r="V38" s="36">
        <f t="shared" si="9"/>
        <v>3</v>
      </c>
      <c r="W38" s="36">
        <f t="shared" si="9"/>
        <v>4</v>
      </c>
      <c r="X38" s="36">
        <f t="shared" si="9"/>
        <v>5</v>
      </c>
      <c r="Y38" s="36">
        <f t="shared" si="9"/>
        <v>6</v>
      </c>
      <c r="Z38" s="36">
        <f t="shared" si="9"/>
        <v>7</v>
      </c>
      <c r="AA38" s="36">
        <f t="shared" si="9"/>
        <v>8</v>
      </c>
      <c r="AB38" s="36">
        <f t="shared" si="9"/>
        <v>9</v>
      </c>
      <c r="AC38" s="36">
        <f t="shared" si="9"/>
        <v>10</v>
      </c>
      <c r="AD38" s="36">
        <f t="shared" si="9"/>
        <v>11</v>
      </c>
      <c r="AE38" s="36">
        <f t="shared" si="9"/>
        <v>12</v>
      </c>
      <c r="AF38" s="36">
        <f t="shared" si="9"/>
        <v>13</v>
      </c>
      <c r="AG38" s="36">
        <f t="shared" si="9"/>
        <v>14</v>
      </c>
      <c r="AH38" s="36">
        <f t="shared" si="9"/>
        <v>15</v>
      </c>
      <c r="AI38" s="36">
        <f t="shared" si="9"/>
        <v>16</v>
      </c>
      <c r="AJ38" s="36">
        <f t="shared" si="9"/>
        <v>17</v>
      </c>
      <c r="AK38" s="36">
        <f t="shared" si="9"/>
        <v>18</v>
      </c>
      <c r="AL38" s="36">
        <f t="shared" si="9"/>
        <v>19</v>
      </c>
      <c r="AM38" s="36">
        <f t="shared" si="9"/>
        <v>20</v>
      </c>
      <c r="AN38" s="36">
        <f t="shared" si="9"/>
        <v>21</v>
      </c>
      <c r="AO38" s="36">
        <f t="shared" si="9"/>
        <v>22</v>
      </c>
      <c r="AP38" s="36">
        <f t="shared" si="9"/>
        <v>23</v>
      </c>
      <c r="AQ38" s="36">
        <f t="shared" si="9"/>
        <v>24</v>
      </c>
      <c r="AR38" s="36">
        <f t="shared" si="9"/>
        <v>25</v>
      </c>
      <c r="AS38" s="36">
        <f t="shared" si="9"/>
        <v>26</v>
      </c>
      <c r="AT38" s="36">
        <f t="shared" si="9"/>
        <v>27</v>
      </c>
      <c r="AU38" s="36">
        <f t="shared" si="9"/>
        <v>28</v>
      </c>
      <c r="AV38" s="36">
        <f t="shared" si="9"/>
        <v>29</v>
      </c>
      <c r="AW38" s="36">
        <f t="shared" si="9"/>
        <v>30</v>
      </c>
      <c r="AX38" s="36">
        <f t="shared" si="9"/>
        <v>31</v>
      </c>
      <c r="AY38" s="36">
        <f t="shared" si="9"/>
        <v>32</v>
      </c>
      <c r="AZ38" s="36">
        <f t="shared" si="9"/>
        <v>33</v>
      </c>
      <c r="BA38" s="36">
        <f t="shared" si="9"/>
        <v>34</v>
      </c>
      <c r="BB38" s="36">
        <f t="shared" si="9"/>
        <v>35</v>
      </c>
      <c r="BC38" s="36">
        <f t="shared" si="9"/>
        <v>36</v>
      </c>
      <c r="BD38" s="36">
        <f t="shared" si="9"/>
        <v>37</v>
      </c>
      <c r="BE38" s="36">
        <f t="shared" si="9"/>
        <v>38</v>
      </c>
      <c r="BF38" s="36">
        <f t="shared" si="9"/>
        <v>39</v>
      </c>
      <c r="BG38" s="36">
        <f t="shared" si="9"/>
        <v>40</v>
      </c>
      <c r="BH38" s="36">
        <f t="shared" si="9"/>
        <v>41</v>
      </c>
      <c r="BI38" s="36">
        <f t="shared" si="9"/>
        <v>42</v>
      </c>
      <c r="BJ38" s="36">
        <f t="shared" si="9"/>
        <v>43</v>
      </c>
      <c r="BK38" s="36">
        <f t="shared" si="9"/>
        <v>44</v>
      </c>
      <c r="BL38" s="36">
        <f t="shared" si="9"/>
        <v>45</v>
      </c>
      <c r="BM38" s="36">
        <f t="shared" si="9"/>
        <v>46</v>
      </c>
      <c r="BN38" s="36">
        <f t="shared" si="9"/>
        <v>47</v>
      </c>
      <c r="BO38" s="36">
        <f t="shared" si="9"/>
        <v>48</v>
      </c>
      <c r="BP38" s="36">
        <f t="shared" si="9"/>
        <v>49</v>
      </c>
      <c r="BQ38" s="36">
        <f t="shared" si="9"/>
        <v>50</v>
      </c>
      <c r="BR38" s="36">
        <f t="shared" si="9"/>
        <v>51</v>
      </c>
      <c r="BS38" s="36">
        <f t="shared" si="9"/>
        <v>52</v>
      </c>
      <c r="BT38" s="36">
        <f t="shared" si="9"/>
        <v>53</v>
      </c>
      <c r="BU38" s="36">
        <f t="shared" si="9"/>
        <v>54</v>
      </c>
      <c r="BV38" s="36">
        <f t="shared" si="9"/>
        <v>55</v>
      </c>
      <c r="BW38" s="36">
        <f t="shared" si="9"/>
        <v>56</v>
      </c>
      <c r="BX38" s="36">
        <f t="shared" si="9"/>
        <v>57</v>
      </c>
      <c r="BY38" s="36">
        <f t="shared" si="9"/>
        <v>58</v>
      </c>
      <c r="BZ38" s="36">
        <f t="shared" si="9"/>
        <v>59</v>
      </c>
      <c r="CA38" s="36">
        <f t="shared" si="9"/>
        <v>60</v>
      </c>
      <c r="CB38" s="36">
        <f t="shared" si="9"/>
        <v>61</v>
      </c>
      <c r="CC38" s="36">
        <f t="shared" si="9"/>
        <v>62</v>
      </c>
      <c r="CD38" s="36">
        <f t="shared" si="9"/>
        <v>63</v>
      </c>
      <c r="CE38" s="36">
        <f t="shared" si="9"/>
        <v>64</v>
      </c>
      <c r="CF38" s="36">
        <f t="shared" si="9"/>
        <v>65</v>
      </c>
      <c r="CG38" s="36">
        <f t="shared" si="9"/>
        <v>66</v>
      </c>
      <c r="CH38" s="36">
        <f t="shared" si="9"/>
        <v>67</v>
      </c>
      <c r="CI38" s="36">
        <f t="shared" si="9"/>
        <v>68</v>
      </c>
      <c r="CJ38" s="36">
        <f t="shared" si="9"/>
        <v>69</v>
      </c>
      <c r="CK38" s="36">
        <f t="shared" si="9"/>
        <v>70</v>
      </c>
      <c r="CL38" s="36">
        <f t="shared" si="9"/>
        <v>71</v>
      </c>
      <c r="CM38" s="36">
        <f t="shared" si="9"/>
        <v>72</v>
      </c>
      <c r="CN38" s="36">
        <f t="shared" si="9"/>
        <v>73</v>
      </c>
      <c r="CO38" s="36">
        <f t="shared" si="9"/>
        <v>74</v>
      </c>
      <c r="CP38" s="36">
        <f t="shared" si="9"/>
        <v>75</v>
      </c>
      <c r="CQ38" s="36">
        <f t="shared" si="9"/>
        <v>76</v>
      </c>
      <c r="CR38" s="36">
        <f t="shared" si="9"/>
        <v>77</v>
      </c>
      <c r="CS38" s="36">
        <f t="shared" si="9"/>
        <v>78</v>
      </c>
      <c r="CT38" s="36">
        <f t="shared" si="9"/>
        <v>79</v>
      </c>
      <c r="CU38" s="36">
        <f t="shared" si="9"/>
        <v>80</v>
      </c>
      <c r="CV38" s="36">
        <f t="shared" si="9"/>
        <v>81</v>
      </c>
      <c r="CW38" s="36">
        <f t="shared" si="9"/>
        <v>82</v>
      </c>
      <c r="CX38" s="36">
        <f t="shared" si="9"/>
        <v>83</v>
      </c>
      <c r="CY38" s="36">
        <f t="shared" si="9"/>
        <v>84</v>
      </c>
      <c r="CZ38" s="36">
        <f t="shared" si="9"/>
        <v>85</v>
      </c>
      <c r="DA38" s="36">
        <f t="shared" si="9"/>
        <v>86</v>
      </c>
      <c r="DB38" s="36">
        <f t="shared" si="9"/>
        <v>87</v>
      </c>
      <c r="DC38" s="36">
        <f t="shared" si="9"/>
        <v>88</v>
      </c>
      <c r="DD38" s="36">
        <f t="shared" si="9"/>
        <v>89</v>
      </c>
      <c r="DE38" s="36">
        <f t="shared" si="9"/>
        <v>90</v>
      </c>
      <c r="DF38" s="36">
        <f t="shared" si="9"/>
        <v>91</v>
      </c>
      <c r="DG38" s="36">
        <f t="shared" si="9"/>
        <v>92</v>
      </c>
      <c r="DH38" s="36">
        <f t="shared" si="9"/>
        <v>93</v>
      </c>
      <c r="DI38" s="36">
        <f t="shared" si="9"/>
        <v>94</v>
      </c>
      <c r="DJ38" s="36">
        <f t="shared" si="9"/>
        <v>95</v>
      </c>
      <c r="DK38" s="36">
        <f t="shared" si="9"/>
        <v>96</v>
      </c>
      <c r="DL38" s="36">
        <f t="shared" si="9"/>
        <v>97</v>
      </c>
      <c r="DM38" s="36">
        <f t="shared" si="9"/>
        <v>98</v>
      </c>
      <c r="DN38" s="36">
        <f t="shared" si="9"/>
        <v>99</v>
      </c>
      <c r="DO38" s="36">
        <f t="shared" si="9"/>
        <v>100</v>
      </c>
      <c r="DP38" s="36">
        <f t="shared" si="9"/>
        <v>101</v>
      </c>
      <c r="DQ38" s="36">
        <f t="shared" si="9"/>
        <v>102</v>
      </c>
      <c r="DR38" s="36">
        <f t="shared" si="9"/>
        <v>103</v>
      </c>
      <c r="DS38" s="36">
        <f t="shared" si="9"/>
        <v>104</v>
      </c>
      <c r="DT38" s="36">
        <f t="shared" si="9"/>
        <v>105</v>
      </c>
      <c r="DU38" s="36">
        <f t="shared" si="9"/>
        <v>106</v>
      </c>
      <c r="DV38" s="36">
        <f t="shared" si="9"/>
        <v>107</v>
      </c>
      <c r="DW38" s="36">
        <f t="shared" si="9"/>
        <v>108</v>
      </c>
      <c r="DX38" s="36">
        <f t="shared" si="9"/>
        <v>109</v>
      </c>
      <c r="DY38" s="36">
        <f t="shared" si="9"/>
        <v>110</v>
      </c>
      <c r="DZ38" s="36">
        <f t="shared" si="9"/>
        <v>111</v>
      </c>
      <c r="EA38" s="36">
        <f t="shared" si="9"/>
        <v>112</v>
      </c>
      <c r="EB38" s="36">
        <f t="shared" si="9"/>
        <v>113</v>
      </c>
      <c r="EC38" s="36">
        <f t="shared" si="9"/>
        <v>114</v>
      </c>
      <c r="ED38" s="36">
        <f t="shared" si="9"/>
        <v>115</v>
      </c>
      <c r="EE38" s="36">
        <f t="shared" si="9"/>
        <v>116</v>
      </c>
      <c r="EF38" s="36">
        <f t="shared" si="9"/>
        <v>117</v>
      </c>
      <c r="EG38" s="36">
        <f t="shared" si="9"/>
        <v>118</v>
      </c>
      <c r="EH38" s="36">
        <f t="shared" si="9"/>
        <v>119</v>
      </c>
      <c r="EI38" s="36">
        <f t="shared" si="9"/>
        <v>120</v>
      </c>
      <c r="EJ38" s="36">
        <f t="shared" si="9"/>
        <v>121</v>
      </c>
      <c r="EK38" s="36">
        <f t="shared" si="9"/>
        <v>122</v>
      </c>
      <c r="EL38" s="36">
        <f t="shared" si="9"/>
        <v>123</v>
      </c>
      <c r="EM38" s="36">
        <f t="shared" si="9"/>
        <v>124</v>
      </c>
      <c r="EN38" s="36">
        <f t="shared" si="9"/>
        <v>125</v>
      </c>
      <c r="EO38" s="36">
        <f t="shared" si="9"/>
        <v>126</v>
      </c>
      <c r="EP38" s="36">
        <f t="shared" si="9"/>
        <v>127</v>
      </c>
      <c r="EQ38" s="36">
        <f t="shared" si="9"/>
        <v>128</v>
      </c>
      <c r="ER38" s="36">
        <f t="shared" si="9"/>
        <v>129</v>
      </c>
      <c r="ES38" s="36">
        <f t="shared" si="9"/>
        <v>130</v>
      </c>
      <c r="ET38" s="36">
        <f t="shared" si="9"/>
        <v>131</v>
      </c>
      <c r="EU38" s="36">
        <f t="shared" si="9"/>
        <v>132</v>
      </c>
      <c r="EV38" s="36">
        <f t="shared" si="9"/>
        <v>133</v>
      </c>
      <c r="EW38" s="36">
        <f t="shared" si="9"/>
        <v>134</v>
      </c>
      <c r="EX38" s="36">
        <f t="shared" si="9"/>
        <v>135</v>
      </c>
      <c r="EY38" s="36">
        <f t="shared" si="9"/>
        <v>136</v>
      </c>
      <c r="EZ38" s="36">
        <f t="shared" si="9"/>
        <v>137</v>
      </c>
      <c r="FA38" s="36">
        <f t="shared" si="9"/>
        <v>138</v>
      </c>
      <c r="FB38" s="36">
        <f t="shared" si="9"/>
        <v>139</v>
      </c>
      <c r="FC38" s="36">
        <f t="shared" si="9"/>
        <v>140</v>
      </c>
      <c r="FD38" s="36">
        <f t="shared" si="9"/>
        <v>141</v>
      </c>
      <c r="FE38" s="36">
        <f t="shared" si="9"/>
        <v>142</v>
      </c>
      <c r="FF38" s="36">
        <f t="shared" si="9"/>
        <v>143</v>
      </c>
      <c r="FG38" s="36">
        <f t="shared" si="9"/>
        <v>144</v>
      </c>
      <c r="FH38" s="36">
        <f t="shared" si="9"/>
        <v>145</v>
      </c>
      <c r="FI38" s="36">
        <f t="shared" si="9"/>
        <v>146</v>
      </c>
      <c r="FJ38" s="36">
        <f t="shared" si="9"/>
        <v>147</v>
      </c>
      <c r="FK38" s="36">
        <f t="shared" si="9"/>
        <v>148</v>
      </c>
      <c r="FL38" s="36">
        <f t="shared" si="9"/>
        <v>149</v>
      </c>
      <c r="FM38" s="36">
        <f t="shared" si="9"/>
        <v>150</v>
      </c>
      <c r="FN38" s="36">
        <f t="shared" si="9"/>
        <v>151</v>
      </c>
      <c r="FO38" s="36">
        <f t="shared" si="9"/>
        <v>152</v>
      </c>
      <c r="FP38" s="36">
        <f t="shared" si="9"/>
        <v>153</v>
      </c>
      <c r="FQ38" s="36">
        <f t="shared" si="9"/>
        <v>154</v>
      </c>
      <c r="FR38" s="36">
        <f t="shared" si="9"/>
        <v>155</v>
      </c>
      <c r="FS38" s="36">
        <f t="shared" si="9"/>
        <v>156</v>
      </c>
    </row>
    <row r="39" ht="12.75" customHeight="1">
      <c r="A39" s="11"/>
      <c r="B39" s="54" t="s">
        <v>15</v>
      </c>
      <c r="C39" s="44">
        <v>0.0</v>
      </c>
      <c r="D39" s="42">
        <v>9.0</v>
      </c>
      <c r="E39" s="44">
        <v>50.0</v>
      </c>
      <c r="G39" s="54" t="s">
        <v>15</v>
      </c>
      <c r="H39" s="52"/>
      <c r="I39" s="40"/>
      <c r="J39" s="40"/>
      <c r="K39" s="40"/>
      <c r="L39" s="40"/>
      <c r="M39" s="40"/>
      <c r="N39" s="40"/>
      <c r="O39" s="40"/>
      <c r="P39" s="53">
        <f t="shared" ref="P39:P42" si="10">100%-O39</f>
        <v>1</v>
      </c>
      <c r="R39" s="54" t="s">
        <v>15</v>
      </c>
    </row>
    <row r="40" ht="12.75" customHeight="1">
      <c r="A40" s="11"/>
      <c r="B40" s="46" t="s">
        <v>17</v>
      </c>
      <c r="C40" s="44">
        <v>30.0</v>
      </c>
      <c r="D40" s="42">
        <v>4.0</v>
      </c>
      <c r="E40" s="44">
        <v>20.0</v>
      </c>
      <c r="G40" s="46" t="s">
        <v>17</v>
      </c>
      <c r="H40" s="108"/>
      <c r="I40" s="8"/>
      <c r="J40" s="8"/>
      <c r="K40" s="8"/>
      <c r="L40" s="8"/>
      <c r="M40" s="8"/>
      <c r="N40" s="8"/>
      <c r="O40" s="8"/>
      <c r="P40" s="101">
        <f t="shared" si="10"/>
        <v>1</v>
      </c>
      <c r="R40" s="46" t="s">
        <v>17</v>
      </c>
    </row>
    <row r="41" ht="12.75" customHeight="1">
      <c r="A41" s="11"/>
      <c r="B41" s="66" t="s">
        <v>22</v>
      </c>
      <c r="C41" s="44">
        <v>40.0</v>
      </c>
      <c r="D41" s="42">
        <v>3.0</v>
      </c>
      <c r="E41" s="44">
        <v>1.0</v>
      </c>
      <c r="G41" s="66" t="s">
        <v>22</v>
      </c>
      <c r="H41" s="110"/>
      <c r="P41" s="101">
        <f t="shared" si="10"/>
        <v>1</v>
      </c>
      <c r="R41" s="66" t="s">
        <v>22</v>
      </c>
    </row>
    <row r="42" ht="15.75" customHeight="1">
      <c r="A42" s="19"/>
      <c r="B42" s="47" t="s">
        <v>24</v>
      </c>
      <c r="C42" s="44">
        <v>60.0</v>
      </c>
      <c r="D42" s="42">
        <v>3.0</v>
      </c>
      <c r="E42" s="44">
        <v>1.0</v>
      </c>
      <c r="G42" s="47" t="s">
        <v>24</v>
      </c>
      <c r="H42" s="109"/>
      <c r="I42" s="102"/>
      <c r="J42" s="102"/>
      <c r="K42" s="102"/>
      <c r="L42" s="102"/>
      <c r="M42" s="102"/>
      <c r="N42" s="102"/>
      <c r="O42" s="102"/>
      <c r="P42" s="103">
        <f t="shared" si="10"/>
        <v>1</v>
      </c>
      <c r="R42" s="47" t="s">
        <v>24</v>
      </c>
    </row>
    <row r="43" ht="15.75" customHeight="1">
      <c r="B43" s="26"/>
      <c r="D43" s="26"/>
    </row>
    <row r="44" ht="15.75" customHeight="1">
      <c r="B44" s="26"/>
      <c r="D44" s="26"/>
      <c r="G44" s="27" t="s">
        <v>0</v>
      </c>
      <c r="H44" s="27"/>
      <c r="I44" s="8"/>
      <c r="J44" s="72" t="s">
        <v>18</v>
      </c>
      <c r="K44" s="73">
        <f>(K41+K42+K40+K39)/4</f>
        <v>0</v>
      </c>
      <c r="L44" s="8"/>
      <c r="M44" s="8"/>
      <c r="N44" s="8"/>
      <c r="O44" s="8"/>
      <c r="P44" s="8"/>
      <c r="Q44" s="8"/>
    </row>
    <row r="45" ht="15.75" customHeight="1">
      <c r="B45" s="26"/>
      <c r="D45" s="26"/>
      <c r="G45" s="31" t="s">
        <v>1</v>
      </c>
      <c r="H45" s="31"/>
      <c r="I45" s="8"/>
      <c r="J45" s="8"/>
      <c r="K45" s="8"/>
      <c r="L45" s="8"/>
      <c r="M45" s="8"/>
      <c r="N45" s="8"/>
      <c r="O45" s="8"/>
      <c r="P45" s="8"/>
      <c r="Q45" s="8"/>
    </row>
    <row r="46" ht="15.75" customHeight="1">
      <c r="B46" s="26"/>
      <c r="D46" s="26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ht="15.75" customHeight="1">
      <c r="B47" s="26"/>
      <c r="D47" s="2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</row>
    <row r="48" ht="12.75" customHeight="1">
      <c r="A48" s="6">
        <v>6.0</v>
      </c>
      <c r="B48" s="42" t="s">
        <v>3</v>
      </c>
      <c r="C48" s="42" t="s">
        <v>4</v>
      </c>
      <c r="D48" s="42" t="s">
        <v>5</v>
      </c>
      <c r="E48" s="42" t="s">
        <v>6</v>
      </c>
      <c r="G48" s="7" t="s">
        <v>7</v>
      </c>
      <c r="H48" s="7" t="s">
        <v>4</v>
      </c>
      <c r="I48" s="7" t="s">
        <v>5</v>
      </c>
      <c r="J48" s="7" t="s">
        <v>6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8"/>
      <c r="R48" s="7" t="s">
        <v>25</v>
      </c>
      <c r="S48" s="36">
        <f t="shared" ref="S48:FS48" si="11">COLUMN()-COLUMN($S$4)</f>
        <v>0</v>
      </c>
      <c r="T48" s="36">
        <f t="shared" si="11"/>
        <v>1</v>
      </c>
      <c r="U48" s="36">
        <f t="shared" si="11"/>
        <v>2</v>
      </c>
      <c r="V48" s="36">
        <f t="shared" si="11"/>
        <v>3</v>
      </c>
      <c r="W48" s="36">
        <f t="shared" si="11"/>
        <v>4</v>
      </c>
      <c r="X48" s="36">
        <f t="shared" si="11"/>
        <v>5</v>
      </c>
      <c r="Y48" s="36">
        <f t="shared" si="11"/>
        <v>6</v>
      </c>
      <c r="Z48" s="36">
        <f t="shared" si="11"/>
        <v>7</v>
      </c>
      <c r="AA48" s="36">
        <f t="shared" si="11"/>
        <v>8</v>
      </c>
      <c r="AB48" s="36">
        <f t="shared" si="11"/>
        <v>9</v>
      </c>
      <c r="AC48" s="36">
        <f t="shared" si="11"/>
        <v>10</v>
      </c>
      <c r="AD48" s="36">
        <f t="shared" si="11"/>
        <v>11</v>
      </c>
      <c r="AE48" s="36">
        <f t="shared" si="11"/>
        <v>12</v>
      </c>
      <c r="AF48" s="36">
        <f t="shared" si="11"/>
        <v>13</v>
      </c>
      <c r="AG48" s="36">
        <f t="shared" si="11"/>
        <v>14</v>
      </c>
      <c r="AH48" s="36">
        <f t="shared" si="11"/>
        <v>15</v>
      </c>
      <c r="AI48" s="36">
        <f t="shared" si="11"/>
        <v>16</v>
      </c>
      <c r="AJ48" s="36">
        <f t="shared" si="11"/>
        <v>17</v>
      </c>
      <c r="AK48" s="36">
        <f t="shared" si="11"/>
        <v>18</v>
      </c>
      <c r="AL48" s="36">
        <f t="shared" si="11"/>
        <v>19</v>
      </c>
      <c r="AM48" s="36">
        <f t="shared" si="11"/>
        <v>20</v>
      </c>
      <c r="AN48" s="36">
        <f t="shared" si="11"/>
        <v>21</v>
      </c>
      <c r="AO48" s="36">
        <f t="shared" si="11"/>
        <v>22</v>
      </c>
      <c r="AP48" s="36">
        <f t="shared" si="11"/>
        <v>23</v>
      </c>
      <c r="AQ48" s="36">
        <f t="shared" si="11"/>
        <v>24</v>
      </c>
      <c r="AR48" s="36">
        <f t="shared" si="11"/>
        <v>25</v>
      </c>
      <c r="AS48" s="36">
        <f t="shared" si="11"/>
        <v>26</v>
      </c>
      <c r="AT48" s="36">
        <f t="shared" si="11"/>
        <v>27</v>
      </c>
      <c r="AU48" s="36">
        <f t="shared" si="11"/>
        <v>28</v>
      </c>
      <c r="AV48" s="36">
        <f t="shared" si="11"/>
        <v>29</v>
      </c>
      <c r="AW48" s="36">
        <f t="shared" si="11"/>
        <v>30</v>
      </c>
      <c r="AX48" s="36">
        <f t="shared" si="11"/>
        <v>31</v>
      </c>
      <c r="AY48" s="36">
        <f t="shared" si="11"/>
        <v>32</v>
      </c>
      <c r="AZ48" s="36">
        <f t="shared" si="11"/>
        <v>33</v>
      </c>
      <c r="BA48" s="36">
        <f t="shared" si="11"/>
        <v>34</v>
      </c>
      <c r="BB48" s="36">
        <f t="shared" si="11"/>
        <v>35</v>
      </c>
      <c r="BC48" s="36">
        <f t="shared" si="11"/>
        <v>36</v>
      </c>
      <c r="BD48" s="36">
        <f t="shared" si="11"/>
        <v>37</v>
      </c>
      <c r="BE48" s="36">
        <f t="shared" si="11"/>
        <v>38</v>
      </c>
      <c r="BF48" s="36">
        <f t="shared" si="11"/>
        <v>39</v>
      </c>
      <c r="BG48" s="36">
        <f t="shared" si="11"/>
        <v>40</v>
      </c>
      <c r="BH48" s="36">
        <f t="shared" si="11"/>
        <v>41</v>
      </c>
      <c r="BI48" s="36">
        <f t="shared" si="11"/>
        <v>42</v>
      </c>
      <c r="BJ48" s="36">
        <f t="shared" si="11"/>
        <v>43</v>
      </c>
      <c r="BK48" s="36">
        <f t="shared" si="11"/>
        <v>44</v>
      </c>
      <c r="BL48" s="36">
        <f t="shared" si="11"/>
        <v>45</v>
      </c>
      <c r="BM48" s="36">
        <f t="shared" si="11"/>
        <v>46</v>
      </c>
      <c r="BN48" s="36">
        <f t="shared" si="11"/>
        <v>47</v>
      </c>
      <c r="BO48" s="36">
        <f t="shared" si="11"/>
        <v>48</v>
      </c>
      <c r="BP48" s="36">
        <f t="shared" si="11"/>
        <v>49</v>
      </c>
      <c r="BQ48" s="36">
        <f t="shared" si="11"/>
        <v>50</v>
      </c>
      <c r="BR48" s="36">
        <f t="shared" si="11"/>
        <v>51</v>
      </c>
      <c r="BS48" s="36">
        <f t="shared" si="11"/>
        <v>52</v>
      </c>
      <c r="BT48" s="36">
        <f t="shared" si="11"/>
        <v>53</v>
      </c>
      <c r="BU48" s="36">
        <f t="shared" si="11"/>
        <v>54</v>
      </c>
      <c r="BV48" s="36">
        <f t="shared" si="11"/>
        <v>55</v>
      </c>
      <c r="BW48" s="36">
        <f t="shared" si="11"/>
        <v>56</v>
      </c>
      <c r="BX48" s="36">
        <f t="shared" si="11"/>
        <v>57</v>
      </c>
      <c r="BY48" s="36">
        <f t="shared" si="11"/>
        <v>58</v>
      </c>
      <c r="BZ48" s="36">
        <f t="shared" si="11"/>
        <v>59</v>
      </c>
      <c r="CA48" s="36">
        <f t="shared" si="11"/>
        <v>60</v>
      </c>
      <c r="CB48" s="36">
        <f t="shared" si="11"/>
        <v>61</v>
      </c>
      <c r="CC48" s="36">
        <f t="shared" si="11"/>
        <v>62</v>
      </c>
      <c r="CD48" s="36">
        <f t="shared" si="11"/>
        <v>63</v>
      </c>
      <c r="CE48" s="36">
        <f t="shared" si="11"/>
        <v>64</v>
      </c>
      <c r="CF48" s="36">
        <f t="shared" si="11"/>
        <v>65</v>
      </c>
      <c r="CG48" s="36">
        <f t="shared" si="11"/>
        <v>66</v>
      </c>
      <c r="CH48" s="36">
        <f t="shared" si="11"/>
        <v>67</v>
      </c>
      <c r="CI48" s="36">
        <f t="shared" si="11"/>
        <v>68</v>
      </c>
      <c r="CJ48" s="36">
        <f t="shared" si="11"/>
        <v>69</v>
      </c>
      <c r="CK48" s="36">
        <f t="shared" si="11"/>
        <v>70</v>
      </c>
      <c r="CL48" s="36">
        <f t="shared" si="11"/>
        <v>71</v>
      </c>
      <c r="CM48" s="36">
        <f t="shared" si="11"/>
        <v>72</v>
      </c>
      <c r="CN48" s="36">
        <f t="shared" si="11"/>
        <v>73</v>
      </c>
      <c r="CO48" s="36">
        <f t="shared" si="11"/>
        <v>74</v>
      </c>
      <c r="CP48" s="36">
        <f t="shared" si="11"/>
        <v>75</v>
      </c>
      <c r="CQ48" s="36">
        <f t="shared" si="11"/>
        <v>76</v>
      </c>
      <c r="CR48" s="36">
        <f t="shared" si="11"/>
        <v>77</v>
      </c>
      <c r="CS48" s="36">
        <f t="shared" si="11"/>
        <v>78</v>
      </c>
      <c r="CT48" s="36">
        <f t="shared" si="11"/>
        <v>79</v>
      </c>
      <c r="CU48" s="36">
        <f t="shared" si="11"/>
        <v>80</v>
      </c>
      <c r="CV48" s="36">
        <f t="shared" si="11"/>
        <v>81</v>
      </c>
      <c r="CW48" s="36">
        <f t="shared" si="11"/>
        <v>82</v>
      </c>
      <c r="CX48" s="36">
        <f t="shared" si="11"/>
        <v>83</v>
      </c>
      <c r="CY48" s="36">
        <f t="shared" si="11"/>
        <v>84</v>
      </c>
      <c r="CZ48" s="36">
        <f t="shared" si="11"/>
        <v>85</v>
      </c>
      <c r="DA48" s="36">
        <f t="shared" si="11"/>
        <v>86</v>
      </c>
      <c r="DB48" s="36">
        <f t="shared" si="11"/>
        <v>87</v>
      </c>
      <c r="DC48" s="36">
        <f t="shared" si="11"/>
        <v>88</v>
      </c>
      <c r="DD48" s="36">
        <f t="shared" si="11"/>
        <v>89</v>
      </c>
      <c r="DE48" s="36">
        <f t="shared" si="11"/>
        <v>90</v>
      </c>
      <c r="DF48" s="36">
        <f t="shared" si="11"/>
        <v>91</v>
      </c>
      <c r="DG48" s="36">
        <f t="shared" si="11"/>
        <v>92</v>
      </c>
      <c r="DH48" s="36">
        <f t="shared" si="11"/>
        <v>93</v>
      </c>
      <c r="DI48" s="36">
        <f t="shared" si="11"/>
        <v>94</v>
      </c>
      <c r="DJ48" s="36">
        <f t="shared" si="11"/>
        <v>95</v>
      </c>
      <c r="DK48" s="36">
        <f t="shared" si="11"/>
        <v>96</v>
      </c>
      <c r="DL48" s="36">
        <f t="shared" si="11"/>
        <v>97</v>
      </c>
      <c r="DM48" s="36">
        <f t="shared" si="11"/>
        <v>98</v>
      </c>
      <c r="DN48" s="36">
        <f t="shared" si="11"/>
        <v>99</v>
      </c>
      <c r="DO48" s="36">
        <f t="shared" si="11"/>
        <v>100</v>
      </c>
      <c r="DP48" s="36">
        <f t="shared" si="11"/>
        <v>101</v>
      </c>
      <c r="DQ48" s="36">
        <f t="shared" si="11"/>
        <v>102</v>
      </c>
      <c r="DR48" s="36">
        <f t="shared" si="11"/>
        <v>103</v>
      </c>
      <c r="DS48" s="36">
        <f t="shared" si="11"/>
        <v>104</v>
      </c>
      <c r="DT48" s="36">
        <f t="shared" si="11"/>
        <v>105</v>
      </c>
      <c r="DU48" s="36">
        <f t="shared" si="11"/>
        <v>106</v>
      </c>
      <c r="DV48" s="36">
        <f t="shared" si="11"/>
        <v>107</v>
      </c>
      <c r="DW48" s="36">
        <f t="shared" si="11"/>
        <v>108</v>
      </c>
      <c r="DX48" s="36">
        <f t="shared" si="11"/>
        <v>109</v>
      </c>
      <c r="DY48" s="36">
        <f t="shared" si="11"/>
        <v>110</v>
      </c>
      <c r="DZ48" s="36">
        <f t="shared" si="11"/>
        <v>111</v>
      </c>
      <c r="EA48" s="36">
        <f t="shared" si="11"/>
        <v>112</v>
      </c>
      <c r="EB48" s="36">
        <f t="shared" si="11"/>
        <v>113</v>
      </c>
      <c r="EC48" s="36">
        <f t="shared" si="11"/>
        <v>114</v>
      </c>
      <c r="ED48" s="36">
        <f t="shared" si="11"/>
        <v>115</v>
      </c>
      <c r="EE48" s="36">
        <f t="shared" si="11"/>
        <v>116</v>
      </c>
      <c r="EF48" s="36">
        <f t="shared" si="11"/>
        <v>117</v>
      </c>
      <c r="EG48" s="36">
        <f t="shared" si="11"/>
        <v>118</v>
      </c>
      <c r="EH48" s="36">
        <f t="shared" si="11"/>
        <v>119</v>
      </c>
      <c r="EI48" s="36">
        <f t="shared" si="11"/>
        <v>120</v>
      </c>
      <c r="EJ48" s="36">
        <f t="shared" si="11"/>
        <v>121</v>
      </c>
      <c r="EK48" s="36">
        <f t="shared" si="11"/>
        <v>122</v>
      </c>
      <c r="EL48" s="36">
        <f t="shared" si="11"/>
        <v>123</v>
      </c>
      <c r="EM48" s="36">
        <f t="shared" si="11"/>
        <v>124</v>
      </c>
      <c r="EN48" s="36">
        <f t="shared" si="11"/>
        <v>125</v>
      </c>
      <c r="EO48" s="36">
        <f t="shared" si="11"/>
        <v>126</v>
      </c>
      <c r="EP48" s="36">
        <f t="shared" si="11"/>
        <v>127</v>
      </c>
      <c r="EQ48" s="36">
        <f t="shared" si="11"/>
        <v>128</v>
      </c>
      <c r="ER48" s="36">
        <f t="shared" si="11"/>
        <v>129</v>
      </c>
      <c r="ES48" s="36">
        <f t="shared" si="11"/>
        <v>130</v>
      </c>
      <c r="ET48" s="36">
        <f t="shared" si="11"/>
        <v>131</v>
      </c>
      <c r="EU48" s="36">
        <f t="shared" si="11"/>
        <v>132</v>
      </c>
      <c r="EV48" s="36">
        <f t="shared" si="11"/>
        <v>133</v>
      </c>
      <c r="EW48" s="36">
        <f t="shared" si="11"/>
        <v>134</v>
      </c>
      <c r="EX48" s="36">
        <f t="shared" si="11"/>
        <v>135</v>
      </c>
      <c r="EY48" s="36">
        <f t="shared" si="11"/>
        <v>136</v>
      </c>
      <c r="EZ48" s="36">
        <f t="shared" si="11"/>
        <v>137</v>
      </c>
      <c r="FA48" s="36">
        <f t="shared" si="11"/>
        <v>138</v>
      </c>
      <c r="FB48" s="36">
        <f t="shared" si="11"/>
        <v>139</v>
      </c>
      <c r="FC48" s="36">
        <f t="shared" si="11"/>
        <v>140</v>
      </c>
      <c r="FD48" s="36">
        <f t="shared" si="11"/>
        <v>141</v>
      </c>
      <c r="FE48" s="36">
        <f t="shared" si="11"/>
        <v>142</v>
      </c>
      <c r="FF48" s="36">
        <f t="shared" si="11"/>
        <v>143</v>
      </c>
      <c r="FG48" s="36">
        <f t="shared" si="11"/>
        <v>144</v>
      </c>
      <c r="FH48" s="36">
        <f t="shared" si="11"/>
        <v>145</v>
      </c>
      <c r="FI48" s="36">
        <f t="shared" si="11"/>
        <v>146</v>
      </c>
      <c r="FJ48" s="36">
        <f t="shared" si="11"/>
        <v>147</v>
      </c>
      <c r="FK48" s="36">
        <f t="shared" si="11"/>
        <v>148</v>
      </c>
      <c r="FL48" s="36">
        <f t="shared" si="11"/>
        <v>149</v>
      </c>
      <c r="FM48" s="36">
        <f t="shared" si="11"/>
        <v>150</v>
      </c>
      <c r="FN48" s="36">
        <f t="shared" si="11"/>
        <v>151</v>
      </c>
      <c r="FO48" s="36">
        <f t="shared" si="11"/>
        <v>152</v>
      </c>
      <c r="FP48" s="36">
        <f t="shared" si="11"/>
        <v>153</v>
      </c>
      <c r="FQ48" s="36">
        <f t="shared" si="11"/>
        <v>154</v>
      </c>
      <c r="FR48" s="36">
        <f t="shared" si="11"/>
        <v>155</v>
      </c>
      <c r="FS48" s="36">
        <f t="shared" si="11"/>
        <v>156</v>
      </c>
    </row>
    <row r="49" ht="12.75" customHeight="1">
      <c r="A49" s="11"/>
      <c r="B49" s="54" t="s">
        <v>15</v>
      </c>
      <c r="C49" s="44">
        <v>0.0</v>
      </c>
      <c r="D49" s="42">
        <v>9.0</v>
      </c>
      <c r="E49" s="44">
        <v>2.0</v>
      </c>
      <c r="G49" s="54" t="s">
        <v>15</v>
      </c>
      <c r="H49" s="52"/>
      <c r="I49" s="40"/>
      <c r="J49" s="40"/>
      <c r="K49" s="40"/>
      <c r="L49" s="40"/>
      <c r="M49" s="40"/>
      <c r="N49" s="40"/>
      <c r="O49" s="40"/>
      <c r="P49" s="53">
        <f t="shared" ref="P49:P55" si="12">100%-O49</f>
        <v>1</v>
      </c>
      <c r="Q49" s="8"/>
      <c r="R49" s="54" t="s">
        <v>15</v>
      </c>
    </row>
    <row r="50" ht="12.75" customHeight="1">
      <c r="A50" s="11"/>
      <c r="B50" s="46" t="s">
        <v>17</v>
      </c>
      <c r="C50" s="44">
        <v>1.0</v>
      </c>
      <c r="D50" s="42">
        <v>8.0</v>
      </c>
      <c r="E50" s="44">
        <v>2.0</v>
      </c>
      <c r="G50" s="46" t="s">
        <v>17</v>
      </c>
      <c r="H50" s="108"/>
      <c r="I50" s="8"/>
      <c r="J50" s="8"/>
      <c r="K50" s="8"/>
      <c r="L50" s="8"/>
      <c r="M50" s="8"/>
      <c r="N50" s="8"/>
      <c r="O50" s="8"/>
      <c r="P50" s="101">
        <f t="shared" si="12"/>
        <v>1</v>
      </c>
      <c r="Q50" s="8"/>
      <c r="R50" s="46" t="s">
        <v>17</v>
      </c>
    </row>
    <row r="51" ht="12.75" customHeight="1">
      <c r="A51" s="11"/>
      <c r="B51" s="66" t="s">
        <v>22</v>
      </c>
      <c r="C51" s="44">
        <v>2.0</v>
      </c>
      <c r="D51" s="42">
        <v>7.0</v>
      </c>
      <c r="E51" s="44">
        <v>2.0</v>
      </c>
      <c r="G51" s="66" t="s">
        <v>22</v>
      </c>
      <c r="H51" s="110"/>
      <c r="P51" s="101">
        <f t="shared" si="12"/>
        <v>1</v>
      </c>
      <c r="R51" s="66" t="s">
        <v>22</v>
      </c>
    </row>
    <row r="52" ht="12.75" customHeight="1">
      <c r="A52" s="11"/>
      <c r="B52" s="47" t="s">
        <v>24</v>
      </c>
      <c r="C52" s="44">
        <v>3.0</v>
      </c>
      <c r="D52" s="42">
        <v>6.0</v>
      </c>
      <c r="E52" s="44">
        <v>2.0</v>
      </c>
      <c r="G52" s="47" t="s">
        <v>24</v>
      </c>
      <c r="H52" s="108"/>
      <c r="P52" s="101">
        <f t="shared" si="12"/>
        <v>1</v>
      </c>
      <c r="R52" s="47" t="s">
        <v>24</v>
      </c>
    </row>
    <row r="53" ht="15.75" customHeight="1">
      <c r="A53" s="11"/>
      <c r="B53" s="78" t="s">
        <v>26</v>
      </c>
      <c r="C53" s="44">
        <v>4.0</v>
      </c>
      <c r="D53" s="42">
        <v>5.0</v>
      </c>
      <c r="E53" s="44">
        <v>2.0</v>
      </c>
      <c r="G53" s="78" t="s">
        <v>26</v>
      </c>
      <c r="H53" s="108"/>
      <c r="P53" s="101">
        <f t="shared" si="12"/>
        <v>1</v>
      </c>
      <c r="R53" s="78" t="s">
        <v>26</v>
      </c>
    </row>
    <row r="54" ht="15.75" customHeight="1">
      <c r="A54" s="11"/>
      <c r="B54" s="81" t="s">
        <v>27</v>
      </c>
      <c r="C54" s="44">
        <v>5.0</v>
      </c>
      <c r="D54" s="42">
        <v>4.0</v>
      </c>
      <c r="E54" s="44">
        <v>2.0</v>
      </c>
      <c r="G54" s="81" t="s">
        <v>27</v>
      </c>
      <c r="H54" s="108"/>
      <c r="I54" s="8"/>
      <c r="J54" s="8"/>
      <c r="K54" s="8"/>
      <c r="L54" s="8"/>
      <c r="M54" s="8"/>
      <c r="N54" s="8"/>
      <c r="O54" s="8"/>
      <c r="P54" s="101">
        <f t="shared" si="12"/>
        <v>1</v>
      </c>
      <c r="R54" s="81" t="s">
        <v>27</v>
      </c>
    </row>
    <row r="55" ht="15.75" customHeight="1">
      <c r="A55" s="19"/>
      <c r="B55" s="83" t="s">
        <v>28</v>
      </c>
      <c r="C55" s="44">
        <v>6.0</v>
      </c>
      <c r="D55" s="42">
        <v>3.0</v>
      </c>
      <c r="E55" s="44">
        <v>2.0</v>
      </c>
      <c r="G55" s="83" t="s">
        <v>28</v>
      </c>
      <c r="H55" s="109"/>
      <c r="I55" s="102"/>
      <c r="J55" s="102"/>
      <c r="K55" s="102"/>
      <c r="L55" s="102"/>
      <c r="M55" s="102"/>
      <c r="N55" s="102"/>
      <c r="O55" s="102"/>
      <c r="P55" s="103">
        <f t="shared" si="12"/>
        <v>1</v>
      </c>
      <c r="R55" s="83" t="s">
        <v>28</v>
      </c>
    </row>
    <row r="56" ht="15.75" customHeight="1">
      <c r="B56" s="26"/>
      <c r="D56" s="26"/>
    </row>
    <row r="57" ht="15.75" customHeight="1">
      <c r="B57" s="26"/>
      <c r="D57" s="26"/>
      <c r="G57" s="27" t="s">
        <v>0</v>
      </c>
      <c r="H57" s="27"/>
      <c r="J57" s="72" t="s">
        <v>18</v>
      </c>
      <c r="K57" s="73">
        <f>(K54+K55+K53+K52+K50+K51+K49)/7</f>
        <v>0</v>
      </c>
    </row>
    <row r="58" ht="15.75" customHeight="1">
      <c r="B58" s="26"/>
      <c r="D58" s="26"/>
      <c r="G58" s="31" t="s">
        <v>1</v>
      </c>
      <c r="H58" s="31"/>
    </row>
    <row r="59" ht="15.75" customHeight="1">
      <c r="B59" s="26"/>
      <c r="D59" s="26"/>
    </row>
    <row r="60" ht="15.75" customHeight="1">
      <c r="D60" s="26"/>
    </row>
    <row r="61" ht="15.75" customHeight="1">
      <c r="D61" s="26"/>
    </row>
    <row r="62" ht="15.75" customHeight="1">
      <c r="D62" s="26"/>
    </row>
    <row r="63" ht="15.75" customHeight="1">
      <c r="A63" s="8" t="s">
        <v>29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A6"/>
    <mergeCell ref="A12:A14"/>
    <mergeCell ref="A20:A22"/>
    <mergeCell ref="A29:A32"/>
    <mergeCell ref="A38:A42"/>
    <mergeCell ref="A48:A5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7.25"/>
    <col customWidth="1" min="18" max="18" width="8.75"/>
    <col customWidth="1" min="19" max="175" width="4.25"/>
  </cols>
  <sheetData>
    <row r="1" ht="15.75" customHeight="1"/>
    <row r="2" ht="15.75" customHeight="1">
      <c r="B2" s="2">
        <v>3.0</v>
      </c>
      <c r="C2" s="2" t="s">
        <v>31</v>
      </c>
      <c r="D2" s="2">
        <v>0.0</v>
      </c>
      <c r="E2" s="3">
        <v>1.0</v>
      </c>
    </row>
    <row r="3" ht="15.75" customHeight="1">
      <c r="B3" s="4"/>
      <c r="C3" s="5"/>
      <c r="D3" s="4"/>
      <c r="E3" s="5"/>
    </row>
    <row r="4" ht="15.75" customHeight="1">
      <c r="A4" s="6">
        <v>1.0</v>
      </c>
      <c r="B4" s="2" t="s">
        <v>3</v>
      </c>
      <c r="C4" s="2" t="s">
        <v>4</v>
      </c>
      <c r="D4" s="2" t="s">
        <v>5</v>
      </c>
      <c r="E4" s="2" t="s">
        <v>6</v>
      </c>
      <c r="G4" s="7" t="s">
        <v>7</v>
      </c>
      <c r="H4" s="7" t="s">
        <v>4</v>
      </c>
      <c r="I4" s="7" t="s">
        <v>5</v>
      </c>
      <c r="J4" s="7" t="s">
        <v>6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8"/>
      <c r="R4" s="7" t="s">
        <v>14</v>
      </c>
      <c r="S4" s="7">
        <f t="shared" ref="S4:FS4" si="1">COLUMN()-COLUMN($S$4)</f>
        <v>0</v>
      </c>
      <c r="T4" s="7">
        <f t="shared" si="1"/>
        <v>1</v>
      </c>
      <c r="U4" s="7">
        <f t="shared" si="1"/>
        <v>2</v>
      </c>
      <c r="V4" s="7">
        <f t="shared" si="1"/>
        <v>3</v>
      </c>
      <c r="W4" s="7">
        <f t="shared" si="1"/>
        <v>4</v>
      </c>
      <c r="X4" s="7">
        <f t="shared" si="1"/>
        <v>5</v>
      </c>
      <c r="Y4" s="7">
        <f t="shared" si="1"/>
        <v>6</v>
      </c>
      <c r="Z4" s="7">
        <f t="shared" si="1"/>
        <v>7</v>
      </c>
      <c r="AA4" s="7">
        <f t="shared" si="1"/>
        <v>8</v>
      </c>
      <c r="AB4" s="7">
        <f t="shared" si="1"/>
        <v>9</v>
      </c>
      <c r="AC4" s="7">
        <f t="shared" si="1"/>
        <v>10</v>
      </c>
      <c r="AD4" s="7">
        <f t="shared" si="1"/>
        <v>11</v>
      </c>
      <c r="AE4" s="7">
        <f t="shared" si="1"/>
        <v>12</v>
      </c>
      <c r="AF4" s="7">
        <f t="shared" si="1"/>
        <v>13</v>
      </c>
      <c r="AG4" s="7">
        <f t="shared" si="1"/>
        <v>14</v>
      </c>
      <c r="AH4" s="7">
        <f t="shared" si="1"/>
        <v>15</v>
      </c>
      <c r="AI4" s="7">
        <f t="shared" si="1"/>
        <v>16</v>
      </c>
      <c r="AJ4" s="7">
        <f t="shared" si="1"/>
        <v>17</v>
      </c>
      <c r="AK4" s="7">
        <f t="shared" si="1"/>
        <v>18</v>
      </c>
      <c r="AL4" s="7">
        <f t="shared" si="1"/>
        <v>19</v>
      </c>
      <c r="AM4" s="7">
        <f t="shared" si="1"/>
        <v>20</v>
      </c>
      <c r="AN4" s="7">
        <f t="shared" si="1"/>
        <v>21</v>
      </c>
      <c r="AO4" s="7">
        <f t="shared" si="1"/>
        <v>22</v>
      </c>
      <c r="AP4" s="7">
        <f t="shared" si="1"/>
        <v>23</v>
      </c>
      <c r="AQ4" s="7">
        <f t="shared" si="1"/>
        <v>24</v>
      </c>
      <c r="AR4" s="7">
        <f t="shared" si="1"/>
        <v>25</v>
      </c>
      <c r="AS4" s="7">
        <f t="shared" si="1"/>
        <v>26</v>
      </c>
      <c r="AT4" s="7">
        <f t="shared" si="1"/>
        <v>27</v>
      </c>
      <c r="AU4" s="7">
        <f t="shared" si="1"/>
        <v>28</v>
      </c>
      <c r="AV4" s="7">
        <f t="shared" si="1"/>
        <v>29</v>
      </c>
      <c r="AW4" s="7">
        <f t="shared" si="1"/>
        <v>30</v>
      </c>
      <c r="AX4" s="7">
        <f t="shared" si="1"/>
        <v>31</v>
      </c>
      <c r="AY4" s="7">
        <f t="shared" si="1"/>
        <v>32</v>
      </c>
      <c r="AZ4" s="7">
        <f t="shared" si="1"/>
        <v>33</v>
      </c>
      <c r="BA4" s="7">
        <f t="shared" si="1"/>
        <v>34</v>
      </c>
      <c r="BB4" s="7">
        <f t="shared" si="1"/>
        <v>35</v>
      </c>
      <c r="BC4" s="7">
        <f t="shared" si="1"/>
        <v>36</v>
      </c>
      <c r="BD4" s="7">
        <f t="shared" si="1"/>
        <v>37</v>
      </c>
      <c r="BE4" s="7">
        <f t="shared" si="1"/>
        <v>38</v>
      </c>
      <c r="BF4" s="7">
        <f t="shared" si="1"/>
        <v>39</v>
      </c>
      <c r="BG4" s="7">
        <f t="shared" si="1"/>
        <v>40</v>
      </c>
      <c r="BH4" s="7">
        <f t="shared" si="1"/>
        <v>41</v>
      </c>
      <c r="BI4" s="7">
        <f t="shared" si="1"/>
        <v>42</v>
      </c>
      <c r="BJ4" s="7">
        <f t="shared" si="1"/>
        <v>43</v>
      </c>
      <c r="BK4" s="7">
        <f t="shared" si="1"/>
        <v>44</v>
      </c>
      <c r="BL4" s="7">
        <f t="shared" si="1"/>
        <v>45</v>
      </c>
      <c r="BM4" s="7">
        <f t="shared" si="1"/>
        <v>46</v>
      </c>
      <c r="BN4" s="7">
        <f t="shared" si="1"/>
        <v>47</v>
      </c>
      <c r="BO4" s="7">
        <f t="shared" si="1"/>
        <v>48</v>
      </c>
      <c r="BP4" s="7">
        <f t="shared" si="1"/>
        <v>49</v>
      </c>
      <c r="BQ4" s="7">
        <f t="shared" si="1"/>
        <v>50</v>
      </c>
      <c r="BR4" s="7">
        <f t="shared" si="1"/>
        <v>51</v>
      </c>
      <c r="BS4" s="7">
        <f t="shared" si="1"/>
        <v>52</v>
      </c>
      <c r="BT4" s="7">
        <f t="shared" si="1"/>
        <v>53</v>
      </c>
      <c r="BU4" s="7">
        <f t="shared" si="1"/>
        <v>54</v>
      </c>
      <c r="BV4" s="7">
        <f t="shared" si="1"/>
        <v>55</v>
      </c>
      <c r="BW4" s="7">
        <f t="shared" si="1"/>
        <v>56</v>
      </c>
      <c r="BX4" s="7">
        <f t="shared" si="1"/>
        <v>57</v>
      </c>
      <c r="BY4" s="7">
        <f t="shared" si="1"/>
        <v>58</v>
      </c>
      <c r="BZ4" s="7">
        <f t="shared" si="1"/>
        <v>59</v>
      </c>
      <c r="CA4" s="7">
        <f t="shared" si="1"/>
        <v>60</v>
      </c>
      <c r="CB4" s="7">
        <f t="shared" si="1"/>
        <v>61</v>
      </c>
      <c r="CC4" s="7">
        <f t="shared" si="1"/>
        <v>62</v>
      </c>
      <c r="CD4" s="7">
        <f t="shared" si="1"/>
        <v>63</v>
      </c>
      <c r="CE4" s="7">
        <f t="shared" si="1"/>
        <v>64</v>
      </c>
      <c r="CF4" s="7">
        <f t="shared" si="1"/>
        <v>65</v>
      </c>
      <c r="CG4" s="7">
        <f t="shared" si="1"/>
        <v>66</v>
      </c>
      <c r="CH4" s="7">
        <f t="shared" si="1"/>
        <v>67</v>
      </c>
      <c r="CI4" s="7">
        <f t="shared" si="1"/>
        <v>68</v>
      </c>
      <c r="CJ4" s="7">
        <f t="shared" si="1"/>
        <v>69</v>
      </c>
      <c r="CK4" s="7">
        <f t="shared" si="1"/>
        <v>70</v>
      </c>
      <c r="CL4" s="7">
        <f t="shared" si="1"/>
        <v>71</v>
      </c>
      <c r="CM4" s="7">
        <f t="shared" si="1"/>
        <v>72</v>
      </c>
      <c r="CN4" s="7">
        <f t="shared" si="1"/>
        <v>73</v>
      </c>
      <c r="CO4" s="7">
        <f t="shared" si="1"/>
        <v>74</v>
      </c>
      <c r="CP4" s="7">
        <f t="shared" si="1"/>
        <v>75</v>
      </c>
      <c r="CQ4" s="7">
        <f t="shared" si="1"/>
        <v>76</v>
      </c>
      <c r="CR4" s="7">
        <f t="shared" si="1"/>
        <v>77</v>
      </c>
      <c r="CS4" s="7">
        <f t="shared" si="1"/>
        <v>78</v>
      </c>
      <c r="CT4" s="7">
        <f t="shared" si="1"/>
        <v>79</v>
      </c>
      <c r="CU4" s="7">
        <f t="shared" si="1"/>
        <v>80</v>
      </c>
      <c r="CV4" s="7">
        <f t="shared" si="1"/>
        <v>81</v>
      </c>
      <c r="CW4" s="7">
        <f t="shared" si="1"/>
        <v>82</v>
      </c>
      <c r="CX4" s="7">
        <f t="shared" si="1"/>
        <v>83</v>
      </c>
      <c r="CY4" s="7">
        <f t="shared" si="1"/>
        <v>84</v>
      </c>
      <c r="CZ4" s="7">
        <f t="shared" si="1"/>
        <v>85</v>
      </c>
      <c r="DA4" s="7">
        <f t="shared" si="1"/>
        <v>86</v>
      </c>
      <c r="DB4" s="7">
        <f t="shared" si="1"/>
        <v>87</v>
      </c>
      <c r="DC4" s="7">
        <f t="shared" si="1"/>
        <v>88</v>
      </c>
      <c r="DD4" s="7">
        <f t="shared" si="1"/>
        <v>89</v>
      </c>
      <c r="DE4" s="7">
        <f t="shared" si="1"/>
        <v>90</v>
      </c>
      <c r="DF4" s="7">
        <f t="shared" si="1"/>
        <v>91</v>
      </c>
      <c r="DG4" s="7">
        <f t="shared" si="1"/>
        <v>92</v>
      </c>
      <c r="DH4" s="7">
        <f t="shared" si="1"/>
        <v>93</v>
      </c>
      <c r="DI4" s="7">
        <f t="shared" si="1"/>
        <v>94</v>
      </c>
      <c r="DJ4" s="7">
        <f t="shared" si="1"/>
        <v>95</v>
      </c>
      <c r="DK4" s="7">
        <f t="shared" si="1"/>
        <v>96</v>
      </c>
      <c r="DL4" s="7">
        <f t="shared" si="1"/>
        <v>97</v>
      </c>
      <c r="DM4" s="7">
        <f t="shared" si="1"/>
        <v>98</v>
      </c>
      <c r="DN4" s="7">
        <f t="shared" si="1"/>
        <v>99</v>
      </c>
      <c r="DO4" s="7">
        <f t="shared" si="1"/>
        <v>100</v>
      </c>
      <c r="DP4" s="7">
        <f t="shared" si="1"/>
        <v>101</v>
      </c>
      <c r="DQ4" s="7">
        <f t="shared" si="1"/>
        <v>102</v>
      </c>
      <c r="DR4" s="7">
        <f t="shared" si="1"/>
        <v>103</v>
      </c>
      <c r="DS4" s="7">
        <f t="shared" si="1"/>
        <v>104</v>
      </c>
      <c r="DT4" s="7">
        <f t="shared" si="1"/>
        <v>105</v>
      </c>
      <c r="DU4" s="7">
        <f t="shared" si="1"/>
        <v>106</v>
      </c>
      <c r="DV4" s="7">
        <f t="shared" si="1"/>
        <v>107</v>
      </c>
      <c r="DW4" s="7">
        <f t="shared" si="1"/>
        <v>108</v>
      </c>
      <c r="DX4" s="7">
        <f t="shared" si="1"/>
        <v>109</v>
      </c>
      <c r="DY4" s="7">
        <f t="shared" si="1"/>
        <v>110</v>
      </c>
      <c r="DZ4" s="7">
        <f t="shared" si="1"/>
        <v>111</v>
      </c>
      <c r="EA4" s="7">
        <f t="shared" si="1"/>
        <v>112</v>
      </c>
      <c r="EB4" s="7">
        <f t="shared" si="1"/>
        <v>113</v>
      </c>
      <c r="EC4" s="7">
        <f t="shared" si="1"/>
        <v>114</v>
      </c>
      <c r="ED4" s="7">
        <f t="shared" si="1"/>
        <v>115</v>
      </c>
      <c r="EE4" s="7">
        <f t="shared" si="1"/>
        <v>116</v>
      </c>
      <c r="EF4" s="7">
        <f t="shared" si="1"/>
        <v>117</v>
      </c>
      <c r="EG4" s="7">
        <f t="shared" si="1"/>
        <v>118</v>
      </c>
      <c r="EH4" s="7">
        <f t="shared" si="1"/>
        <v>119</v>
      </c>
      <c r="EI4" s="7">
        <f t="shared" si="1"/>
        <v>120</v>
      </c>
      <c r="EJ4" s="7">
        <f t="shared" si="1"/>
        <v>121</v>
      </c>
      <c r="EK4" s="7">
        <f t="shared" si="1"/>
        <v>122</v>
      </c>
      <c r="EL4" s="7">
        <f t="shared" si="1"/>
        <v>123</v>
      </c>
      <c r="EM4" s="7">
        <f t="shared" si="1"/>
        <v>124</v>
      </c>
      <c r="EN4" s="7">
        <f t="shared" si="1"/>
        <v>125</v>
      </c>
      <c r="EO4" s="7">
        <f t="shared" si="1"/>
        <v>126</v>
      </c>
      <c r="EP4" s="7">
        <f t="shared" si="1"/>
        <v>127</v>
      </c>
      <c r="EQ4" s="7">
        <f t="shared" si="1"/>
        <v>128</v>
      </c>
      <c r="ER4" s="7">
        <f t="shared" si="1"/>
        <v>129</v>
      </c>
      <c r="ES4" s="7">
        <f t="shared" si="1"/>
        <v>130</v>
      </c>
      <c r="ET4" s="7">
        <f t="shared" si="1"/>
        <v>131</v>
      </c>
      <c r="EU4" s="7">
        <f t="shared" si="1"/>
        <v>132</v>
      </c>
      <c r="EV4" s="7">
        <f t="shared" si="1"/>
        <v>133</v>
      </c>
      <c r="EW4" s="7">
        <f t="shared" si="1"/>
        <v>134</v>
      </c>
      <c r="EX4" s="7">
        <f t="shared" si="1"/>
        <v>135</v>
      </c>
      <c r="EY4" s="9">
        <f t="shared" si="1"/>
        <v>136</v>
      </c>
      <c r="EZ4" s="9">
        <f t="shared" si="1"/>
        <v>137</v>
      </c>
      <c r="FA4" s="9">
        <f t="shared" si="1"/>
        <v>138</v>
      </c>
      <c r="FB4" s="9">
        <f t="shared" si="1"/>
        <v>139</v>
      </c>
      <c r="FC4" s="9">
        <f t="shared" si="1"/>
        <v>140</v>
      </c>
      <c r="FD4" s="9">
        <f t="shared" si="1"/>
        <v>141</v>
      </c>
      <c r="FE4" s="9">
        <f t="shared" si="1"/>
        <v>142</v>
      </c>
      <c r="FF4" s="9">
        <f t="shared" si="1"/>
        <v>143</v>
      </c>
      <c r="FG4" s="9">
        <f t="shared" si="1"/>
        <v>144</v>
      </c>
      <c r="FH4" s="9">
        <f t="shared" si="1"/>
        <v>145</v>
      </c>
      <c r="FI4" s="9">
        <f t="shared" si="1"/>
        <v>146</v>
      </c>
      <c r="FJ4" s="9">
        <f t="shared" si="1"/>
        <v>147</v>
      </c>
      <c r="FK4" s="9">
        <f t="shared" si="1"/>
        <v>148</v>
      </c>
      <c r="FL4" s="9">
        <f t="shared" si="1"/>
        <v>149</v>
      </c>
      <c r="FM4" s="10">
        <f t="shared" si="1"/>
        <v>150</v>
      </c>
      <c r="FN4" s="9">
        <f t="shared" si="1"/>
        <v>151</v>
      </c>
      <c r="FO4" s="9">
        <f t="shared" si="1"/>
        <v>152</v>
      </c>
      <c r="FP4" s="9">
        <f t="shared" si="1"/>
        <v>153</v>
      </c>
      <c r="FQ4" s="9">
        <f t="shared" si="1"/>
        <v>154</v>
      </c>
      <c r="FR4" s="9">
        <f t="shared" si="1"/>
        <v>155</v>
      </c>
      <c r="FS4" s="9">
        <f t="shared" si="1"/>
        <v>156</v>
      </c>
    </row>
    <row r="5" ht="15.75" customHeight="1">
      <c r="A5" s="11"/>
      <c r="B5" s="12" t="s">
        <v>15</v>
      </c>
      <c r="C5" s="3">
        <v>0.0</v>
      </c>
      <c r="D5" s="2">
        <v>1.0</v>
      </c>
      <c r="E5" s="3">
        <v>5.0</v>
      </c>
      <c r="G5" s="13" t="s">
        <v>15</v>
      </c>
      <c r="H5" s="14"/>
      <c r="I5" s="14"/>
      <c r="J5" s="14"/>
      <c r="K5" s="8"/>
      <c r="L5" s="8"/>
      <c r="M5" s="8"/>
      <c r="N5" s="8"/>
      <c r="O5" s="8"/>
      <c r="P5" s="101">
        <f t="shared" ref="P5:P6" si="2">100%-O5</f>
        <v>1</v>
      </c>
      <c r="Q5" s="8"/>
      <c r="R5" s="13" t="s">
        <v>15</v>
      </c>
    </row>
    <row r="6" ht="15.75" customHeight="1">
      <c r="A6" s="19"/>
      <c r="B6" s="20" t="s">
        <v>17</v>
      </c>
      <c r="C6" s="3">
        <v>4.0</v>
      </c>
      <c r="D6" s="2">
        <v>1.0</v>
      </c>
      <c r="E6" s="3">
        <v>5.0</v>
      </c>
      <c r="G6" s="21" t="s">
        <v>17</v>
      </c>
      <c r="H6" s="22"/>
      <c r="I6" s="22"/>
      <c r="J6" s="22"/>
      <c r="K6" s="102"/>
      <c r="L6" s="102"/>
      <c r="M6" s="102"/>
      <c r="N6" s="102"/>
      <c r="O6" s="102"/>
      <c r="P6" s="103">
        <f t="shared" si="2"/>
        <v>1</v>
      </c>
      <c r="Q6" s="8"/>
      <c r="R6" s="21" t="s">
        <v>17</v>
      </c>
    </row>
    <row r="7" ht="11.25" customHeight="1">
      <c r="B7" s="4"/>
      <c r="C7" s="5"/>
      <c r="D7" s="4"/>
      <c r="E7" s="5"/>
    </row>
    <row r="8" ht="15.75" customHeight="1">
      <c r="B8" s="26"/>
      <c r="D8" s="26"/>
      <c r="G8" s="27" t="s">
        <v>0</v>
      </c>
      <c r="H8" s="27"/>
      <c r="J8" s="29" t="s">
        <v>18</v>
      </c>
      <c r="K8" s="30">
        <f>(K5+K6)/2</f>
        <v>0</v>
      </c>
    </row>
    <row r="9" ht="15.75" customHeight="1">
      <c r="B9" s="26"/>
      <c r="D9" s="26"/>
      <c r="G9" s="31" t="s">
        <v>1</v>
      </c>
      <c r="H9" s="31"/>
    </row>
    <row r="10" ht="15.75" customHeight="1">
      <c r="B10" s="26"/>
      <c r="D10" s="26"/>
    </row>
    <row r="11" ht="15.75" customHeight="1">
      <c r="B11" s="26"/>
      <c r="D11" s="26"/>
      <c r="Q11" s="8"/>
    </row>
    <row r="12" ht="15.75" customHeight="1">
      <c r="A12" s="6">
        <v>2.0</v>
      </c>
      <c r="B12" s="2" t="s">
        <v>3</v>
      </c>
      <c r="C12" s="2" t="s">
        <v>4</v>
      </c>
      <c r="D12" s="2" t="s">
        <v>5</v>
      </c>
      <c r="E12" s="2" t="s">
        <v>6</v>
      </c>
      <c r="G12" s="7" t="s">
        <v>7</v>
      </c>
      <c r="H12" s="7" t="s">
        <v>4</v>
      </c>
      <c r="I12" s="7" t="s">
        <v>5</v>
      </c>
      <c r="J12" s="7" t="s">
        <v>6</v>
      </c>
      <c r="K12" s="7" t="s">
        <v>8</v>
      </c>
      <c r="L12" s="7" t="s">
        <v>9</v>
      </c>
      <c r="M12" s="7" t="s">
        <v>10</v>
      </c>
      <c r="N12" s="7" t="s">
        <v>11</v>
      </c>
      <c r="O12" s="7" t="s">
        <v>12</v>
      </c>
      <c r="P12" s="7" t="s">
        <v>13</v>
      </c>
      <c r="Q12" s="8"/>
      <c r="R12" s="7" t="s">
        <v>19</v>
      </c>
      <c r="S12" s="7">
        <f t="shared" ref="S12:FS12" si="3">COLUMN()-COLUMN($S$4)</f>
        <v>0</v>
      </c>
      <c r="T12" s="7">
        <f t="shared" si="3"/>
        <v>1</v>
      </c>
      <c r="U12" s="7">
        <f t="shared" si="3"/>
        <v>2</v>
      </c>
      <c r="V12" s="7">
        <f t="shared" si="3"/>
        <v>3</v>
      </c>
      <c r="W12" s="7">
        <f t="shared" si="3"/>
        <v>4</v>
      </c>
      <c r="X12" s="7">
        <f t="shared" si="3"/>
        <v>5</v>
      </c>
      <c r="Y12" s="7">
        <f t="shared" si="3"/>
        <v>6</v>
      </c>
      <c r="Z12" s="7">
        <f t="shared" si="3"/>
        <v>7</v>
      </c>
      <c r="AA12" s="7">
        <f t="shared" si="3"/>
        <v>8</v>
      </c>
      <c r="AB12" s="7">
        <f t="shared" si="3"/>
        <v>9</v>
      </c>
      <c r="AC12" s="7">
        <f t="shared" si="3"/>
        <v>10</v>
      </c>
      <c r="AD12" s="7">
        <f t="shared" si="3"/>
        <v>11</v>
      </c>
      <c r="AE12" s="7">
        <f t="shared" si="3"/>
        <v>12</v>
      </c>
      <c r="AF12" s="7">
        <f t="shared" si="3"/>
        <v>13</v>
      </c>
      <c r="AG12" s="7">
        <f t="shared" si="3"/>
        <v>14</v>
      </c>
      <c r="AH12" s="7">
        <f t="shared" si="3"/>
        <v>15</v>
      </c>
      <c r="AI12" s="7">
        <f t="shared" si="3"/>
        <v>16</v>
      </c>
      <c r="AJ12" s="7">
        <f t="shared" si="3"/>
        <v>17</v>
      </c>
      <c r="AK12" s="7">
        <f t="shared" si="3"/>
        <v>18</v>
      </c>
      <c r="AL12" s="7">
        <f t="shared" si="3"/>
        <v>19</v>
      </c>
      <c r="AM12" s="7">
        <f t="shared" si="3"/>
        <v>20</v>
      </c>
      <c r="AN12" s="7">
        <f t="shared" si="3"/>
        <v>21</v>
      </c>
      <c r="AO12" s="7">
        <f t="shared" si="3"/>
        <v>22</v>
      </c>
      <c r="AP12" s="7">
        <f t="shared" si="3"/>
        <v>23</v>
      </c>
      <c r="AQ12" s="7">
        <f t="shared" si="3"/>
        <v>24</v>
      </c>
      <c r="AR12" s="7">
        <f t="shared" si="3"/>
        <v>25</v>
      </c>
      <c r="AS12" s="7">
        <f t="shared" si="3"/>
        <v>26</v>
      </c>
      <c r="AT12" s="7">
        <f t="shared" si="3"/>
        <v>27</v>
      </c>
      <c r="AU12" s="7">
        <f t="shared" si="3"/>
        <v>28</v>
      </c>
      <c r="AV12" s="7">
        <f t="shared" si="3"/>
        <v>29</v>
      </c>
      <c r="AW12" s="7">
        <f t="shared" si="3"/>
        <v>30</v>
      </c>
      <c r="AX12" s="7">
        <f t="shared" si="3"/>
        <v>31</v>
      </c>
      <c r="AY12" s="7">
        <f t="shared" si="3"/>
        <v>32</v>
      </c>
      <c r="AZ12" s="7">
        <f t="shared" si="3"/>
        <v>33</v>
      </c>
      <c r="BA12" s="7">
        <f t="shared" si="3"/>
        <v>34</v>
      </c>
      <c r="BB12" s="7">
        <f t="shared" si="3"/>
        <v>35</v>
      </c>
      <c r="BC12" s="7">
        <f t="shared" si="3"/>
        <v>36</v>
      </c>
      <c r="BD12" s="7">
        <f t="shared" si="3"/>
        <v>37</v>
      </c>
      <c r="BE12" s="7">
        <f t="shared" si="3"/>
        <v>38</v>
      </c>
      <c r="BF12" s="7">
        <f t="shared" si="3"/>
        <v>39</v>
      </c>
      <c r="BG12" s="7">
        <f t="shared" si="3"/>
        <v>40</v>
      </c>
      <c r="BH12" s="7">
        <f t="shared" si="3"/>
        <v>41</v>
      </c>
      <c r="BI12" s="7">
        <f t="shared" si="3"/>
        <v>42</v>
      </c>
      <c r="BJ12" s="7">
        <f t="shared" si="3"/>
        <v>43</v>
      </c>
      <c r="BK12" s="7">
        <f t="shared" si="3"/>
        <v>44</v>
      </c>
      <c r="BL12" s="7">
        <f t="shared" si="3"/>
        <v>45</v>
      </c>
      <c r="BM12" s="7">
        <f t="shared" si="3"/>
        <v>46</v>
      </c>
      <c r="BN12" s="7">
        <f t="shared" si="3"/>
        <v>47</v>
      </c>
      <c r="BO12" s="7">
        <f t="shared" si="3"/>
        <v>48</v>
      </c>
      <c r="BP12" s="7">
        <f t="shared" si="3"/>
        <v>49</v>
      </c>
      <c r="BQ12" s="7">
        <f t="shared" si="3"/>
        <v>50</v>
      </c>
      <c r="BR12" s="7">
        <f t="shared" si="3"/>
        <v>51</v>
      </c>
      <c r="BS12" s="7">
        <f t="shared" si="3"/>
        <v>52</v>
      </c>
      <c r="BT12" s="7">
        <f t="shared" si="3"/>
        <v>53</v>
      </c>
      <c r="BU12" s="7">
        <f t="shared" si="3"/>
        <v>54</v>
      </c>
      <c r="BV12" s="7">
        <f t="shared" si="3"/>
        <v>55</v>
      </c>
      <c r="BW12" s="7">
        <f t="shared" si="3"/>
        <v>56</v>
      </c>
      <c r="BX12" s="7">
        <f t="shared" si="3"/>
        <v>57</v>
      </c>
      <c r="BY12" s="7">
        <f t="shared" si="3"/>
        <v>58</v>
      </c>
      <c r="BZ12" s="7">
        <f t="shared" si="3"/>
        <v>59</v>
      </c>
      <c r="CA12" s="7">
        <f t="shared" si="3"/>
        <v>60</v>
      </c>
      <c r="CB12" s="7">
        <f t="shared" si="3"/>
        <v>61</v>
      </c>
      <c r="CC12" s="7">
        <f t="shared" si="3"/>
        <v>62</v>
      </c>
      <c r="CD12" s="7">
        <f t="shared" si="3"/>
        <v>63</v>
      </c>
      <c r="CE12" s="7">
        <f t="shared" si="3"/>
        <v>64</v>
      </c>
      <c r="CF12" s="7">
        <f t="shared" si="3"/>
        <v>65</v>
      </c>
      <c r="CG12" s="7">
        <f t="shared" si="3"/>
        <v>66</v>
      </c>
      <c r="CH12" s="7">
        <f t="shared" si="3"/>
        <v>67</v>
      </c>
      <c r="CI12" s="7">
        <f t="shared" si="3"/>
        <v>68</v>
      </c>
      <c r="CJ12" s="7">
        <f t="shared" si="3"/>
        <v>69</v>
      </c>
      <c r="CK12" s="7">
        <f t="shared" si="3"/>
        <v>70</v>
      </c>
      <c r="CL12" s="7">
        <f t="shared" si="3"/>
        <v>71</v>
      </c>
      <c r="CM12" s="7">
        <f t="shared" si="3"/>
        <v>72</v>
      </c>
      <c r="CN12" s="7">
        <f t="shared" si="3"/>
        <v>73</v>
      </c>
      <c r="CO12" s="7">
        <f t="shared" si="3"/>
        <v>74</v>
      </c>
      <c r="CP12" s="7">
        <f t="shared" si="3"/>
        <v>75</v>
      </c>
      <c r="CQ12" s="7">
        <f t="shared" si="3"/>
        <v>76</v>
      </c>
      <c r="CR12" s="7">
        <f t="shared" si="3"/>
        <v>77</v>
      </c>
      <c r="CS12" s="7">
        <f t="shared" si="3"/>
        <v>78</v>
      </c>
      <c r="CT12" s="7">
        <f t="shared" si="3"/>
        <v>79</v>
      </c>
      <c r="CU12" s="7">
        <f t="shared" si="3"/>
        <v>80</v>
      </c>
      <c r="CV12" s="7">
        <f t="shared" si="3"/>
        <v>81</v>
      </c>
      <c r="CW12" s="7">
        <f t="shared" si="3"/>
        <v>82</v>
      </c>
      <c r="CX12" s="7">
        <f t="shared" si="3"/>
        <v>83</v>
      </c>
      <c r="CY12" s="7">
        <f t="shared" si="3"/>
        <v>84</v>
      </c>
      <c r="CZ12" s="7">
        <f t="shared" si="3"/>
        <v>85</v>
      </c>
      <c r="DA12" s="7">
        <f t="shared" si="3"/>
        <v>86</v>
      </c>
      <c r="DB12" s="7">
        <f t="shared" si="3"/>
        <v>87</v>
      </c>
      <c r="DC12" s="7">
        <f t="shared" si="3"/>
        <v>88</v>
      </c>
      <c r="DD12" s="7">
        <f t="shared" si="3"/>
        <v>89</v>
      </c>
      <c r="DE12" s="7">
        <f t="shared" si="3"/>
        <v>90</v>
      </c>
      <c r="DF12" s="7">
        <f t="shared" si="3"/>
        <v>91</v>
      </c>
      <c r="DG12" s="7">
        <f t="shared" si="3"/>
        <v>92</v>
      </c>
      <c r="DH12" s="7">
        <f t="shared" si="3"/>
        <v>93</v>
      </c>
      <c r="DI12" s="7">
        <f t="shared" si="3"/>
        <v>94</v>
      </c>
      <c r="DJ12" s="7">
        <f t="shared" si="3"/>
        <v>95</v>
      </c>
      <c r="DK12" s="7">
        <f t="shared" si="3"/>
        <v>96</v>
      </c>
      <c r="DL12" s="7">
        <f t="shared" si="3"/>
        <v>97</v>
      </c>
      <c r="DM12" s="7">
        <f t="shared" si="3"/>
        <v>98</v>
      </c>
      <c r="DN12" s="7">
        <f t="shared" si="3"/>
        <v>99</v>
      </c>
      <c r="DO12" s="7">
        <f t="shared" si="3"/>
        <v>100</v>
      </c>
      <c r="DP12" s="7">
        <f t="shared" si="3"/>
        <v>101</v>
      </c>
      <c r="DQ12" s="7">
        <f t="shared" si="3"/>
        <v>102</v>
      </c>
      <c r="DR12" s="7">
        <f t="shared" si="3"/>
        <v>103</v>
      </c>
      <c r="DS12" s="7">
        <f t="shared" si="3"/>
        <v>104</v>
      </c>
      <c r="DT12" s="7">
        <f t="shared" si="3"/>
        <v>105</v>
      </c>
      <c r="DU12" s="7">
        <f t="shared" si="3"/>
        <v>106</v>
      </c>
      <c r="DV12" s="7">
        <f t="shared" si="3"/>
        <v>107</v>
      </c>
      <c r="DW12" s="7">
        <f t="shared" si="3"/>
        <v>108</v>
      </c>
      <c r="DX12" s="7">
        <f t="shared" si="3"/>
        <v>109</v>
      </c>
      <c r="DY12" s="7">
        <f t="shared" si="3"/>
        <v>110</v>
      </c>
      <c r="DZ12" s="7">
        <f t="shared" si="3"/>
        <v>111</v>
      </c>
      <c r="EA12" s="7">
        <f t="shared" si="3"/>
        <v>112</v>
      </c>
      <c r="EB12" s="7">
        <f t="shared" si="3"/>
        <v>113</v>
      </c>
      <c r="EC12" s="7">
        <f t="shared" si="3"/>
        <v>114</v>
      </c>
      <c r="ED12" s="7">
        <f t="shared" si="3"/>
        <v>115</v>
      </c>
      <c r="EE12" s="7">
        <f t="shared" si="3"/>
        <v>116</v>
      </c>
      <c r="EF12" s="7">
        <f t="shared" si="3"/>
        <v>117</v>
      </c>
      <c r="EG12" s="7">
        <f t="shared" si="3"/>
        <v>118</v>
      </c>
      <c r="EH12" s="7">
        <f t="shared" si="3"/>
        <v>119</v>
      </c>
      <c r="EI12" s="7">
        <f t="shared" si="3"/>
        <v>120</v>
      </c>
      <c r="EJ12" s="7">
        <f t="shared" si="3"/>
        <v>121</v>
      </c>
      <c r="EK12" s="7">
        <f t="shared" si="3"/>
        <v>122</v>
      </c>
      <c r="EL12" s="7">
        <f t="shared" si="3"/>
        <v>123</v>
      </c>
      <c r="EM12" s="7">
        <f t="shared" si="3"/>
        <v>124</v>
      </c>
      <c r="EN12" s="7">
        <f t="shared" si="3"/>
        <v>125</v>
      </c>
      <c r="EO12" s="7">
        <f t="shared" si="3"/>
        <v>126</v>
      </c>
      <c r="EP12" s="7">
        <f t="shared" si="3"/>
        <v>127</v>
      </c>
      <c r="EQ12" s="7">
        <f t="shared" si="3"/>
        <v>128</v>
      </c>
      <c r="ER12" s="7">
        <f t="shared" si="3"/>
        <v>129</v>
      </c>
      <c r="ES12" s="7">
        <f t="shared" si="3"/>
        <v>130</v>
      </c>
      <c r="ET12" s="7">
        <f t="shared" si="3"/>
        <v>131</v>
      </c>
      <c r="EU12" s="7">
        <f t="shared" si="3"/>
        <v>132</v>
      </c>
      <c r="EV12" s="7">
        <f t="shared" si="3"/>
        <v>133</v>
      </c>
      <c r="EW12" s="7">
        <f t="shared" si="3"/>
        <v>134</v>
      </c>
      <c r="EX12" s="7">
        <f t="shared" si="3"/>
        <v>135</v>
      </c>
      <c r="EY12" s="9">
        <f t="shared" si="3"/>
        <v>136</v>
      </c>
      <c r="EZ12" s="9">
        <f t="shared" si="3"/>
        <v>137</v>
      </c>
      <c r="FA12" s="9">
        <f t="shared" si="3"/>
        <v>138</v>
      </c>
      <c r="FB12" s="9">
        <f t="shared" si="3"/>
        <v>139</v>
      </c>
      <c r="FC12" s="9">
        <f t="shared" si="3"/>
        <v>140</v>
      </c>
      <c r="FD12" s="9">
        <f t="shared" si="3"/>
        <v>141</v>
      </c>
      <c r="FE12" s="9">
        <f t="shared" si="3"/>
        <v>142</v>
      </c>
      <c r="FF12" s="9">
        <f t="shared" si="3"/>
        <v>143</v>
      </c>
      <c r="FG12" s="9">
        <f t="shared" si="3"/>
        <v>144</v>
      </c>
      <c r="FH12" s="9">
        <f t="shared" si="3"/>
        <v>145</v>
      </c>
      <c r="FI12" s="9">
        <f t="shared" si="3"/>
        <v>146</v>
      </c>
      <c r="FJ12" s="9">
        <f t="shared" si="3"/>
        <v>147</v>
      </c>
      <c r="FK12" s="9">
        <f t="shared" si="3"/>
        <v>148</v>
      </c>
      <c r="FL12" s="9">
        <f t="shared" si="3"/>
        <v>149</v>
      </c>
      <c r="FM12" s="10">
        <f t="shared" si="3"/>
        <v>150</v>
      </c>
      <c r="FN12" s="9">
        <f t="shared" si="3"/>
        <v>151</v>
      </c>
      <c r="FO12" s="9">
        <f t="shared" si="3"/>
        <v>152</v>
      </c>
      <c r="FP12" s="9">
        <f t="shared" si="3"/>
        <v>153</v>
      </c>
      <c r="FQ12" s="9">
        <f t="shared" si="3"/>
        <v>154</v>
      </c>
      <c r="FR12" s="9">
        <f t="shared" si="3"/>
        <v>155</v>
      </c>
      <c r="FS12" s="9">
        <f t="shared" si="3"/>
        <v>156</v>
      </c>
    </row>
    <row r="13" ht="15.75" customHeight="1">
      <c r="A13" s="11"/>
      <c r="B13" s="12" t="s">
        <v>15</v>
      </c>
      <c r="C13" s="3">
        <v>0.0</v>
      </c>
      <c r="D13" s="2">
        <v>5.0</v>
      </c>
      <c r="E13" s="3">
        <v>5.0</v>
      </c>
      <c r="G13" s="13" t="s">
        <v>15</v>
      </c>
      <c r="H13" s="52"/>
      <c r="I13" s="40"/>
      <c r="J13" s="40"/>
      <c r="K13" s="40"/>
      <c r="L13" s="40"/>
      <c r="M13" s="40"/>
      <c r="N13" s="40"/>
      <c r="O13" s="40"/>
      <c r="P13" s="105">
        <f t="shared" ref="P13:P14" si="4">100%-O13</f>
        <v>1</v>
      </c>
      <c r="Q13" s="8"/>
      <c r="R13" s="13" t="s">
        <v>15</v>
      </c>
    </row>
    <row r="14" ht="15.75" customHeight="1">
      <c r="A14" s="19"/>
      <c r="B14" s="20" t="s">
        <v>17</v>
      </c>
      <c r="C14" s="3">
        <v>4.0</v>
      </c>
      <c r="D14" s="2">
        <v>1.0</v>
      </c>
      <c r="E14" s="3">
        <v>5.0</v>
      </c>
      <c r="G14" s="21" t="s">
        <v>17</v>
      </c>
      <c r="H14" s="109"/>
      <c r="I14" s="102"/>
      <c r="J14" s="102"/>
      <c r="K14" s="102"/>
      <c r="L14" s="102"/>
      <c r="M14" s="102"/>
      <c r="N14" s="102"/>
      <c r="O14" s="102"/>
      <c r="P14" s="107">
        <f t="shared" si="4"/>
        <v>1</v>
      </c>
      <c r="R14" s="21" t="s">
        <v>17</v>
      </c>
    </row>
    <row r="15" ht="15.75" customHeight="1">
      <c r="B15" s="26"/>
      <c r="D15" s="26"/>
    </row>
    <row r="16" ht="15.75" customHeight="1">
      <c r="B16" s="26"/>
      <c r="D16" s="26"/>
      <c r="G16" s="27" t="s">
        <v>0</v>
      </c>
      <c r="H16" s="27"/>
      <c r="J16" s="29" t="s">
        <v>18</v>
      </c>
      <c r="K16" s="30">
        <f>(K13+K14)/2</f>
        <v>0</v>
      </c>
    </row>
    <row r="17" ht="15.75" customHeight="1">
      <c r="B17" s="26"/>
      <c r="D17" s="26"/>
      <c r="G17" s="31" t="s">
        <v>1</v>
      </c>
      <c r="H17" s="31"/>
    </row>
    <row r="18" ht="15.75" customHeight="1">
      <c r="B18" s="26"/>
      <c r="D18" s="26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ht="15.75" customHeight="1">
      <c r="B19" s="26"/>
      <c r="D19" s="26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ht="15.75" customHeight="1">
      <c r="A20" s="6">
        <v>3.0</v>
      </c>
      <c r="B20" s="2" t="s">
        <v>3</v>
      </c>
      <c r="C20" s="2" t="s">
        <v>4</v>
      </c>
      <c r="D20" s="2" t="s">
        <v>5</v>
      </c>
      <c r="E20" s="2" t="s">
        <v>6</v>
      </c>
      <c r="G20" s="7" t="s">
        <v>7</v>
      </c>
      <c r="H20" s="7" t="s">
        <v>4</v>
      </c>
      <c r="I20" s="7" t="s">
        <v>5</v>
      </c>
      <c r="J20" s="7" t="s">
        <v>6</v>
      </c>
      <c r="K20" s="7" t="s">
        <v>8</v>
      </c>
      <c r="L20" s="7" t="s">
        <v>9</v>
      </c>
      <c r="M20" s="7" t="s">
        <v>10</v>
      </c>
      <c r="N20" s="7" t="s">
        <v>11</v>
      </c>
      <c r="O20" s="7" t="s">
        <v>12</v>
      </c>
      <c r="P20" s="7" t="s">
        <v>13</v>
      </c>
      <c r="Q20" s="8"/>
      <c r="R20" s="7" t="s">
        <v>20</v>
      </c>
      <c r="S20" s="36">
        <f t="shared" ref="S20:FS20" si="5">COLUMN()-COLUMN($S$4)</f>
        <v>0</v>
      </c>
      <c r="T20" s="36">
        <f t="shared" si="5"/>
        <v>1</v>
      </c>
      <c r="U20" s="36">
        <f t="shared" si="5"/>
        <v>2</v>
      </c>
      <c r="V20" s="36">
        <f t="shared" si="5"/>
        <v>3</v>
      </c>
      <c r="W20" s="36">
        <f t="shared" si="5"/>
        <v>4</v>
      </c>
      <c r="X20" s="36">
        <f t="shared" si="5"/>
        <v>5</v>
      </c>
      <c r="Y20" s="36">
        <f t="shared" si="5"/>
        <v>6</v>
      </c>
      <c r="Z20" s="36">
        <f t="shared" si="5"/>
        <v>7</v>
      </c>
      <c r="AA20" s="36">
        <f t="shared" si="5"/>
        <v>8</v>
      </c>
      <c r="AB20" s="36">
        <f t="shared" si="5"/>
        <v>9</v>
      </c>
      <c r="AC20" s="36">
        <f t="shared" si="5"/>
        <v>10</v>
      </c>
      <c r="AD20" s="36">
        <f t="shared" si="5"/>
        <v>11</v>
      </c>
      <c r="AE20" s="36">
        <f t="shared" si="5"/>
        <v>12</v>
      </c>
      <c r="AF20" s="36">
        <f t="shared" si="5"/>
        <v>13</v>
      </c>
      <c r="AG20" s="36">
        <f t="shared" si="5"/>
        <v>14</v>
      </c>
      <c r="AH20" s="36">
        <f t="shared" si="5"/>
        <v>15</v>
      </c>
      <c r="AI20" s="36">
        <f t="shared" si="5"/>
        <v>16</v>
      </c>
      <c r="AJ20" s="36">
        <f t="shared" si="5"/>
        <v>17</v>
      </c>
      <c r="AK20" s="36">
        <f t="shared" si="5"/>
        <v>18</v>
      </c>
      <c r="AL20" s="36">
        <f t="shared" si="5"/>
        <v>19</v>
      </c>
      <c r="AM20" s="36">
        <f t="shared" si="5"/>
        <v>20</v>
      </c>
      <c r="AN20" s="36">
        <f t="shared" si="5"/>
        <v>21</v>
      </c>
      <c r="AO20" s="36">
        <f t="shared" si="5"/>
        <v>22</v>
      </c>
      <c r="AP20" s="36">
        <f t="shared" si="5"/>
        <v>23</v>
      </c>
      <c r="AQ20" s="36">
        <f t="shared" si="5"/>
        <v>24</v>
      </c>
      <c r="AR20" s="36">
        <f t="shared" si="5"/>
        <v>25</v>
      </c>
      <c r="AS20" s="36">
        <f t="shared" si="5"/>
        <v>26</v>
      </c>
      <c r="AT20" s="36">
        <f t="shared" si="5"/>
        <v>27</v>
      </c>
      <c r="AU20" s="36">
        <f t="shared" si="5"/>
        <v>28</v>
      </c>
      <c r="AV20" s="36">
        <f t="shared" si="5"/>
        <v>29</v>
      </c>
      <c r="AW20" s="36">
        <f t="shared" si="5"/>
        <v>30</v>
      </c>
      <c r="AX20" s="36">
        <f t="shared" si="5"/>
        <v>31</v>
      </c>
      <c r="AY20" s="36">
        <f t="shared" si="5"/>
        <v>32</v>
      </c>
      <c r="AZ20" s="36">
        <f t="shared" si="5"/>
        <v>33</v>
      </c>
      <c r="BA20" s="36">
        <f t="shared" si="5"/>
        <v>34</v>
      </c>
      <c r="BB20" s="36">
        <f t="shared" si="5"/>
        <v>35</v>
      </c>
      <c r="BC20" s="36">
        <f t="shared" si="5"/>
        <v>36</v>
      </c>
      <c r="BD20" s="36">
        <f t="shared" si="5"/>
        <v>37</v>
      </c>
      <c r="BE20" s="36">
        <f t="shared" si="5"/>
        <v>38</v>
      </c>
      <c r="BF20" s="36">
        <f t="shared" si="5"/>
        <v>39</v>
      </c>
      <c r="BG20" s="36">
        <f t="shared" si="5"/>
        <v>40</v>
      </c>
      <c r="BH20" s="36">
        <f t="shared" si="5"/>
        <v>41</v>
      </c>
      <c r="BI20" s="36">
        <f t="shared" si="5"/>
        <v>42</v>
      </c>
      <c r="BJ20" s="36">
        <f t="shared" si="5"/>
        <v>43</v>
      </c>
      <c r="BK20" s="36">
        <f t="shared" si="5"/>
        <v>44</v>
      </c>
      <c r="BL20" s="36">
        <f t="shared" si="5"/>
        <v>45</v>
      </c>
      <c r="BM20" s="36">
        <f t="shared" si="5"/>
        <v>46</v>
      </c>
      <c r="BN20" s="36">
        <f t="shared" si="5"/>
        <v>47</v>
      </c>
      <c r="BO20" s="36">
        <f t="shared" si="5"/>
        <v>48</v>
      </c>
      <c r="BP20" s="36">
        <f t="shared" si="5"/>
        <v>49</v>
      </c>
      <c r="BQ20" s="36">
        <f t="shared" si="5"/>
        <v>50</v>
      </c>
      <c r="BR20" s="36">
        <f t="shared" si="5"/>
        <v>51</v>
      </c>
      <c r="BS20" s="36">
        <f t="shared" si="5"/>
        <v>52</v>
      </c>
      <c r="BT20" s="36">
        <f t="shared" si="5"/>
        <v>53</v>
      </c>
      <c r="BU20" s="36">
        <f t="shared" si="5"/>
        <v>54</v>
      </c>
      <c r="BV20" s="36">
        <f t="shared" si="5"/>
        <v>55</v>
      </c>
      <c r="BW20" s="36">
        <f t="shared" si="5"/>
        <v>56</v>
      </c>
      <c r="BX20" s="36">
        <f t="shared" si="5"/>
        <v>57</v>
      </c>
      <c r="BY20" s="36">
        <f t="shared" si="5"/>
        <v>58</v>
      </c>
      <c r="BZ20" s="36">
        <f t="shared" si="5"/>
        <v>59</v>
      </c>
      <c r="CA20" s="36">
        <f t="shared" si="5"/>
        <v>60</v>
      </c>
      <c r="CB20" s="36">
        <f t="shared" si="5"/>
        <v>61</v>
      </c>
      <c r="CC20" s="36">
        <f t="shared" si="5"/>
        <v>62</v>
      </c>
      <c r="CD20" s="36">
        <f t="shared" si="5"/>
        <v>63</v>
      </c>
      <c r="CE20" s="36">
        <f t="shared" si="5"/>
        <v>64</v>
      </c>
      <c r="CF20" s="36">
        <f t="shared" si="5"/>
        <v>65</v>
      </c>
      <c r="CG20" s="36">
        <f t="shared" si="5"/>
        <v>66</v>
      </c>
      <c r="CH20" s="36">
        <f t="shared" si="5"/>
        <v>67</v>
      </c>
      <c r="CI20" s="36">
        <f t="shared" si="5"/>
        <v>68</v>
      </c>
      <c r="CJ20" s="36">
        <f t="shared" si="5"/>
        <v>69</v>
      </c>
      <c r="CK20" s="36">
        <f t="shared" si="5"/>
        <v>70</v>
      </c>
      <c r="CL20" s="36">
        <f t="shared" si="5"/>
        <v>71</v>
      </c>
      <c r="CM20" s="36">
        <f t="shared" si="5"/>
        <v>72</v>
      </c>
      <c r="CN20" s="36">
        <f t="shared" si="5"/>
        <v>73</v>
      </c>
      <c r="CO20" s="36">
        <f t="shared" si="5"/>
        <v>74</v>
      </c>
      <c r="CP20" s="36">
        <f t="shared" si="5"/>
        <v>75</v>
      </c>
      <c r="CQ20" s="36">
        <f t="shared" si="5"/>
        <v>76</v>
      </c>
      <c r="CR20" s="36">
        <f t="shared" si="5"/>
        <v>77</v>
      </c>
      <c r="CS20" s="36">
        <f t="shared" si="5"/>
        <v>78</v>
      </c>
      <c r="CT20" s="36">
        <f t="shared" si="5"/>
        <v>79</v>
      </c>
      <c r="CU20" s="36">
        <f t="shared" si="5"/>
        <v>80</v>
      </c>
      <c r="CV20" s="36">
        <f t="shared" si="5"/>
        <v>81</v>
      </c>
      <c r="CW20" s="36">
        <f t="shared" si="5"/>
        <v>82</v>
      </c>
      <c r="CX20" s="36">
        <f t="shared" si="5"/>
        <v>83</v>
      </c>
      <c r="CY20" s="36">
        <f t="shared" si="5"/>
        <v>84</v>
      </c>
      <c r="CZ20" s="36">
        <f t="shared" si="5"/>
        <v>85</v>
      </c>
      <c r="DA20" s="36">
        <f t="shared" si="5"/>
        <v>86</v>
      </c>
      <c r="DB20" s="36">
        <f t="shared" si="5"/>
        <v>87</v>
      </c>
      <c r="DC20" s="36">
        <f t="shared" si="5"/>
        <v>88</v>
      </c>
      <c r="DD20" s="36">
        <f t="shared" si="5"/>
        <v>89</v>
      </c>
      <c r="DE20" s="36">
        <f t="shared" si="5"/>
        <v>90</v>
      </c>
      <c r="DF20" s="36">
        <f t="shared" si="5"/>
        <v>91</v>
      </c>
      <c r="DG20" s="36">
        <f t="shared" si="5"/>
        <v>92</v>
      </c>
      <c r="DH20" s="36">
        <f t="shared" si="5"/>
        <v>93</v>
      </c>
      <c r="DI20" s="36">
        <f t="shared" si="5"/>
        <v>94</v>
      </c>
      <c r="DJ20" s="36">
        <f t="shared" si="5"/>
        <v>95</v>
      </c>
      <c r="DK20" s="36">
        <f t="shared" si="5"/>
        <v>96</v>
      </c>
      <c r="DL20" s="36">
        <f t="shared" si="5"/>
        <v>97</v>
      </c>
      <c r="DM20" s="36">
        <f t="shared" si="5"/>
        <v>98</v>
      </c>
      <c r="DN20" s="36">
        <f t="shared" si="5"/>
        <v>99</v>
      </c>
      <c r="DO20" s="36">
        <f t="shared" si="5"/>
        <v>100</v>
      </c>
      <c r="DP20" s="36">
        <f t="shared" si="5"/>
        <v>101</v>
      </c>
      <c r="DQ20" s="36">
        <f t="shared" si="5"/>
        <v>102</v>
      </c>
      <c r="DR20" s="36">
        <f t="shared" si="5"/>
        <v>103</v>
      </c>
      <c r="DS20" s="36">
        <f t="shared" si="5"/>
        <v>104</v>
      </c>
      <c r="DT20" s="36">
        <f t="shared" si="5"/>
        <v>105</v>
      </c>
      <c r="DU20" s="36">
        <f t="shared" si="5"/>
        <v>106</v>
      </c>
      <c r="DV20" s="36">
        <f t="shared" si="5"/>
        <v>107</v>
      </c>
      <c r="DW20" s="36">
        <f t="shared" si="5"/>
        <v>108</v>
      </c>
      <c r="DX20" s="36">
        <f t="shared" si="5"/>
        <v>109</v>
      </c>
      <c r="DY20" s="36">
        <f t="shared" si="5"/>
        <v>110</v>
      </c>
      <c r="DZ20" s="36">
        <f t="shared" si="5"/>
        <v>111</v>
      </c>
      <c r="EA20" s="36">
        <f t="shared" si="5"/>
        <v>112</v>
      </c>
      <c r="EB20" s="36">
        <f t="shared" si="5"/>
        <v>113</v>
      </c>
      <c r="EC20" s="36">
        <f t="shared" si="5"/>
        <v>114</v>
      </c>
      <c r="ED20" s="36">
        <f t="shared" si="5"/>
        <v>115</v>
      </c>
      <c r="EE20" s="36">
        <f t="shared" si="5"/>
        <v>116</v>
      </c>
      <c r="EF20" s="36">
        <f t="shared" si="5"/>
        <v>117</v>
      </c>
      <c r="EG20" s="36">
        <f t="shared" si="5"/>
        <v>118</v>
      </c>
      <c r="EH20" s="36">
        <f t="shared" si="5"/>
        <v>119</v>
      </c>
      <c r="EI20" s="36">
        <f t="shared" si="5"/>
        <v>120</v>
      </c>
      <c r="EJ20" s="36">
        <f t="shared" si="5"/>
        <v>121</v>
      </c>
      <c r="EK20" s="36">
        <f t="shared" si="5"/>
        <v>122</v>
      </c>
      <c r="EL20" s="36">
        <f t="shared" si="5"/>
        <v>123</v>
      </c>
      <c r="EM20" s="36">
        <f t="shared" si="5"/>
        <v>124</v>
      </c>
      <c r="EN20" s="36">
        <f t="shared" si="5"/>
        <v>125</v>
      </c>
      <c r="EO20" s="36">
        <f t="shared" si="5"/>
        <v>126</v>
      </c>
      <c r="EP20" s="36">
        <f t="shared" si="5"/>
        <v>127</v>
      </c>
      <c r="EQ20" s="36">
        <f t="shared" si="5"/>
        <v>128</v>
      </c>
      <c r="ER20" s="36">
        <f t="shared" si="5"/>
        <v>129</v>
      </c>
      <c r="ES20" s="36">
        <f t="shared" si="5"/>
        <v>130</v>
      </c>
      <c r="ET20" s="36">
        <f t="shared" si="5"/>
        <v>131</v>
      </c>
      <c r="EU20" s="36">
        <f t="shared" si="5"/>
        <v>132</v>
      </c>
      <c r="EV20" s="36">
        <f t="shared" si="5"/>
        <v>133</v>
      </c>
      <c r="EW20" s="36">
        <f t="shared" si="5"/>
        <v>134</v>
      </c>
      <c r="EX20" s="36">
        <f t="shared" si="5"/>
        <v>135</v>
      </c>
      <c r="EY20" s="37">
        <f t="shared" si="5"/>
        <v>136</v>
      </c>
      <c r="EZ20" s="37">
        <f t="shared" si="5"/>
        <v>137</v>
      </c>
      <c r="FA20" s="37">
        <f t="shared" si="5"/>
        <v>138</v>
      </c>
      <c r="FB20" s="37">
        <f t="shared" si="5"/>
        <v>139</v>
      </c>
      <c r="FC20" s="37">
        <f t="shared" si="5"/>
        <v>140</v>
      </c>
      <c r="FD20" s="37">
        <f t="shared" si="5"/>
        <v>141</v>
      </c>
      <c r="FE20" s="37">
        <f t="shared" si="5"/>
        <v>142</v>
      </c>
      <c r="FF20" s="37">
        <f t="shared" si="5"/>
        <v>143</v>
      </c>
      <c r="FG20" s="37">
        <f t="shared" si="5"/>
        <v>144</v>
      </c>
      <c r="FH20" s="37">
        <f t="shared" si="5"/>
        <v>145</v>
      </c>
      <c r="FI20" s="37">
        <f t="shared" si="5"/>
        <v>146</v>
      </c>
      <c r="FJ20" s="37">
        <f t="shared" si="5"/>
        <v>147</v>
      </c>
      <c r="FK20" s="37">
        <f t="shared" si="5"/>
        <v>148</v>
      </c>
      <c r="FL20" s="37">
        <f t="shared" si="5"/>
        <v>149</v>
      </c>
      <c r="FM20" s="36">
        <f t="shared" si="5"/>
        <v>150</v>
      </c>
      <c r="FN20" s="37">
        <f t="shared" si="5"/>
        <v>151</v>
      </c>
      <c r="FO20" s="37">
        <f t="shared" si="5"/>
        <v>152</v>
      </c>
      <c r="FP20" s="37">
        <f t="shared" si="5"/>
        <v>153</v>
      </c>
      <c r="FQ20" s="37">
        <f t="shared" si="5"/>
        <v>154</v>
      </c>
      <c r="FR20" s="37">
        <f t="shared" si="5"/>
        <v>155</v>
      </c>
      <c r="FS20" s="37">
        <f t="shared" si="5"/>
        <v>156</v>
      </c>
    </row>
    <row r="21" ht="15.75" customHeight="1">
      <c r="A21" s="11"/>
      <c r="B21" s="12" t="s">
        <v>15</v>
      </c>
      <c r="C21" s="3">
        <v>0.0</v>
      </c>
      <c r="D21" s="2">
        <v>1.0</v>
      </c>
      <c r="E21" s="3">
        <v>5.0</v>
      </c>
      <c r="G21" s="13" t="s">
        <v>15</v>
      </c>
      <c r="H21" s="52"/>
      <c r="I21" s="40"/>
      <c r="J21" s="40"/>
      <c r="K21" s="40"/>
      <c r="L21" s="40"/>
      <c r="M21" s="40"/>
      <c r="N21" s="40"/>
      <c r="O21" s="40"/>
      <c r="P21" s="53">
        <f t="shared" ref="P21:P22" si="6">100%-O21</f>
        <v>1</v>
      </c>
      <c r="R21" s="13" t="s">
        <v>15</v>
      </c>
    </row>
    <row r="22" ht="15.75" customHeight="1">
      <c r="A22" s="19"/>
      <c r="B22" s="38" t="s">
        <v>17</v>
      </c>
      <c r="C22" s="3">
        <v>4.0</v>
      </c>
      <c r="D22" s="2">
        <v>5.0</v>
      </c>
      <c r="E22" s="3">
        <v>5.0</v>
      </c>
      <c r="G22" s="39" t="s">
        <v>17</v>
      </c>
      <c r="H22" s="108"/>
      <c r="I22" s="8"/>
      <c r="J22" s="8"/>
      <c r="K22" s="8"/>
      <c r="L22" s="8"/>
      <c r="M22" s="8"/>
      <c r="N22" s="8"/>
      <c r="O22" s="8"/>
      <c r="P22" s="101">
        <f t="shared" si="6"/>
        <v>1</v>
      </c>
      <c r="R22" s="21" t="s">
        <v>17</v>
      </c>
    </row>
    <row r="23" ht="15.75" customHeight="1">
      <c r="B23" s="26"/>
      <c r="D23" s="26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ht="15.75" customHeight="1">
      <c r="B24" s="26"/>
      <c r="D24" s="26"/>
    </row>
    <row r="25" ht="15.75" customHeight="1">
      <c r="B25" s="26"/>
      <c r="D25" s="26"/>
      <c r="G25" s="27" t="s">
        <v>0</v>
      </c>
      <c r="H25" s="27"/>
      <c r="J25" s="29" t="s">
        <v>18</v>
      </c>
      <c r="K25" s="30">
        <f>(K22+K23)/2</f>
        <v>0</v>
      </c>
    </row>
    <row r="26" ht="15.75" customHeight="1">
      <c r="B26" s="26"/>
      <c r="D26" s="26"/>
      <c r="G26" s="31" t="s">
        <v>1</v>
      </c>
      <c r="H26" s="31"/>
      <c r="I26" s="8"/>
      <c r="J26" s="8"/>
      <c r="K26" s="8"/>
      <c r="L26" s="8"/>
      <c r="M26" s="8"/>
      <c r="N26" s="8"/>
      <c r="O26" s="8"/>
      <c r="P26" s="8"/>
      <c r="Q26" s="8"/>
    </row>
    <row r="27" ht="15.75" customHeight="1">
      <c r="B27" s="26"/>
      <c r="D27" s="26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ht="15.75" customHeight="1">
      <c r="B28" s="26"/>
      <c r="D28" s="26"/>
      <c r="R28" s="8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</row>
    <row r="29" ht="12.75" customHeight="1">
      <c r="A29" s="6">
        <v>4.0</v>
      </c>
      <c r="B29" s="42" t="s">
        <v>3</v>
      </c>
      <c r="C29" s="42" t="s">
        <v>4</v>
      </c>
      <c r="D29" s="42" t="s">
        <v>5</v>
      </c>
      <c r="E29" s="42" t="s">
        <v>6</v>
      </c>
      <c r="G29" s="7" t="s">
        <v>7</v>
      </c>
      <c r="H29" s="7" t="s">
        <v>4</v>
      </c>
      <c r="I29" s="7" t="s">
        <v>5</v>
      </c>
      <c r="J29" s="7" t="s">
        <v>6</v>
      </c>
      <c r="K29" s="7" t="s">
        <v>8</v>
      </c>
      <c r="L29" s="7" t="s">
        <v>9</v>
      </c>
      <c r="M29" s="7" t="s">
        <v>10</v>
      </c>
      <c r="N29" s="7" t="s">
        <v>11</v>
      </c>
      <c r="O29" s="7" t="s">
        <v>12</v>
      </c>
      <c r="P29" s="7" t="s">
        <v>13</v>
      </c>
      <c r="R29" s="7" t="s">
        <v>21</v>
      </c>
      <c r="S29" s="36">
        <f t="shared" ref="S29:FS29" si="7">COLUMN()-COLUMN($S$4)</f>
        <v>0</v>
      </c>
      <c r="T29" s="36">
        <f t="shared" si="7"/>
        <v>1</v>
      </c>
      <c r="U29" s="36">
        <f t="shared" si="7"/>
        <v>2</v>
      </c>
      <c r="V29" s="36">
        <f t="shared" si="7"/>
        <v>3</v>
      </c>
      <c r="W29" s="36">
        <f t="shared" si="7"/>
        <v>4</v>
      </c>
      <c r="X29" s="36">
        <f t="shared" si="7"/>
        <v>5</v>
      </c>
      <c r="Y29" s="36">
        <f t="shared" si="7"/>
        <v>6</v>
      </c>
      <c r="Z29" s="36">
        <f t="shared" si="7"/>
        <v>7</v>
      </c>
      <c r="AA29" s="36">
        <f t="shared" si="7"/>
        <v>8</v>
      </c>
      <c r="AB29" s="36">
        <f t="shared" si="7"/>
        <v>9</v>
      </c>
      <c r="AC29" s="36">
        <f t="shared" si="7"/>
        <v>10</v>
      </c>
      <c r="AD29" s="36">
        <f t="shared" si="7"/>
        <v>11</v>
      </c>
      <c r="AE29" s="36">
        <f t="shared" si="7"/>
        <v>12</v>
      </c>
      <c r="AF29" s="36">
        <f t="shared" si="7"/>
        <v>13</v>
      </c>
      <c r="AG29" s="36">
        <f t="shared" si="7"/>
        <v>14</v>
      </c>
      <c r="AH29" s="36">
        <f t="shared" si="7"/>
        <v>15</v>
      </c>
      <c r="AI29" s="36">
        <f t="shared" si="7"/>
        <v>16</v>
      </c>
      <c r="AJ29" s="36">
        <f t="shared" si="7"/>
        <v>17</v>
      </c>
      <c r="AK29" s="36">
        <f t="shared" si="7"/>
        <v>18</v>
      </c>
      <c r="AL29" s="36">
        <f t="shared" si="7"/>
        <v>19</v>
      </c>
      <c r="AM29" s="36">
        <f t="shared" si="7"/>
        <v>20</v>
      </c>
      <c r="AN29" s="36">
        <f t="shared" si="7"/>
        <v>21</v>
      </c>
      <c r="AO29" s="36">
        <f t="shared" si="7"/>
        <v>22</v>
      </c>
      <c r="AP29" s="36">
        <f t="shared" si="7"/>
        <v>23</v>
      </c>
      <c r="AQ29" s="36">
        <f t="shared" si="7"/>
        <v>24</v>
      </c>
      <c r="AR29" s="36">
        <f t="shared" si="7"/>
        <v>25</v>
      </c>
      <c r="AS29" s="36">
        <f t="shared" si="7"/>
        <v>26</v>
      </c>
      <c r="AT29" s="36">
        <f t="shared" si="7"/>
        <v>27</v>
      </c>
      <c r="AU29" s="36">
        <f t="shared" si="7"/>
        <v>28</v>
      </c>
      <c r="AV29" s="36">
        <f t="shared" si="7"/>
        <v>29</v>
      </c>
      <c r="AW29" s="36">
        <f t="shared" si="7"/>
        <v>30</v>
      </c>
      <c r="AX29" s="36">
        <f t="shared" si="7"/>
        <v>31</v>
      </c>
      <c r="AY29" s="36">
        <f t="shared" si="7"/>
        <v>32</v>
      </c>
      <c r="AZ29" s="36">
        <f t="shared" si="7"/>
        <v>33</v>
      </c>
      <c r="BA29" s="36">
        <f t="shared" si="7"/>
        <v>34</v>
      </c>
      <c r="BB29" s="36">
        <f t="shared" si="7"/>
        <v>35</v>
      </c>
      <c r="BC29" s="36">
        <f t="shared" si="7"/>
        <v>36</v>
      </c>
      <c r="BD29" s="36">
        <f t="shared" si="7"/>
        <v>37</v>
      </c>
      <c r="BE29" s="36">
        <f t="shared" si="7"/>
        <v>38</v>
      </c>
      <c r="BF29" s="36">
        <f t="shared" si="7"/>
        <v>39</v>
      </c>
      <c r="BG29" s="36">
        <f t="shared" si="7"/>
        <v>40</v>
      </c>
      <c r="BH29" s="36">
        <f t="shared" si="7"/>
        <v>41</v>
      </c>
      <c r="BI29" s="36">
        <f t="shared" si="7"/>
        <v>42</v>
      </c>
      <c r="BJ29" s="36">
        <f t="shared" si="7"/>
        <v>43</v>
      </c>
      <c r="BK29" s="36">
        <f t="shared" si="7"/>
        <v>44</v>
      </c>
      <c r="BL29" s="36">
        <f t="shared" si="7"/>
        <v>45</v>
      </c>
      <c r="BM29" s="36">
        <f t="shared" si="7"/>
        <v>46</v>
      </c>
      <c r="BN29" s="36">
        <f t="shared" si="7"/>
        <v>47</v>
      </c>
      <c r="BO29" s="36">
        <f t="shared" si="7"/>
        <v>48</v>
      </c>
      <c r="BP29" s="36">
        <f t="shared" si="7"/>
        <v>49</v>
      </c>
      <c r="BQ29" s="36">
        <f t="shared" si="7"/>
        <v>50</v>
      </c>
      <c r="BR29" s="36">
        <f t="shared" si="7"/>
        <v>51</v>
      </c>
      <c r="BS29" s="36">
        <f t="shared" si="7"/>
        <v>52</v>
      </c>
      <c r="BT29" s="36">
        <f t="shared" si="7"/>
        <v>53</v>
      </c>
      <c r="BU29" s="36">
        <f t="shared" si="7"/>
        <v>54</v>
      </c>
      <c r="BV29" s="36">
        <f t="shared" si="7"/>
        <v>55</v>
      </c>
      <c r="BW29" s="36">
        <f t="shared" si="7"/>
        <v>56</v>
      </c>
      <c r="BX29" s="36">
        <f t="shared" si="7"/>
        <v>57</v>
      </c>
      <c r="BY29" s="36">
        <f t="shared" si="7"/>
        <v>58</v>
      </c>
      <c r="BZ29" s="36">
        <f t="shared" si="7"/>
        <v>59</v>
      </c>
      <c r="CA29" s="36">
        <f t="shared" si="7"/>
        <v>60</v>
      </c>
      <c r="CB29" s="36">
        <f t="shared" si="7"/>
        <v>61</v>
      </c>
      <c r="CC29" s="36">
        <f t="shared" si="7"/>
        <v>62</v>
      </c>
      <c r="CD29" s="36">
        <f t="shared" si="7"/>
        <v>63</v>
      </c>
      <c r="CE29" s="36">
        <f t="shared" si="7"/>
        <v>64</v>
      </c>
      <c r="CF29" s="36">
        <f t="shared" si="7"/>
        <v>65</v>
      </c>
      <c r="CG29" s="36">
        <f t="shared" si="7"/>
        <v>66</v>
      </c>
      <c r="CH29" s="36">
        <f t="shared" si="7"/>
        <v>67</v>
      </c>
      <c r="CI29" s="36">
        <f t="shared" si="7"/>
        <v>68</v>
      </c>
      <c r="CJ29" s="36">
        <f t="shared" si="7"/>
        <v>69</v>
      </c>
      <c r="CK29" s="36">
        <f t="shared" si="7"/>
        <v>70</v>
      </c>
      <c r="CL29" s="36">
        <f t="shared" si="7"/>
        <v>71</v>
      </c>
      <c r="CM29" s="36">
        <f t="shared" si="7"/>
        <v>72</v>
      </c>
      <c r="CN29" s="36">
        <f t="shared" si="7"/>
        <v>73</v>
      </c>
      <c r="CO29" s="36">
        <f t="shared" si="7"/>
        <v>74</v>
      </c>
      <c r="CP29" s="36">
        <f t="shared" si="7"/>
        <v>75</v>
      </c>
      <c r="CQ29" s="36">
        <f t="shared" si="7"/>
        <v>76</v>
      </c>
      <c r="CR29" s="36">
        <f t="shared" si="7"/>
        <v>77</v>
      </c>
      <c r="CS29" s="36">
        <f t="shared" si="7"/>
        <v>78</v>
      </c>
      <c r="CT29" s="36">
        <f t="shared" si="7"/>
        <v>79</v>
      </c>
      <c r="CU29" s="36">
        <f t="shared" si="7"/>
        <v>80</v>
      </c>
      <c r="CV29" s="36">
        <f t="shared" si="7"/>
        <v>81</v>
      </c>
      <c r="CW29" s="36">
        <f t="shared" si="7"/>
        <v>82</v>
      </c>
      <c r="CX29" s="36">
        <f t="shared" si="7"/>
        <v>83</v>
      </c>
      <c r="CY29" s="36">
        <f t="shared" si="7"/>
        <v>84</v>
      </c>
      <c r="CZ29" s="36">
        <f t="shared" si="7"/>
        <v>85</v>
      </c>
      <c r="DA29" s="36">
        <f t="shared" si="7"/>
        <v>86</v>
      </c>
      <c r="DB29" s="36">
        <f t="shared" si="7"/>
        <v>87</v>
      </c>
      <c r="DC29" s="36">
        <f t="shared" si="7"/>
        <v>88</v>
      </c>
      <c r="DD29" s="36">
        <f t="shared" si="7"/>
        <v>89</v>
      </c>
      <c r="DE29" s="36">
        <f t="shared" si="7"/>
        <v>90</v>
      </c>
      <c r="DF29" s="36">
        <f t="shared" si="7"/>
        <v>91</v>
      </c>
      <c r="DG29" s="36">
        <f t="shared" si="7"/>
        <v>92</v>
      </c>
      <c r="DH29" s="36">
        <f t="shared" si="7"/>
        <v>93</v>
      </c>
      <c r="DI29" s="36">
        <f t="shared" si="7"/>
        <v>94</v>
      </c>
      <c r="DJ29" s="36">
        <f t="shared" si="7"/>
        <v>95</v>
      </c>
      <c r="DK29" s="36">
        <f t="shared" si="7"/>
        <v>96</v>
      </c>
      <c r="DL29" s="36">
        <f t="shared" si="7"/>
        <v>97</v>
      </c>
      <c r="DM29" s="36">
        <f t="shared" si="7"/>
        <v>98</v>
      </c>
      <c r="DN29" s="36">
        <f t="shared" si="7"/>
        <v>99</v>
      </c>
      <c r="DO29" s="36">
        <f t="shared" si="7"/>
        <v>100</v>
      </c>
      <c r="DP29" s="36">
        <f t="shared" si="7"/>
        <v>101</v>
      </c>
      <c r="DQ29" s="36">
        <f t="shared" si="7"/>
        <v>102</v>
      </c>
      <c r="DR29" s="36">
        <f t="shared" si="7"/>
        <v>103</v>
      </c>
      <c r="DS29" s="36">
        <f t="shared" si="7"/>
        <v>104</v>
      </c>
      <c r="DT29" s="36">
        <f t="shared" si="7"/>
        <v>105</v>
      </c>
      <c r="DU29" s="36">
        <f t="shared" si="7"/>
        <v>106</v>
      </c>
      <c r="DV29" s="36">
        <f t="shared" si="7"/>
        <v>107</v>
      </c>
      <c r="DW29" s="36">
        <f t="shared" si="7"/>
        <v>108</v>
      </c>
      <c r="DX29" s="36">
        <f t="shared" si="7"/>
        <v>109</v>
      </c>
      <c r="DY29" s="36">
        <f t="shared" si="7"/>
        <v>110</v>
      </c>
      <c r="DZ29" s="36">
        <f t="shared" si="7"/>
        <v>111</v>
      </c>
      <c r="EA29" s="36">
        <f t="shared" si="7"/>
        <v>112</v>
      </c>
      <c r="EB29" s="36">
        <f t="shared" si="7"/>
        <v>113</v>
      </c>
      <c r="EC29" s="36">
        <f t="shared" si="7"/>
        <v>114</v>
      </c>
      <c r="ED29" s="36">
        <f t="shared" si="7"/>
        <v>115</v>
      </c>
      <c r="EE29" s="36">
        <f t="shared" si="7"/>
        <v>116</v>
      </c>
      <c r="EF29" s="36">
        <f t="shared" si="7"/>
        <v>117</v>
      </c>
      <c r="EG29" s="36">
        <f t="shared" si="7"/>
        <v>118</v>
      </c>
      <c r="EH29" s="36">
        <f t="shared" si="7"/>
        <v>119</v>
      </c>
      <c r="EI29" s="36">
        <f t="shared" si="7"/>
        <v>120</v>
      </c>
      <c r="EJ29" s="36">
        <f t="shared" si="7"/>
        <v>121</v>
      </c>
      <c r="EK29" s="36">
        <f t="shared" si="7"/>
        <v>122</v>
      </c>
      <c r="EL29" s="36">
        <f t="shared" si="7"/>
        <v>123</v>
      </c>
      <c r="EM29" s="36">
        <f t="shared" si="7"/>
        <v>124</v>
      </c>
      <c r="EN29" s="36">
        <f t="shared" si="7"/>
        <v>125</v>
      </c>
      <c r="EO29" s="36">
        <f t="shared" si="7"/>
        <v>126</v>
      </c>
      <c r="EP29" s="36">
        <f t="shared" si="7"/>
        <v>127</v>
      </c>
      <c r="EQ29" s="36">
        <f t="shared" si="7"/>
        <v>128</v>
      </c>
      <c r="ER29" s="36">
        <f t="shared" si="7"/>
        <v>129</v>
      </c>
      <c r="ES29" s="36">
        <f t="shared" si="7"/>
        <v>130</v>
      </c>
      <c r="ET29" s="36">
        <f t="shared" si="7"/>
        <v>131</v>
      </c>
      <c r="EU29" s="36">
        <f t="shared" si="7"/>
        <v>132</v>
      </c>
      <c r="EV29" s="36">
        <f t="shared" si="7"/>
        <v>133</v>
      </c>
      <c r="EW29" s="36">
        <f t="shared" si="7"/>
        <v>134</v>
      </c>
      <c r="EX29" s="36">
        <f t="shared" si="7"/>
        <v>135</v>
      </c>
      <c r="EY29" s="36">
        <f t="shared" si="7"/>
        <v>136</v>
      </c>
      <c r="EZ29" s="36">
        <f t="shared" si="7"/>
        <v>137</v>
      </c>
      <c r="FA29" s="36">
        <f t="shared" si="7"/>
        <v>138</v>
      </c>
      <c r="FB29" s="36">
        <f t="shared" si="7"/>
        <v>139</v>
      </c>
      <c r="FC29" s="36">
        <f t="shared" si="7"/>
        <v>140</v>
      </c>
      <c r="FD29" s="36">
        <f t="shared" si="7"/>
        <v>141</v>
      </c>
      <c r="FE29" s="36">
        <f t="shared" si="7"/>
        <v>142</v>
      </c>
      <c r="FF29" s="36">
        <f t="shared" si="7"/>
        <v>143</v>
      </c>
      <c r="FG29" s="36">
        <f t="shared" si="7"/>
        <v>144</v>
      </c>
      <c r="FH29" s="36">
        <f t="shared" si="7"/>
        <v>145</v>
      </c>
      <c r="FI29" s="36">
        <f t="shared" si="7"/>
        <v>146</v>
      </c>
      <c r="FJ29" s="36">
        <f t="shared" si="7"/>
        <v>147</v>
      </c>
      <c r="FK29" s="36">
        <f t="shared" si="7"/>
        <v>148</v>
      </c>
      <c r="FL29" s="36">
        <f t="shared" si="7"/>
        <v>149</v>
      </c>
      <c r="FM29" s="36">
        <f t="shared" si="7"/>
        <v>150</v>
      </c>
      <c r="FN29" s="36">
        <f t="shared" si="7"/>
        <v>151</v>
      </c>
      <c r="FO29" s="36">
        <f t="shared" si="7"/>
        <v>152</v>
      </c>
      <c r="FP29" s="36">
        <f t="shared" si="7"/>
        <v>153</v>
      </c>
      <c r="FQ29" s="36">
        <f t="shared" si="7"/>
        <v>154</v>
      </c>
      <c r="FR29" s="36">
        <f t="shared" si="7"/>
        <v>155</v>
      </c>
      <c r="FS29" s="36">
        <f t="shared" si="7"/>
        <v>156</v>
      </c>
    </row>
    <row r="30" ht="12.75" customHeight="1">
      <c r="A30" s="11"/>
      <c r="B30" s="43" t="s">
        <v>15</v>
      </c>
      <c r="C30" s="44">
        <v>0.0</v>
      </c>
      <c r="D30" s="42">
        <v>1.0</v>
      </c>
      <c r="E30" s="44">
        <v>50.0</v>
      </c>
      <c r="G30" s="45" t="s">
        <v>15</v>
      </c>
      <c r="H30" s="52"/>
      <c r="I30" s="40"/>
      <c r="J30" s="40"/>
      <c r="K30" s="40"/>
      <c r="L30" s="40"/>
      <c r="M30" s="40"/>
      <c r="N30" s="40"/>
      <c r="O30" s="40"/>
      <c r="P30" s="53">
        <f t="shared" ref="P30:P32" si="8">100%-O30</f>
        <v>1</v>
      </c>
      <c r="R30" s="45" t="s">
        <v>15</v>
      </c>
    </row>
    <row r="31" ht="12.75" customHeight="1">
      <c r="A31" s="11"/>
      <c r="B31" s="46" t="s">
        <v>17</v>
      </c>
      <c r="C31" s="44">
        <v>10.0</v>
      </c>
      <c r="D31" s="42">
        <v>2.0</v>
      </c>
      <c r="E31" s="44">
        <v>20.0</v>
      </c>
      <c r="G31" s="21" t="s">
        <v>17</v>
      </c>
      <c r="H31" s="108"/>
      <c r="I31" s="8"/>
      <c r="J31" s="8"/>
      <c r="K31" s="8"/>
      <c r="L31" s="8"/>
      <c r="M31" s="8"/>
      <c r="N31" s="8"/>
      <c r="O31" s="8"/>
      <c r="P31" s="101">
        <f t="shared" si="8"/>
        <v>1</v>
      </c>
      <c r="R31" s="21" t="s">
        <v>17</v>
      </c>
    </row>
    <row r="32" ht="15.75" customHeight="1">
      <c r="A32" s="19"/>
      <c r="B32" s="47" t="s">
        <v>22</v>
      </c>
      <c r="C32" s="44">
        <v>6.0</v>
      </c>
      <c r="D32" s="42">
        <v>3.0</v>
      </c>
      <c r="E32" s="44">
        <v>40.0</v>
      </c>
      <c r="G32" s="48" t="s">
        <v>22</v>
      </c>
      <c r="H32" s="109"/>
      <c r="I32" s="102"/>
      <c r="J32" s="102"/>
      <c r="K32" s="102"/>
      <c r="L32" s="102"/>
      <c r="M32" s="102"/>
      <c r="N32" s="102"/>
      <c r="O32" s="102"/>
      <c r="P32" s="103">
        <f t="shared" si="8"/>
        <v>1</v>
      </c>
      <c r="R32" s="48" t="s">
        <v>22</v>
      </c>
    </row>
    <row r="33" ht="15.75" customHeight="1">
      <c r="B33" s="26"/>
      <c r="D33" s="26"/>
    </row>
    <row r="34" ht="15.75" customHeight="1">
      <c r="B34" s="26"/>
      <c r="D34" s="26"/>
      <c r="G34" s="27" t="s">
        <v>0</v>
      </c>
      <c r="H34" s="27"/>
      <c r="J34" s="29" t="s">
        <v>18</v>
      </c>
      <c r="K34" s="30">
        <f>(K31+K32+K30)/3</f>
        <v>0</v>
      </c>
      <c r="Q34" s="8"/>
    </row>
    <row r="35" ht="15.75" customHeight="1">
      <c r="B35" s="26"/>
      <c r="D35" s="26"/>
      <c r="G35" s="31" t="s">
        <v>1</v>
      </c>
      <c r="H35" s="31"/>
      <c r="I35" s="8"/>
      <c r="J35" s="8"/>
      <c r="K35" s="8"/>
      <c r="L35" s="8"/>
      <c r="M35" s="8"/>
      <c r="N35" s="8"/>
      <c r="O35" s="8"/>
      <c r="P35" s="8"/>
      <c r="Q35" s="8"/>
    </row>
    <row r="36" ht="15.75" customHeight="1">
      <c r="B36" s="26"/>
      <c r="D36" s="26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ht="15.75" customHeight="1">
      <c r="B37" s="26"/>
      <c r="D37" s="26"/>
      <c r="R37" s="8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</row>
    <row r="38" ht="12.75" customHeight="1">
      <c r="A38" s="6">
        <v>5.0</v>
      </c>
      <c r="B38" s="42" t="s">
        <v>3</v>
      </c>
      <c r="C38" s="42" t="s">
        <v>4</v>
      </c>
      <c r="D38" s="42" t="s">
        <v>5</v>
      </c>
      <c r="E38" s="42" t="s">
        <v>6</v>
      </c>
      <c r="G38" s="7" t="s">
        <v>7</v>
      </c>
      <c r="H38" s="7" t="s">
        <v>4</v>
      </c>
      <c r="I38" s="7" t="s">
        <v>5</v>
      </c>
      <c r="J38" s="7" t="s">
        <v>6</v>
      </c>
      <c r="K38" s="7" t="s">
        <v>8</v>
      </c>
      <c r="L38" s="7" t="s">
        <v>9</v>
      </c>
      <c r="M38" s="7" t="s">
        <v>10</v>
      </c>
      <c r="N38" s="7" t="s">
        <v>11</v>
      </c>
      <c r="O38" s="7" t="s">
        <v>12</v>
      </c>
      <c r="P38" s="7" t="s">
        <v>13</v>
      </c>
      <c r="R38" s="7" t="s">
        <v>23</v>
      </c>
      <c r="S38" s="36">
        <f t="shared" ref="S38:FS38" si="9">COLUMN()-COLUMN($S$4)</f>
        <v>0</v>
      </c>
      <c r="T38" s="36">
        <f t="shared" si="9"/>
        <v>1</v>
      </c>
      <c r="U38" s="36">
        <f t="shared" si="9"/>
        <v>2</v>
      </c>
      <c r="V38" s="36">
        <f t="shared" si="9"/>
        <v>3</v>
      </c>
      <c r="W38" s="36">
        <f t="shared" si="9"/>
        <v>4</v>
      </c>
      <c r="X38" s="36">
        <f t="shared" si="9"/>
        <v>5</v>
      </c>
      <c r="Y38" s="36">
        <f t="shared" si="9"/>
        <v>6</v>
      </c>
      <c r="Z38" s="36">
        <f t="shared" si="9"/>
        <v>7</v>
      </c>
      <c r="AA38" s="36">
        <f t="shared" si="9"/>
        <v>8</v>
      </c>
      <c r="AB38" s="36">
        <f t="shared" si="9"/>
        <v>9</v>
      </c>
      <c r="AC38" s="36">
        <f t="shared" si="9"/>
        <v>10</v>
      </c>
      <c r="AD38" s="36">
        <f t="shared" si="9"/>
        <v>11</v>
      </c>
      <c r="AE38" s="36">
        <f t="shared" si="9"/>
        <v>12</v>
      </c>
      <c r="AF38" s="36">
        <f t="shared" si="9"/>
        <v>13</v>
      </c>
      <c r="AG38" s="36">
        <f t="shared" si="9"/>
        <v>14</v>
      </c>
      <c r="AH38" s="36">
        <f t="shared" si="9"/>
        <v>15</v>
      </c>
      <c r="AI38" s="36">
        <f t="shared" si="9"/>
        <v>16</v>
      </c>
      <c r="AJ38" s="36">
        <f t="shared" si="9"/>
        <v>17</v>
      </c>
      <c r="AK38" s="36">
        <f t="shared" si="9"/>
        <v>18</v>
      </c>
      <c r="AL38" s="36">
        <f t="shared" si="9"/>
        <v>19</v>
      </c>
      <c r="AM38" s="36">
        <f t="shared" si="9"/>
        <v>20</v>
      </c>
      <c r="AN38" s="36">
        <f t="shared" si="9"/>
        <v>21</v>
      </c>
      <c r="AO38" s="36">
        <f t="shared" si="9"/>
        <v>22</v>
      </c>
      <c r="AP38" s="36">
        <f t="shared" si="9"/>
        <v>23</v>
      </c>
      <c r="AQ38" s="36">
        <f t="shared" si="9"/>
        <v>24</v>
      </c>
      <c r="AR38" s="36">
        <f t="shared" si="9"/>
        <v>25</v>
      </c>
      <c r="AS38" s="36">
        <f t="shared" si="9"/>
        <v>26</v>
      </c>
      <c r="AT38" s="36">
        <f t="shared" si="9"/>
        <v>27</v>
      </c>
      <c r="AU38" s="36">
        <f t="shared" si="9"/>
        <v>28</v>
      </c>
      <c r="AV38" s="36">
        <f t="shared" si="9"/>
        <v>29</v>
      </c>
      <c r="AW38" s="36">
        <f t="shared" si="9"/>
        <v>30</v>
      </c>
      <c r="AX38" s="36">
        <f t="shared" si="9"/>
        <v>31</v>
      </c>
      <c r="AY38" s="36">
        <f t="shared" si="9"/>
        <v>32</v>
      </c>
      <c r="AZ38" s="36">
        <f t="shared" si="9"/>
        <v>33</v>
      </c>
      <c r="BA38" s="36">
        <f t="shared" si="9"/>
        <v>34</v>
      </c>
      <c r="BB38" s="36">
        <f t="shared" si="9"/>
        <v>35</v>
      </c>
      <c r="BC38" s="36">
        <f t="shared" si="9"/>
        <v>36</v>
      </c>
      <c r="BD38" s="36">
        <f t="shared" si="9"/>
        <v>37</v>
      </c>
      <c r="BE38" s="36">
        <f t="shared" si="9"/>
        <v>38</v>
      </c>
      <c r="BF38" s="36">
        <f t="shared" si="9"/>
        <v>39</v>
      </c>
      <c r="BG38" s="36">
        <f t="shared" si="9"/>
        <v>40</v>
      </c>
      <c r="BH38" s="36">
        <f t="shared" si="9"/>
        <v>41</v>
      </c>
      <c r="BI38" s="36">
        <f t="shared" si="9"/>
        <v>42</v>
      </c>
      <c r="BJ38" s="36">
        <f t="shared" si="9"/>
        <v>43</v>
      </c>
      <c r="BK38" s="36">
        <f t="shared" si="9"/>
        <v>44</v>
      </c>
      <c r="BL38" s="36">
        <f t="shared" si="9"/>
        <v>45</v>
      </c>
      <c r="BM38" s="36">
        <f t="shared" si="9"/>
        <v>46</v>
      </c>
      <c r="BN38" s="36">
        <f t="shared" si="9"/>
        <v>47</v>
      </c>
      <c r="BO38" s="36">
        <f t="shared" si="9"/>
        <v>48</v>
      </c>
      <c r="BP38" s="36">
        <f t="shared" si="9"/>
        <v>49</v>
      </c>
      <c r="BQ38" s="36">
        <f t="shared" si="9"/>
        <v>50</v>
      </c>
      <c r="BR38" s="36">
        <f t="shared" si="9"/>
        <v>51</v>
      </c>
      <c r="BS38" s="36">
        <f t="shared" si="9"/>
        <v>52</v>
      </c>
      <c r="BT38" s="36">
        <f t="shared" si="9"/>
        <v>53</v>
      </c>
      <c r="BU38" s="36">
        <f t="shared" si="9"/>
        <v>54</v>
      </c>
      <c r="BV38" s="36">
        <f t="shared" si="9"/>
        <v>55</v>
      </c>
      <c r="BW38" s="36">
        <f t="shared" si="9"/>
        <v>56</v>
      </c>
      <c r="BX38" s="36">
        <f t="shared" si="9"/>
        <v>57</v>
      </c>
      <c r="BY38" s="36">
        <f t="shared" si="9"/>
        <v>58</v>
      </c>
      <c r="BZ38" s="36">
        <f t="shared" si="9"/>
        <v>59</v>
      </c>
      <c r="CA38" s="36">
        <f t="shared" si="9"/>
        <v>60</v>
      </c>
      <c r="CB38" s="36">
        <f t="shared" si="9"/>
        <v>61</v>
      </c>
      <c r="CC38" s="36">
        <f t="shared" si="9"/>
        <v>62</v>
      </c>
      <c r="CD38" s="36">
        <f t="shared" si="9"/>
        <v>63</v>
      </c>
      <c r="CE38" s="36">
        <f t="shared" si="9"/>
        <v>64</v>
      </c>
      <c r="CF38" s="36">
        <f t="shared" si="9"/>
        <v>65</v>
      </c>
      <c r="CG38" s="36">
        <f t="shared" si="9"/>
        <v>66</v>
      </c>
      <c r="CH38" s="36">
        <f t="shared" si="9"/>
        <v>67</v>
      </c>
      <c r="CI38" s="36">
        <f t="shared" si="9"/>
        <v>68</v>
      </c>
      <c r="CJ38" s="36">
        <f t="shared" si="9"/>
        <v>69</v>
      </c>
      <c r="CK38" s="36">
        <f t="shared" si="9"/>
        <v>70</v>
      </c>
      <c r="CL38" s="36">
        <f t="shared" si="9"/>
        <v>71</v>
      </c>
      <c r="CM38" s="36">
        <f t="shared" si="9"/>
        <v>72</v>
      </c>
      <c r="CN38" s="36">
        <f t="shared" si="9"/>
        <v>73</v>
      </c>
      <c r="CO38" s="36">
        <f t="shared" si="9"/>
        <v>74</v>
      </c>
      <c r="CP38" s="36">
        <f t="shared" si="9"/>
        <v>75</v>
      </c>
      <c r="CQ38" s="36">
        <f t="shared" si="9"/>
        <v>76</v>
      </c>
      <c r="CR38" s="36">
        <f t="shared" si="9"/>
        <v>77</v>
      </c>
      <c r="CS38" s="36">
        <f t="shared" si="9"/>
        <v>78</v>
      </c>
      <c r="CT38" s="36">
        <f t="shared" si="9"/>
        <v>79</v>
      </c>
      <c r="CU38" s="36">
        <f t="shared" si="9"/>
        <v>80</v>
      </c>
      <c r="CV38" s="36">
        <f t="shared" si="9"/>
        <v>81</v>
      </c>
      <c r="CW38" s="36">
        <f t="shared" si="9"/>
        <v>82</v>
      </c>
      <c r="CX38" s="36">
        <f t="shared" si="9"/>
        <v>83</v>
      </c>
      <c r="CY38" s="36">
        <f t="shared" si="9"/>
        <v>84</v>
      </c>
      <c r="CZ38" s="36">
        <f t="shared" si="9"/>
        <v>85</v>
      </c>
      <c r="DA38" s="36">
        <f t="shared" si="9"/>
        <v>86</v>
      </c>
      <c r="DB38" s="36">
        <f t="shared" si="9"/>
        <v>87</v>
      </c>
      <c r="DC38" s="36">
        <f t="shared" si="9"/>
        <v>88</v>
      </c>
      <c r="DD38" s="36">
        <f t="shared" si="9"/>
        <v>89</v>
      </c>
      <c r="DE38" s="36">
        <f t="shared" si="9"/>
        <v>90</v>
      </c>
      <c r="DF38" s="36">
        <f t="shared" si="9"/>
        <v>91</v>
      </c>
      <c r="DG38" s="36">
        <f t="shared" si="9"/>
        <v>92</v>
      </c>
      <c r="DH38" s="36">
        <f t="shared" si="9"/>
        <v>93</v>
      </c>
      <c r="DI38" s="36">
        <f t="shared" si="9"/>
        <v>94</v>
      </c>
      <c r="DJ38" s="36">
        <f t="shared" si="9"/>
        <v>95</v>
      </c>
      <c r="DK38" s="36">
        <f t="shared" si="9"/>
        <v>96</v>
      </c>
      <c r="DL38" s="36">
        <f t="shared" si="9"/>
        <v>97</v>
      </c>
      <c r="DM38" s="36">
        <f t="shared" si="9"/>
        <v>98</v>
      </c>
      <c r="DN38" s="36">
        <f t="shared" si="9"/>
        <v>99</v>
      </c>
      <c r="DO38" s="36">
        <f t="shared" si="9"/>
        <v>100</v>
      </c>
      <c r="DP38" s="36">
        <f t="shared" si="9"/>
        <v>101</v>
      </c>
      <c r="DQ38" s="36">
        <f t="shared" si="9"/>
        <v>102</v>
      </c>
      <c r="DR38" s="36">
        <f t="shared" si="9"/>
        <v>103</v>
      </c>
      <c r="DS38" s="36">
        <f t="shared" si="9"/>
        <v>104</v>
      </c>
      <c r="DT38" s="36">
        <f t="shared" si="9"/>
        <v>105</v>
      </c>
      <c r="DU38" s="36">
        <f t="shared" si="9"/>
        <v>106</v>
      </c>
      <c r="DV38" s="36">
        <f t="shared" si="9"/>
        <v>107</v>
      </c>
      <c r="DW38" s="36">
        <f t="shared" si="9"/>
        <v>108</v>
      </c>
      <c r="DX38" s="36">
        <f t="shared" si="9"/>
        <v>109</v>
      </c>
      <c r="DY38" s="36">
        <f t="shared" si="9"/>
        <v>110</v>
      </c>
      <c r="DZ38" s="36">
        <f t="shared" si="9"/>
        <v>111</v>
      </c>
      <c r="EA38" s="36">
        <f t="shared" si="9"/>
        <v>112</v>
      </c>
      <c r="EB38" s="36">
        <f t="shared" si="9"/>
        <v>113</v>
      </c>
      <c r="EC38" s="36">
        <f t="shared" si="9"/>
        <v>114</v>
      </c>
      <c r="ED38" s="36">
        <f t="shared" si="9"/>
        <v>115</v>
      </c>
      <c r="EE38" s="36">
        <f t="shared" si="9"/>
        <v>116</v>
      </c>
      <c r="EF38" s="36">
        <f t="shared" si="9"/>
        <v>117</v>
      </c>
      <c r="EG38" s="36">
        <f t="shared" si="9"/>
        <v>118</v>
      </c>
      <c r="EH38" s="36">
        <f t="shared" si="9"/>
        <v>119</v>
      </c>
      <c r="EI38" s="36">
        <f t="shared" si="9"/>
        <v>120</v>
      </c>
      <c r="EJ38" s="36">
        <f t="shared" si="9"/>
        <v>121</v>
      </c>
      <c r="EK38" s="36">
        <f t="shared" si="9"/>
        <v>122</v>
      </c>
      <c r="EL38" s="36">
        <f t="shared" si="9"/>
        <v>123</v>
      </c>
      <c r="EM38" s="36">
        <f t="shared" si="9"/>
        <v>124</v>
      </c>
      <c r="EN38" s="36">
        <f t="shared" si="9"/>
        <v>125</v>
      </c>
      <c r="EO38" s="36">
        <f t="shared" si="9"/>
        <v>126</v>
      </c>
      <c r="EP38" s="36">
        <f t="shared" si="9"/>
        <v>127</v>
      </c>
      <c r="EQ38" s="36">
        <f t="shared" si="9"/>
        <v>128</v>
      </c>
      <c r="ER38" s="36">
        <f t="shared" si="9"/>
        <v>129</v>
      </c>
      <c r="ES38" s="36">
        <f t="shared" si="9"/>
        <v>130</v>
      </c>
      <c r="ET38" s="36">
        <f t="shared" si="9"/>
        <v>131</v>
      </c>
      <c r="EU38" s="36">
        <f t="shared" si="9"/>
        <v>132</v>
      </c>
      <c r="EV38" s="36">
        <f t="shared" si="9"/>
        <v>133</v>
      </c>
      <c r="EW38" s="36">
        <f t="shared" si="9"/>
        <v>134</v>
      </c>
      <c r="EX38" s="36">
        <f t="shared" si="9"/>
        <v>135</v>
      </c>
      <c r="EY38" s="36">
        <f t="shared" si="9"/>
        <v>136</v>
      </c>
      <c r="EZ38" s="36">
        <f t="shared" si="9"/>
        <v>137</v>
      </c>
      <c r="FA38" s="36">
        <f t="shared" si="9"/>
        <v>138</v>
      </c>
      <c r="FB38" s="36">
        <f t="shared" si="9"/>
        <v>139</v>
      </c>
      <c r="FC38" s="36">
        <f t="shared" si="9"/>
        <v>140</v>
      </c>
      <c r="FD38" s="36">
        <f t="shared" si="9"/>
        <v>141</v>
      </c>
      <c r="FE38" s="36">
        <f t="shared" si="9"/>
        <v>142</v>
      </c>
      <c r="FF38" s="36">
        <f t="shared" si="9"/>
        <v>143</v>
      </c>
      <c r="FG38" s="36">
        <f t="shared" si="9"/>
        <v>144</v>
      </c>
      <c r="FH38" s="36">
        <f t="shared" si="9"/>
        <v>145</v>
      </c>
      <c r="FI38" s="36">
        <f t="shared" si="9"/>
        <v>146</v>
      </c>
      <c r="FJ38" s="36">
        <f t="shared" si="9"/>
        <v>147</v>
      </c>
      <c r="FK38" s="36">
        <f t="shared" si="9"/>
        <v>148</v>
      </c>
      <c r="FL38" s="36">
        <f t="shared" si="9"/>
        <v>149</v>
      </c>
      <c r="FM38" s="36">
        <f t="shared" si="9"/>
        <v>150</v>
      </c>
      <c r="FN38" s="36">
        <f t="shared" si="9"/>
        <v>151</v>
      </c>
      <c r="FO38" s="36">
        <f t="shared" si="9"/>
        <v>152</v>
      </c>
      <c r="FP38" s="36">
        <f t="shared" si="9"/>
        <v>153</v>
      </c>
      <c r="FQ38" s="36">
        <f t="shared" si="9"/>
        <v>154</v>
      </c>
      <c r="FR38" s="36">
        <f t="shared" si="9"/>
        <v>155</v>
      </c>
      <c r="FS38" s="36">
        <f t="shared" si="9"/>
        <v>156</v>
      </c>
    </row>
    <row r="39" ht="12.75" customHeight="1">
      <c r="A39" s="11"/>
      <c r="B39" s="54" t="s">
        <v>15</v>
      </c>
      <c r="C39" s="44">
        <v>0.0</v>
      </c>
      <c r="D39" s="42">
        <v>9.0</v>
      </c>
      <c r="E39" s="44">
        <v>50.0</v>
      </c>
      <c r="G39" s="54" t="s">
        <v>15</v>
      </c>
      <c r="H39" s="52"/>
      <c r="I39" s="40"/>
      <c r="J39" s="40"/>
      <c r="K39" s="40"/>
      <c r="L39" s="40"/>
      <c r="M39" s="40"/>
      <c r="N39" s="40"/>
      <c r="O39" s="40"/>
      <c r="P39" s="53">
        <f t="shared" ref="P39:P42" si="10">100%-O39</f>
        <v>1</v>
      </c>
      <c r="R39" s="54" t="s">
        <v>15</v>
      </c>
    </row>
    <row r="40" ht="12.75" customHeight="1">
      <c r="A40" s="11"/>
      <c r="B40" s="46" t="s">
        <v>17</v>
      </c>
      <c r="C40" s="44">
        <v>30.0</v>
      </c>
      <c r="D40" s="42">
        <v>4.0</v>
      </c>
      <c r="E40" s="44">
        <v>20.0</v>
      </c>
      <c r="G40" s="46" t="s">
        <v>17</v>
      </c>
      <c r="H40" s="108"/>
      <c r="I40" s="8"/>
      <c r="J40" s="8"/>
      <c r="K40" s="8"/>
      <c r="L40" s="8"/>
      <c r="M40" s="8"/>
      <c r="N40" s="8"/>
      <c r="O40" s="8"/>
      <c r="P40" s="101">
        <f t="shared" si="10"/>
        <v>1</v>
      </c>
      <c r="R40" s="46" t="s">
        <v>17</v>
      </c>
    </row>
    <row r="41" ht="12.75" customHeight="1">
      <c r="A41" s="11"/>
      <c r="B41" s="66" t="s">
        <v>22</v>
      </c>
      <c r="C41" s="44">
        <v>40.0</v>
      </c>
      <c r="D41" s="42">
        <v>3.0</v>
      </c>
      <c r="E41" s="44">
        <v>1.0</v>
      </c>
      <c r="G41" s="66" t="s">
        <v>22</v>
      </c>
      <c r="H41" s="110"/>
      <c r="P41" s="101">
        <f t="shared" si="10"/>
        <v>1</v>
      </c>
      <c r="R41" s="66" t="s">
        <v>22</v>
      </c>
    </row>
    <row r="42" ht="15.75" customHeight="1">
      <c r="A42" s="19"/>
      <c r="B42" s="47" t="s">
        <v>24</v>
      </c>
      <c r="C42" s="44">
        <v>60.0</v>
      </c>
      <c r="D42" s="42">
        <v>3.0</v>
      </c>
      <c r="E42" s="44">
        <v>1.0</v>
      </c>
      <c r="G42" s="47" t="s">
        <v>24</v>
      </c>
      <c r="H42" s="109"/>
      <c r="I42" s="102"/>
      <c r="J42" s="102"/>
      <c r="K42" s="102"/>
      <c r="L42" s="102"/>
      <c r="M42" s="102"/>
      <c r="N42" s="102"/>
      <c r="O42" s="102"/>
      <c r="P42" s="103">
        <f t="shared" si="10"/>
        <v>1</v>
      </c>
      <c r="R42" s="47" t="s">
        <v>24</v>
      </c>
    </row>
    <row r="43" ht="15.75" customHeight="1">
      <c r="B43" s="26"/>
      <c r="D43" s="26"/>
    </row>
    <row r="44" ht="15.75" customHeight="1">
      <c r="B44" s="26"/>
      <c r="D44" s="26"/>
      <c r="G44" s="27" t="s">
        <v>0</v>
      </c>
      <c r="H44" s="27"/>
      <c r="I44" s="8"/>
      <c r="J44" s="72" t="s">
        <v>18</v>
      </c>
      <c r="K44" s="73">
        <f>(K41+K42+K40+K39)/4</f>
        <v>0</v>
      </c>
      <c r="L44" s="8"/>
      <c r="M44" s="8"/>
      <c r="N44" s="8"/>
      <c r="O44" s="8"/>
      <c r="P44" s="8"/>
      <c r="Q44" s="8"/>
    </row>
    <row r="45" ht="15.75" customHeight="1">
      <c r="B45" s="26"/>
      <c r="D45" s="26"/>
      <c r="G45" s="31" t="s">
        <v>1</v>
      </c>
      <c r="H45" s="31"/>
      <c r="I45" s="8"/>
      <c r="J45" s="8"/>
      <c r="K45" s="8"/>
      <c r="L45" s="8"/>
      <c r="M45" s="8"/>
      <c r="N45" s="8"/>
      <c r="O45" s="8"/>
      <c r="P45" s="8"/>
      <c r="Q45" s="8"/>
    </row>
    <row r="46" ht="15.75" customHeight="1">
      <c r="B46" s="26"/>
      <c r="D46" s="26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ht="15.75" customHeight="1">
      <c r="B47" s="26"/>
      <c r="D47" s="2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</row>
    <row r="48" ht="12.75" customHeight="1">
      <c r="A48" s="6">
        <v>6.0</v>
      </c>
      <c r="B48" s="42" t="s">
        <v>3</v>
      </c>
      <c r="C48" s="42" t="s">
        <v>4</v>
      </c>
      <c r="D48" s="42" t="s">
        <v>5</v>
      </c>
      <c r="E48" s="42" t="s">
        <v>6</v>
      </c>
      <c r="G48" s="7" t="s">
        <v>7</v>
      </c>
      <c r="H48" s="7" t="s">
        <v>4</v>
      </c>
      <c r="I48" s="7" t="s">
        <v>5</v>
      </c>
      <c r="J48" s="7" t="s">
        <v>6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8"/>
      <c r="R48" s="7" t="s">
        <v>25</v>
      </c>
      <c r="S48" s="36">
        <f t="shared" ref="S48:FS48" si="11">COLUMN()-COLUMN($S$4)</f>
        <v>0</v>
      </c>
      <c r="T48" s="36">
        <f t="shared" si="11"/>
        <v>1</v>
      </c>
      <c r="U48" s="36">
        <f t="shared" si="11"/>
        <v>2</v>
      </c>
      <c r="V48" s="36">
        <f t="shared" si="11"/>
        <v>3</v>
      </c>
      <c r="W48" s="36">
        <f t="shared" si="11"/>
        <v>4</v>
      </c>
      <c r="X48" s="36">
        <f t="shared" si="11"/>
        <v>5</v>
      </c>
      <c r="Y48" s="36">
        <f t="shared" si="11"/>
        <v>6</v>
      </c>
      <c r="Z48" s="36">
        <f t="shared" si="11"/>
        <v>7</v>
      </c>
      <c r="AA48" s="36">
        <f t="shared" si="11"/>
        <v>8</v>
      </c>
      <c r="AB48" s="36">
        <f t="shared" si="11"/>
        <v>9</v>
      </c>
      <c r="AC48" s="36">
        <f t="shared" si="11"/>
        <v>10</v>
      </c>
      <c r="AD48" s="36">
        <f t="shared" si="11"/>
        <v>11</v>
      </c>
      <c r="AE48" s="36">
        <f t="shared" si="11"/>
        <v>12</v>
      </c>
      <c r="AF48" s="36">
        <f t="shared" si="11"/>
        <v>13</v>
      </c>
      <c r="AG48" s="36">
        <f t="shared" si="11"/>
        <v>14</v>
      </c>
      <c r="AH48" s="36">
        <f t="shared" si="11"/>
        <v>15</v>
      </c>
      <c r="AI48" s="36">
        <f t="shared" si="11"/>
        <v>16</v>
      </c>
      <c r="AJ48" s="36">
        <f t="shared" si="11"/>
        <v>17</v>
      </c>
      <c r="AK48" s="36">
        <f t="shared" si="11"/>
        <v>18</v>
      </c>
      <c r="AL48" s="36">
        <f t="shared" si="11"/>
        <v>19</v>
      </c>
      <c r="AM48" s="36">
        <f t="shared" si="11"/>
        <v>20</v>
      </c>
      <c r="AN48" s="36">
        <f t="shared" si="11"/>
        <v>21</v>
      </c>
      <c r="AO48" s="36">
        <f t="shared" si="11"/>
        <v>22</v>
      </c>
      <c r="AP48" s="36">
        <f t="shared" si="11"/>
        <v>23</v>
      </c>
      <c r="AQ48" s="36">
        <f t="shared" si="11"/>
        <v>24</v>
      </c>
      <c r="AR48" s="36">
        <f t="shared" si="11"/>
        <v>25</v>
      </c>
      <c r="AS48" s="36">
        <f t="shared" si="11"/>
        <v>26</v>
      </c>
      <c r="AT48" s="36">
        <f t="shared" si="11"/>
        <v>27</v>
      </c>
      <c r="AU48" s="36">
        <f t="shared" si="11"/>
        <v>28</v>
      </c>
      <c r="AV48" s="36">
        <f t="shared" si="11"/>
        <v>29</v>
      </c>
      <c r="AW48" s="36">
        <f t="shared" si="11"/>
        <v>30</v>
      </c>
      <c r="AX48" s="36">
        <f t="shared" si="11"/>
        <v>31</v>
      </c>
      <c r="AY48" s="36">
        <f t="shared" si="11"/>
        <v>32</v>
      </c>
      <c r="AZ48" s="36">
        <f t="shared" si="11"/>
        <v>33</v>
      </c>
      <c r="BA48" s="36">
        <f t="shared" si="11"/>
        <v>34</v>
      </c>
      <c r="BB48" s="36">
        <f t="shared" si="11"/>
        <v>35</v>
      </c>
      <c r="BC48" s="36">
        <f t="shared" si="11"/>
        <v>36</v>
      </c>
      <c r="BD48" s="36">
        <f t="shared" si="11"/>
        <v>37</v>
      </c>
      <c r="BE48" s="36">
        <f t="shared" si="11"/>
        <v>38</v>
      </c>
      <c r="BF48" s="36">
        <f t="shared" si="11"/>
        <v>39</v>
      </c>
      <c r="BG48" s="36">
        <f t="shared" si="11"/>
        <v>40</v>
      </c>
      <c r="BH48" s="36">
        <f t="shared" si="11"/>
        <v>41</v>
      </c>
      <c r="BI48" s="36">
        <f t="shared" si="11"/>
        <v>42</v>
      </c>
      <c r="BJ48" s="36">
        <f t="shared" si="11"/>
        <v>43</v>
      </c>
      <c r="BK48" s="36">
        <f t="shared" si="11"/>
        <v>44</v>
      </c>
      <c r="BL48" s="36">
        <f t="shared" si="11"/>
        <v>45</v>
      </c>
      <c r="BM48" s="36">
        <f t="shared" si="11"/>
        <v>46</v>
      </c>
      <c r="BN48" s="36">
        <f t="shared" si="11"/>
        <v>47</v>
      </c>
      <c r="BO48" s="36">
        <f t="shared" si="11"/>
        <v>48</v>
      </c>
      <c r="BP48" s="36">
        <f t="shared" si="11"/>
        <v>49</v>
      </c>
      <c r="BQ48" s="36">
        <f t="shared" si="11"/>
        <v>50</v>
      </c>
      <c r="BR48" s="36">
        <f t="shared" si="11"/>
        <v>51</v>
      </c>
      <c r="BS48" s="36">
        <f t="shared" si="11"/>
        <v>52</v>
      </c>
      <c r="BT48" s="36">
        <f t="shared" si="11"/>
        <v>53</v>
      </c>
      <c r="BU48" s="36">
        <f t="shared" si="11"/>
        <v>54</v>
      </c>
      <c r="BV48" s="36">
        <f t="shared" si="11"/>
        <v>55</v>
      </c>
      <c r="BW48" s="36">
        <f t="shared" si="11"/>
        <v>56</v>
      </c>
      <c r="BX48" s="36">
        <f t="shared" si="11"/>
        <v>57</v>
      </c>
      <c r="BY48" s="36">
        <f t="shared" si="11"/>
        <v>58</v>
      </c>
      <c r="BZ48" s="36">
        <f t="shared" si="11"/>
        <v>59</v>
      </c>
      <c r="CA48" s="36">
        <f t="shared" si="11"/>
        <v>60</v>
      </c>
      <c r="CB48" s="36">
        <f t="shared" si="11"/>
        <v>61</v>
      </c>
      <c r="CC48" s="36">
        <f t="shared" si="11"/>
        <v>62</v>
      </c>
      <c r="CD48" s="36">
        <f t="shared" si="11"/>
        <v>63</v>
      </c>
      <c r="CE48" s="36">
        <f t="shared" si="11"/>
        <v>64</v>
      </c>
      <c r="CF48" s="36">
        <f t="shared" si="11"/>
        <v>65</v>
      </c>
      <c r="CG48" s="36">
        <f t="shared" si="11"/>
        <v>66</v>
      </c>
      <c r="CH48" s="36">
        <f t="shared" si="11"/>
        <v>67</v>
      </c>
      <c r="CI48" s="36">
        <f t="shared" si="11"/>
        <v>68</v>
      </c>
      <c r="CJ48" s="36">
        <f t="shared" si="11"/>
        <v>69</v>
      </c>
      <c r="CK48" s="36">
        <f t="shared" si="11"/>
        <v>70</v>
      </c>
      <c r="CL48" s="36">
        <f t="shared" si="11"/>
        <v>71</v>
      </c>
      <c r="CM48" s="36">
        <f t="shared" si="11"/>
        <v>72</v>
      </c>
      <c r="CN48" s="36">
        <f t="shared" si="11"/>
        <v>73</v>
      </c>
      <c r="CO48" s="36">
        <f t="shared" si="11"/>
        <v>74</v>
      </c>
      <c r="CP48" s="36">
        <f t="shared" si="11"/>
        <v>75</v>
      </c>
      <c r="CQ48" s="36">
        <f t="shared" si="11"/>
        <v>76</v>
      </c>
      <c r="CR48" s="36">
        <f t="shared" si="11"/>
        <v>77</v>
      </c>
      <c r="CS48" s="36">
        <f t="shared" si="11"/>
        <v>78</v>
      </c>
      <c r="CT48" s="36">
        <f t="shared" si="11"/>
        <v>79</v>
      </c>
      <c r="CU48" s="36">
        <f t="shared" si="11"/>
        <v>80</v>
      </c>
      <c r="CV48" s="36">
        <f t="shared" si="11"/>
        <v>81</v>
      </c>
      <c r="CW48" s="36">
        <f t="shared" si="11"/>
        <v>82</v>
      </c>
      <c r="CX48" s="36">
        <f t="shared" si="11"/>
        <v>83</v>
      </c>
      <c r="CY48" s="36">
        <f t="shared" si="11"/>
        <v>84</v>
      </c>
      <c r="CZ48" s="36">
        <f t="shared" si="11"/>
        <v>85</v>
      </c>
      <c r="DA48" s="36">
        <f t="shared" si="11"/>
        <v>86</v>
      </c>
      <c r="DB48" s="36">
        <f t="shared" si="11"/>
        <v>87</v>
      </c>
      <c r="DC48" s="36">
        <f t="shared" si="11"/>
        <v>88</v>
      </c>
      <c r="DD48" s="36">
        <f t="shared" si="11"/>
        <v>89</v>
      </c>
      <c r="DE48" s="36">
        <f t="shared" si="11"/>
        <v>90</v>
      </c>
      <c r="DF48" s="36">
        <f t="shared" si="11"/>
        <v>91</v>
      </c>
      <c r="DG48" s="36">
        <f t="shared" si="11"/>
        <v>92</v>
      </c>
      <c r="DH48" s="36">
        <f t="shared" si="11"/>
        <v>93</v>
      </c>
      <c r="DI48" s="36">
        <f t="shared" si="11"/>
        <v>94</v>
      </c>
      <c r="DJ48" s="36">
        <f t="shared" si="11"/>
        <v>95</v>
      </c>
      <c r="DK48" s="36">
        <f t="shared" si="11"/>
        <v>96</v>
      </c>
      <c r="DL48" s="36">
        <f t="shared" si="11"/>
        <v>97</v>
      </c>
      <c r="DM48" s="36">
        <f t="shared" si="11"/>
        <v>98</v>
      </c>
      <c r="DN48" s="36">
        <f t="shared" si="11"/>
        <v>99</v>
      </c>
      <c r="DO48" s="36">
        <f t="shared" si="11"/>
        <v>100</v>
      </c>
      <c r="DP48" s="36">
        <f t="shared" si="11"/>
        <v>101</v>
      </c>
      <c r="DQ48" s="36">
        <f t="shared" si="11"/>
        <v>102</v>
      </c>
      <c r="DR48" s="36">
        <f t="shared" si="11"/>
        <v>103</v>
      </c>
      <c r="DS48" s="36">
        <f t="shared" si="11"/>
        <v>104</v>
      </c>
      <c r="DT48" s="36">
        <f t="shared" si="11"/>
        <v>105</v>
      </c>
      <c r="DU48" s="36">
        <f t="shared" si="11"/>
        <v>106</v>
      </c>
      <c r="DV48" s="36">
        <f t="shared" si="11"/>
        <v>107</v>
      </c>
      <c r="DW48" s="36">
        <f t="shared" si="11"/>
        <v>108</v>
      </c>
      <c r="DX48" s="36">
        <f t="shared" si="11"/>
        <v>109</v>
      </c>
      <c r="DY48" s="36">
        <f t="shared" si="11"/>
        <v>110</v>
      </c>
      <c r="DZ48" s="36">
        <f t="shared" si="11"/>
        <v>111</v>
      </c>
      <c r="EA48" s="36">
        <f t="shared" si="11"/>
        <v>112</v>
      </c>
      <c r="EB48" s="36">
        <f t="shared" si="11"/>
        <v>113</v>
      </c>
      <c r="EC48" s="36">
        <f t="shared" si="11"/>
        <v>114</v>
      </c>
      <c r="ED48" s="36">
        <f t="shared" si="11"/>
        <v>115</v>
      </c>
      <c r="EE48" s="36">
        <f t="shared" si="11"/>
        <v>116</v>
      </c>
      <c r="EF48" s="36">
        <f t="shared" si="11"/>
        <v>117</v>
      </c>
      <c r="EG48" s="36">
        <f t="shared" si="11"/>
        <v>118</v>
      </c>
      <c r="EH48" s="36">
        <f t="shared" si="11"/>
        <v>119</v>
      </c>
      <c r="EI48" s="36">
        <f t="shared" si="11"/>
        <v>120</v>
      </c>
      <c r="EJ48" s="36">
        <f t="shared" si="11"/>
        <v>121</v>
      </c>
      <c r="EK48" s="36">
        <f t="shared" si="11"/>
        <v>122</v>
      </c>
      <c r="EL48" s="36">
        <f t="shared" si="11"/>
        <v>123</v>
      </c>
      <c r="EM48" s="36">
        <f t="shared" si="11"/>
        <v>124</v>
      </c>
      <c r="EN48" s="36">
        <f t="shared" si="11"/>
        <v>125</v>
      </c>
      <c r="EO48" s="36">
        <f t="shared" si="11"/>
        <v>126</v>
      </c>
      <c r="EP48" s="36">
        <f t="shared" si="11"/>
        <v>127</v>
      </c>
      <c r="EQ48" s="36">
        <f t="shared" si="11"/>
        <v>128</v>
      </c>
      <c r="ER48" s="36">
        <f t="shared" si="11"/>
        <v>129</v>
      </c>
      <c r="ES48" s="36">
        <f t="shared" si="11"/>
        <v>130</v>
      </c>
      <c r="ET48" s="36">
        <f t="shared" si="11"/>
        <v>131</v>
      </c>
      <c r="EU48" s="36">
        <f t="shared" si="11"/>
        <v>132</v>
      </c>
      <c r="EV48" s="36">
        <f t="shared" si="11"/>
        <v>133</v>
      </c>
      <c r="EW48" s="36">
        <f t="shared" si="11"/>
        <v>134</v>
      </c>
      <c r="EX48" s="36">
        <f t="shared" si="11"/>
        <v>135</v>
      </c>
      <c r="EY48" s="36">
        <f t="shared" si="11"/>
        <v>136</v>
      </c>
      <c r="EZ48" s="36">
        <f t="shared" si="11"/>
        <v>137</v>
      </c>
      <c r="FA48" s="36">
        <f t="shared" si="11"/>
        <v>138</v>
      </c>
      <c r="FB48" s="36">
        <f t="shared" si="11"/>
        <v>139</v>
      </c>
      <c r="FC48" s="36">
        <f t="shared" si="11"/>
        <v>140</v>
      </c>
      <c r="FD48" s="36">
        <f t="shared" si="11"/>
        <v>141</v>
      </c>
      <c r="FE48" s="36">
        <f t="shared" si="11"/>
        <v>142</v>
      </c>
      <c r="FF48" s="36">
        <f t="shared" si="11"/>
        <v>143</v>
      </c>
      <c r="FG48" s="36">
        <f t="shared" si="11"/>
        <v>144</v>
      </c>
      <c r="FH48" s="36">
        <f t="shared" si="11"/>
        <v>145</v>
      </c>
      <c r="FI48" s="36">
        <f t="shared" si="11"/>
        <v>146</v>
      </c>
      <c r="FJ48" s="36">
        <f t="shared" si="11"/>
        <v>147</v>
      </c>
      <c r="FK48" s="36">
        <f t="shared" si="11"/>
        <v>148</v>
      </c>
      <c r="FL48" s="36">
        <f t="shared" si="11"/>
        <v>149</v>
      </c>
      <c r="FM48" s="36">
        <f t="shared" si="11"/>
        <v>150</v>
      </c>
      <c r="FN48" s="36">
        <f t="shared" si="11"/>
        <v>151</v>
      </c>
      <c r="FO48" s="36">
        <f t="shared" si="11"/>
        <v>152</v>
      </c>
      <c r="FP48" s="36">
        <f t="shared" si="11"/>
        <v>153</v>
      </c>
      <c r="FQ48" s="36">
        <f t="shared" si="11"/>
        <v>154</v>
      </c>
      <c r="FR48" s="36">
        <f t="shared" si="11"/>
        <v>155</v>
      </c>
      <c r="FS48" s="36">
        <f t="shared" si="11"/>
        <v>156</v>
      </c>
    </row>
    <row r="49" ht="12.75" customHeight="1">
      <c r="A49" s="11"/>
      <c r="B49" s="54" t="s">
        <v>15</v>
      </c>
      <c r="C49" s="44">
        <v>0.0</v>
      </c>
      <c r="D49" s="42">
        <v>9.0</v>
      </c>
      <c r="E49" s="44">
        <v>2.0</v>
      </c>
      <c r="G49" s="54" t="s">
        <v>15</v>
      </c>
      <c r="H49" s="52"/>
      <c r="I49" s="40"/>
      <c r="J49" s="40"/>
      <c r="K49" s="40"/>
      <c r="L49" s="40"/>
      <c r="M49" s="40"/>
      <c r="N49" s="40"/>
      <c r="O49" s="40"/>
      <c r="P49" s="53">
        <f t="shared" ref="P49:P55" si="12">100%-O49</f>
        <v>1</v>
      </c>
      <c r="Q49" s="8"/>
      <c r="R49" s="54" t="s">
        <v>15</v>
      </c>
    </row>
    <row r="50" ht="12.75" customHeight="1">
      <c r="A50" s="11"/>
      <c r="B50" s="46" t="s">
        <v>17</v>
      </c>
      <c r="C50" s="44">
        <v>1.0</v>
      </c>
      <c r="D50" s="42">
        <v>8.0</v>
      </c>
      <c r="E50" s="44">
        <v>2.0</v>
      </c>
      <c r="G50" s="46" t="s">
        <v>17</v>
      </c>
      <c r="H50" s="108"/>
      <c r="I50" s="8"/>
      <c r="J50" s="8"/>
      <c r="K50" s="8"/>
      <c r="L50" s="8"/>
      <c r="M50" s="8"/>
      <c r="N50" s="8"/>
      <c r="O50" s="8"/>
      <c r="P50" s="101">
        <f t="shared" si="12"/>
        <v>1</v>
      </c>
      <c r="Q50" s="8"/>
      <c r="R50" s="46" t="s">
        <v>17</v>
      </c>
    </row>
    <row r="51" ht="12.75" customHeight="1">
      <c r="A51" s="11"/>
      <c r="B51" s="66" t="s">
        <v>22</v>
      </c>
      <c r="C51" s="44">
        <v>2.0</v>
      </c>
      <c r="D51" s="42">
        <v>7.0</v>
      </c>
      <c r="E51" s="44">
        <v>2.0</v>
      </c>
      <c r="G51" s="66" t="s">
        <v>22</v>
      </c>
      <c r="H51" s="110"/>
      <c r="P51" s="101">
        <f t="shared" si="12"/>
        <v>1</v>
      </c>
      <c r="R51" s="66" t="s">
        <v>22</v>
      </c>
    </row>
    <row r="52" ht="12.75" customHeight="1">
      <c r="A52" s="11"/>
      <c r="B52" s="47" t="s">
        <v>24</v>
      </c>
      <c r="C52" s="44">
        <v>3.0</v>
      </c>
      <c r="D52" s="42">
        <v>6.0</v>
      </c>
      <c r="E52" s="44">
        <v>2.0</v>
      </c>
      <c r="G52" s="47" t="s">
        <v>24</v>
      </c>
      <c r="H52" s="108"/>
      <c r="P52" s="101">
        <f t="shared" si="12"/>
        <v>1</v>
      </c>
      <c r="R52" s="47" t="s">
        <v>24</v>
      </c>
    </row>
    <row r="53" ht="15.75" customHeight="1">
      <c r="A53" s="11"/>
      <c r="B53" s="78" t="s">
        <v>26</v>
      </c>
      <c r="C53" s="44">
        <v>4.0</v>
      </c>
      <c r="D53" s="42">
        <v>5.0</v>
      </c>
      <c r="E53" s="44">
        <v>2.0</v>
      </c>
      <c r="G53" s="78" t="s">
        <v>26</v>
      </c>
      <c r="H53" s="108"/>
      <c r="P53" s="101">
        <f t="shared" si="12"/>
        <v>1</v>
      </c>
      <c r="R53" s="78" t="s">
        <v>26</v>
      </c>
    </row>
    <row r="54" ht="15.75" customHeight="1">
      <c r="A54" s="11"/>
      <c r="B54" s="81" t="s">
        <v>27</v>
      </c>
      <c r="C54" s="44">
        <v>5.0</v>
      </c>
      <c r="D54" s="42">
        <v>4.0</v>
      </c>
      <c r="E54" s="44">
        <v>2.0</v>
      </c>
      <c r="G54" s="81" t="s">
        <v>27</v>
      </c>
      <c r="H54" s="108"/>
      <c r="I54" s="8"/>
      <c r="J54" s="8"/>
      <c r="K54" s="8"/>
      <c r="L54" s="8"/>
      <c r="M54" s="8"/>
      <c r="N54" s="8"/>
      <c r="O54" s="8"/>
      <c r="P54" s="101">
        <f t="shared" si="12"/>
        <v>1</v>
      </c>
      <c r="R54" s="81" t="s">
        <v>27</v>
      </c>
    </row>
    <row r="55" ht="15.75" customHeight="1">
      <c r="A55" s="19"/>
      <c r="B55" s="83" t="s">
        <v>28</v>
      </c>
      <c r="C55" s="44">
        <v>6.0</v>
      </c>
      <c r="D55" s="42">
        <v>3.0</v>
      </c>
      <c r="E55" s="44">
        <v>2.0</v>
      </c>
      <c r="G55" s="83" t="s">
        <v>28</v>
      </c>
      <c r="H55" s="109"/>
      <c r="I55" s="102"/>
      <c r="J55" s="102"/>
      <c r="K55" s="102"/>
      <c r="L55" s="102"/>
      <c r="M55" s="102"/>
      <c r="N55" s="102"/>
      <c r="O55" s="102"/>
      <c r="P55" s="103">
        <f t="shared" si="12"/>
        <v>1</v>
      </c>
      <c r="R55" s="83" t="s">
        <v>28</v>
      </c>
    </row>
    <row r="56" ht="15.75" customHeight="1">
      <c r="B56" s="26"/>
      <c r="D56" s="26"/>
    </row>
    <row r="57" ht="15.75" customHeight="1">
      <c r="B57" s="26"/>
      <c r="D57" s="26"/>
      <c r="G57" s="27" t="s">
        <v>0</v>
      </c>
      <c r="H57" s="27"/>
      <c r="J57" s="72" t="s">
        <v>18</v>
      </c>
      <c r="K57" s="73">
        <f>(K54+K55+K53+K52+K50+K51+K49)/7</f>
        <v>0</v>
      </c>
    </row>
    <row r="58" ht="15.75" customHeight="1">
      <c r="B58" s="26"/>
      <c r="D58" s="26"/>
      <c r="G58" s="31" t="s">
        <v>1</v>
      </c>
      <c r="H58" s="31"/>
    </row>
    <row r="59" ht="15.75" customHeight="1">
      <c r="B59" s="26"/>
      <c r="D59" s="26"/>
    </row>
    <row r="60" ht="15.75" customHeight="1">
      <c r="D60" s="26"/>
    </row>
    <row r="61" ht="15.75" customHeight="1">
      <c r="D61" s="26"/>
    </row>
    <row r="62" ht="15.75" customHeight="1">
      <c r="D62" s="26"/>
    </row>
    <row r="63" ht="15.75" customHeight="1">
      <c r="A63" s="8" t="s">
        <v>29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A6"/>
    <mergeCell ref="A12:A14"/>
    <mergeCell ref="A20:A22"/>
    <mergeCell ref="A29:A32"/>
    <mergeCell ref="A38:A42"/>
    <mergeCell ref="A48:A5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A2" s="8" t="s">
        <v>33</v>
      </c>
    </row>
    <row r="3" ht="15.75" customHeight="1">
      <c r="A3" s="8" t="s">
        <v>34</v>
      </c>
    </row>
    <row r="4" ht="15.75" customHeight="1">
      <c r="A4" s="8" t="s">
        <v>35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