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3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F033C7B3-E109-404D-8523-C7D0665C514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<sst xmlns="http://schemas.openxmlformats.org/spreadsheetml/2006/main" count="402" uniqueCount="209">
  <si>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</si>
  <si>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</si>
  <si>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</si>
  <si>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</si>
  <si>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</si>
  <si>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</si>
  <si>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</si>
  <si>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</si>
  <si>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</si>
  <si>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</si>
  <si>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</si>
  <si>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</si>
  <si>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</si>
  <si>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</si>
  <si>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</si>
  <si>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</si>
  <si>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</si>
  <si>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</si>
  <si>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</si>
  <si>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</si>
  <si>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</si>
  <si>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</si>
  <si>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</si>
  <si>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</si>
  <si>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</si>
  <si>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</si>
  <si>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</si>
  <si>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</si>
  <si>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</si>
  <si>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</si>
  <si>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</si>
  <si>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</si>
  <si>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</si>
  <si>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</si>
  <si>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</si>
  <si>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</si>
  <si>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</si>
  <si>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</si>
  <si>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</si>
  <si>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</si>
  <si>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</si>
  <si>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</si>
  <si>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</si>
  <si>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</si>
  <si>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</si>
  <si>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</si>
  <si>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</si>
  <si>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</si>
  <si>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</si>
  <si>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</si>
  <si>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</si>
  <si>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</si>
  <si>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</si>
  <si>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</si>
  <si>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</si>
  <si>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</si>
  <si>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</si>
  <si>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</si>
  <si>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</si>
  <si>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</si>
  <si>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</si>
  <si>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</si>
  <si>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</si>
  <si>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</si>
  <si>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</si>
  <si>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</si>
  <si>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</si>
  <si>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</si>
  <si>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</si>
  <si>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</si>
  <si>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</si>
  <si>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</si>
  <si>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</si>
  <si>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</si>
  <si>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</si>
  <si>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</si>
  <si>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</si>
  <si>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</si>
  <si>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</si>
  <si>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</si>
  <si>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</si>
  <si>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</si>
  <si>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</si>
  <si>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</si>
  <si>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</si>
  <si>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</si>
  <si>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</si>
  <si>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</si>
  <si>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</si>
  <si>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</si>
  <si>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</si>
  <si>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</si>
  <si>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</si>
  <si>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</si>
  <si>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</si>
  <si>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</si>
  <si>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</si>
  <si>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</si>
  <si>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</si>
  <si>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</si>
  <si>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</si>
  <si>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</si>
  <si>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</si>
  <si>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</si>
  <si>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</si>
  <si>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</si>
  <si>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</si>
  <si>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</si>
  <si>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</si>
  <si>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</si>
  <si>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</si>
  <si>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</si>
  <si>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</si>
  <si>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</si>
  <si>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</si>
  <si>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</si>
  <si>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</si>
  <si>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</si>
  <si>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</si>
  <si>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</si>
  <si>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</si>
  <si>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</si>
  <si>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</si>
  <si>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</si>
  <si>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</si>
  <si>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</si>
  <si>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</si>
  <si>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</si>
  <si>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</si>
  <si>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</si>
  <si>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</si>
  <si>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</si>
  <si>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</si>
  <si>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</si>
  <si>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</si>
  <si>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</si>
  <si>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</si>
  <si>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</si>
  <si>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</si>
  <si>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</si>
  <si>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</si>
  <si>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</si>
  <si>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</si>
  <si>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</si>
  <si>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</si>
  <si>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</si>
  <si>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</si>
  <si>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</si>
  <si>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</si>
  <si>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</si>
  <si>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</si>
  <si>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</si>
  <si>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</si>
  <si>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</si>
  <si>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</si>
  <si>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</si>
  <si>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</si>
  <si>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</si>
  <si>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</si>
  <si>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</si>
  <si>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</si>
  <si>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</si>
  <si>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</si>
  <si>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</si>
  <si>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</si>
  <si>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</si>
  <si>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</si>
  <si>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</si>
  <si>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</si>
  <si>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</si>
  <si>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</si>
  <si>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</si>
  <si>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</si>
  <si>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</si>
  <si>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</si>
  <si>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</si>
  <si>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</si>
  <si>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</si>
  <si>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</si>
  <si>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</si>
  <si>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</si>
  <si>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</si>
  <si>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</si>
  <si>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</si>
  <si>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</si>
  <si>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</si>
  <si>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</si>
  <si>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</si>
  <si>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</si>
  <si>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</si>
  <si>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</si>
  <si>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</si>
  <si>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</si>
  <si>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</si>
  <si>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</si>
  <si>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</si>
  <si>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</si>
  <si>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</si>
  <si>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</si>
  <si>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</si>
  <si>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</si>
  <si>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</si>
  <si>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</si>
  <si>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</si>
  <si>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</si>
  <si>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</si>
  <si>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</si>
  <si>
    <t>no dates</t>
  </si>
  <si>
    <t>dates no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</si>
</sst>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G13" sqref="G13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ht="15" customHeight="1" x14ac:dyDescent="0.25">
      <c r="A2" s="3" t="s">
        <v>4</v>
      </c>
      <c r="B2" s="3" t="s">
        <v>5</v>
      </c>
      <c r="C2" s="4" t="s">
        <v>6</v>
      </c>
      <c r="D2" s="2" t="s">
        <v>205</v>
      </c>
      <c r="G2" s="5" t="s">
        <v>8</v>
      </c>
      <c r="H2" s="6">
        <f>COUNTIF(D1:D1000, "WITH ISSUES")</f>
        <v>6</v>
      </c>
    </row>
    <row r="3" spans="1:8" ht="15" customHeight="1" x14ac:dyDescent="0.25">
      <c r="A3" s="3" t="s">
        <v>4</v>
      </c>
      <c r="B3" s="3" t="s">
        <v>9</v>
      </c>
      <c r="C3" s="4" t="s">
        <v>10</v>
      </c>
      <c r="D3" s="2" t="s">
        <v>205</v>
      </c>
      <c r="G3" s="7" t="s">
        <v>11</v>
      </c>
      <c r="H3" s="8">
        <f>COUNTIF(D1:D1000, "PAGE UNRESPONSIVE")</f>
        <v>2</v>
      </c>
    </row>
    <row r="4" spans="1:8" ht="15" customHeight="1" x14ac:dyDescent="0.25">
      <c r="A4" s="3" t="s">
        <v>4</v>
      </c>
      <c r="B4" s="3" t="s">
        <v>12</v>
      </c>
      <c r="C4" s="4" t="s">
        <v>13</v>
      </c>
      <c r="D4" s="2" t="s">
        <v>205</v>
      </c>
      <c r="G4" s="9" t="s">
        <v>7</v>
      </c>
      <c r="H4" s="10">
        <f>COUNTIF(D1:D1000, "COMPLETED")</f>
        <v>40</v>
      </c>
    </row>
    <row r="5" spans="1:8" ht="15" customHeight="1" x14ac:dyDescent="0.25">
      <c r="A5" s="3" t="s">
        <v>4</v>
      </c>
      <c r="B5" s="3" t="s">
        <v>14</v>
      </c>
      <c r="C5" s="4" t="s">
        <v>15</v>
      </c>
      <c r="D5" s="2" t="s">
        <v>205</v>
      </c>
      <c r="G5" s="11" t="s">
        <v>16</v>
      </c>
      <c r="H5" s="12">
        <f>COUNTIF(D1:D1000, "NOT YET COMPLETED")</f>
        <v>2</v>
      </c>
    </row>
    <row r="6" spans="1:8" ht="15" customHeight="1" x14ac:dyDescent="0.25">
      <c r="A6" s="3" t="s">
        <v>4</v>
      </c>
      <c r="B6" s="3" t="s">
        <v>17</v>
      </c>
      <c r="C6" s="4" t="s">
        <v>18</v>
      </c>
      <c r="D6" s="2" t="s">
        <v>205</v>
      </c>
      <c r="G6" s="11" t="s">
        <v>205</v>
      </c>
      <c r="H6" s="12">
        <f>COUNTIF(D2:D1001, "Updated")</f>
        <v>45</v>
      </c>
    </row>
    <row r="7" spans="1:8" ht="15" customHeight="1" x14ac:dyDescent="0.25">
      <c r="A7" s="3" t="s">
        <v>4</v>
      </c>
      <c r="B7" s="3" t="s">
        <v>20</v>
      </c>
      <c r="C7" s="4" t="s">
        <v>21</v>
      </c>
      <c r="D7" s="2" t="s">
        <v>205</v>
      </c>
      <c r="G7" s="13" t="s">
        <v>19</v>
      </c>
      <c r="H7" s="11">
        <f>SUM(H2:H5)</f>
        <v>50</v>
      </c>
    </row>
    <row r="8" spans="1:8" ht="15" customHeight="1" x14ac:dyDescent="0.25">
      <c r="A8" s="3" t="s">
        <v>4</v>
      </c>
      <c r="B8" s="3" t="s">
        <v>22</v>
      </c>
      <c r="C8" s="4" t="s">
        <v>23</v>
      </c>
      <c r="D8" s="2" t="s">
        <v>205</v>
      </c>
    </row>
    <row r="9" spans="1:8" ht="15" customHeight="1" x14ac:dyDescent="0.25">
      <c r="A9" s="3" t="s">
        <v>4</v>
      </c>
      <c r="B9" s="3" t="s">
        <v>24</v>
      </c>
      <c r="C9" s="4" t="s">
        <v>25</v>
      </c>
      <c r="D9" s="2" t="s">
        <v>205</v>
      </c>
    </row>
    <row r="10" spans="1:8" ht="15" customHeight="1" x14ac:dyDescent="0.25">
      <c r="A10" s="3" t="s">
        <v>4</v>
      </c>
      <c r="B10" s="3" t="s">
        <v>26</v>
      </c>
      <c r="C10" s="15" t="s">
        <v>27</v>
      </c>
      <c r="D10" s="2" t="s">
        <v>205</v>
      </c>
    </row>
    <row r="11" spans="1:8" ht="15" customHeight="1" x14ac:dyDescent="0.25">
      <c r="A11" s="3" t="s">
        <v>4</v>
      </c>
      <c r="B11" s="3" t="s">
        <v>28</v>
      </c>
      <c r="C11" s="4" t="s">
        <v>29</v>
      </c>
      <c r="D11" s="2" t="s">
        <v>205</v>
      </c>
    </row>
    <row r="12" spans="1:8" ht="15" customHeight="1" x14ac:dyDescent="0.25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203</v>
      </c>
    </row>
    <row r="13" spans="1:8" ht="15" customHeight="1" x14ac:dyDescent="0.25">
      <c r="A13" s="3" t="s">
        <v>4</v>
      </c>
      <c r="B13" s="3" t="s">
        <v>32</v>
      </c>
      <c r="C13" s="4" t="s">
        <v>33</v>
      </c>
      <c r="D13" s="2" t="s">
        <v>205</v>
      </c>
    </row>
    <row r="14" spans="1:8" ht="15" customHeight="1" x14ac:dyDescent="0.25">
      <c r="A14" s="3" t="s">
        <v>4</v>
      </c>
      <c r="B14" s="3" t="s">
        <v>34</v>
      </c>
      <c r="C14" s="4" t="s">
        <v>35</v>
      </c>
      <c r="D14" s="2" t="s">
        <v>205</v>
      </c>
    </row>
    <row r="15" spans="1:8" ht="15" customHeight="1" x14ac:dyDescent="0.25">
      <c r="A15" s="3" t="s">
        <v>4</v>
      </c>
      <c r="B15" s="14" t="s">
        <v>36</v>
      </c>
      <c r="C15" s="15" t="s">
        <v>37</v>
      </c>
      <c r="D15" s="2" t="s">
        <v>205</v>
      </c>
    </row>
    <row r="16" spans="1:8" ht="15" customHeight="1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ht="15" customHeight="1" x14ac:dyDescent="0.25">
      <c r="A17" s="3" t="s">
        <v>4</v>
      </c>
      <c r="B17" s="14" t="s">
        <v>40</v>
      </c>
      <c r="C17" s="4" t="s">
        <v>41</v>
      </c>
      <c r="D17" s="2" t="s">
        <v>205</v>
      </c>
    </row>
    <row r="18" spans="1:5" ht="15" customHeight="1" x14ac:dyDescent="0.25">
      <c r="A18" s="3" t="s">
        <v>4</v>
      </c>
      <c r="B18" s="14" t="s">
        <v>42</v>
      </c>
      <c r="C18" s="4" t="s">
        <v>43</v>
      </c>
      <c r="D18" s="2" t="s">
        <v>205</v>
      </c>
    </row>
    <row r="19" spans="1:5" ht="15" customHeight="1" x14ac:dyDescent="0.25">
      <c r="A19" s="3" t="s">
        <v>4</v>
      </c>
      <c r="B19" s="14" t="s">
        <v>44</v>
      </c>
      <c r="C19" s="4" t="s">
        <v>45</v>
      </c>
      <c r="D19" s="2" t="s">
        <v>205</v>
      </c>
    </row>
    <row r="20" spans="1:5" ht="15" customHeight="1" x14ac:dyDescent="0.25">
      <c r="A20" s="3" t="s">
        <v>4</v>
      </c>
      <c r="B20" s="14" t="s">
        <v>46</v>
      </c>
      <c r="C20" s="4" t="s">
        <v>47</v>
      </c>
      <c r="D20" s="2" t="s">
        <v>205</v>
      </c>
    </row>
    <row r="21" spans="1:5" ht="15" customHeight="1" x14ac:dyDescent="0.25">
      <c r="A21" s="3" t="s">
        <v>4</v>
      </c>
      <c r="B21" s="14" t="s">
        <v>48</v>
      </c>
      <c r="C21" s="4" t="s">
        <v>49</v>
      </c>
      <c r="D21" s="2" t="s">
        <v>205</v>
      </c>
    </row>
    <row r="22" spans="1:5" ht="15" customHeight="1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ht="15" customHeight="1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ht="15" customHeight="1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ht="15" customHeight="1" x14ac:dyDescent="0.25">
      <c r="A25" s="3" t="s">
        <v>4</v>
      </c>
      <c r="B25" s="14" t="s">
        <v>56</v>
      </c>
      <c r="C25" s="15" t="s">
        <v>57</v>
      </c>
      <c r="D25" s="2" t="s">
        <v>7</v>
      </c>
    </row>
    <row r="26" spans="1:5" ht="15" customHeight="1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ht="15" customHeight="1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ht="15" customHeight="1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ht="15" customHeight="1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ht="15" customHeight="1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ht="15" customHeight="1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202</v>
      </c>
    </row>
    <row r="32" spans="1:5" ht="15" customHeight="1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ht="15" customHeight="1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ht="15" customHeight="1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ht="15" customHeight="1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ht="15" customHeight="1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ht="15" customHeight="1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204</v>
      </c>
    </row>
    <row r="38" spans="1:5" ht="15" customHeight="1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204</v>
      </c>
    </row>
    <row r="39" spans="1:5" ht="15" customHeight="1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ht="15" customHeight="1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ht="15" customHeight="1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ht="15" customHeight="1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ht="15" customHeight="1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ht="15" customHeight="1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ht="15" customHeight="1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ht="15" customHeight="1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ht="15" customHeight="1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ht="15" customHeight="1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ht="15" customHeight="1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ht="15" customHeight="1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ht="15" customHeight="1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ht="15" customHeight="1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ht="15" customHeight="1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ht="15" customHeight="1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ht="15" customHeight="1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ht="15" customHeight="1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206</v>
      </c>
    </row>
    <row r="57" spans="1:5" ht="15" customHeight="1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ht="15" customHeight="1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ht="15" customHeight="1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ht="15" customHeight="1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ht="15" customHeight="1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ht="15" customHeight="1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ht="15" customHeight="1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ht="15" customHeight="1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206</v>
      </c>
    </row>
    <row r="65" spans="1:5" ht="15" customHeight="1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ht="15" customHeight="1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ht="15" customHeight="1" x14ac:dyDescent="0.25">
      <c r="A67" s="3" t="s">
        <v>140</v>
      </c>
      <c r="B67" s="3" t="s">
        <v>141</v>
      </c>
      <c r="C67" s="4" t="s">
        <v>142</v>
      </c>
      <c r="D67" s="2" t="s">
        <v>205</v>
      </c>
    </row>
    <row r="68" spans="1:5" ht="15" customHeight="1" x14ac:dyDescent="0.25">
      <c r="A68" s="3" t="s">
        <v>140</v>
      </c>
      <c r="B68" s="3" t="s">
        <v>143</v>
      </c>
      <c r="C68" s="4" t="s">
        <v>144</v>
      </c>
      <c r="D68" s="2" t="s">
        <v>205</v>
      </c>
    </row>
    <row r="69" spans="1:5" ht="15" customHeight="1" x14ac:dyDescent="0.25">
      <c r="A69" s="3" t="s">
        <v>140</v>
      </c>
      <c r="B69" s="3" t="s">
        <v>145</v>
      </c>
      <c r="C69" s="4" t="s">
        <v>146</v>
      </c>
      <c r="D69" s="2" t="s">
        <v>205</v>
      </c>
    </row>
    <row r="70" spans="1:5" ht="15" customHeight="1" x14ac:dyDescent="0.25">
      <c r="A70" s="3" t="s">
        <v>140</v>
      </c>
      <c r="B70" s="3" t="s">
        <v>147</v>
      </c>
      <c r="C70" s="4" t="s">
        <v>148</v>
      </c>
      <c r="D70" s="2" t="s">
        <v>205</v>
      </c>
    </row>
    <row r="71" spans="1:5" ht="15" customHeight="1" x14ac:dyDescent="0.25">
      <c r="A71" s="3" t="s">
        <v>140</v>
      </c>
      <c r="B71" s="3" t="s">
        <v>149</v>
      </c>
      <c r="C71" s="15" t="s">
        <v>150</v>
      </c>
      <c r="D71" s="2" t="s">
        <v>205</v>
      </c>
    </row>
    <row r="72" spans="1:5" ht="15" customHeight="1" x14ac:dyDescent="0.25">
      <c r="A72" s="3" t="s">
        <v>140</v>
      </c>
      <c r="B72" s="3" t="s">
        <v>151</v>
      </c>
      <c r="C72" s="4" t="s">
        <v>152</v>
      </c>
      <c r="D72" s="2" t="s">
        <v>205</v>
      </c>
    </row>
    <row r="73" spans="1:5" ht="15" customHeight="1" x14ac:dyDescent="0.25">
      <c r="A73" s="3" t="s">
        <v>140</v>
      </c>
      <c r="B73" s="3" t="s">
        <v>153</v>
      </c>
      <c r="C73" s="15" t="s">
        <v>154</v>
      </c>
      <c r="D73" s="2" t="s">
        <v>205</v>
      </c>
      <c r="E73" s="17" t="s">
        <v>206</v>
      </c>
    </row>
    <row r="74" spans="1:5" ht="15" customHeight="1" x14ac:dyDescent="0.25">
      <c r="A74" s="3" t="s">
        <v>140</v>
      </c>
      <c r="B74" s="3" t="s">
        <v>155</v>
      </c>
      <c r="C74" s="4" t="s">
        <v>156</v>
      </c>
      <c r="D74" s="2" t="s">
        <v>205</v>
      </c>
      <c r="E74" s="17" t="s">
        <v>206</v>
      </c>
    </row>
    <row r="75" spans="1:5" ht="15" customHeight="1" x14ac:dyDescent="0.25">
      <c r="A75" s="3" t="s">
        <v>140</v>
      </c>
      <c r="B75" s="3" t="s">
        <v>157</v>
      </c>
      <c r="C75" s="4" t="s">
        <v>158</v>
      </c>
      <c r="D75" s="2" t="s">
        <v>205</v>
      </c>
      <c r="E75" s="17" t="s">
        <v>206</v>
      </c>
    </row>
    <row r="76" spans="1:5" ht="15" customHeight="1" x14ac:dyDescent="0.25">
      <c r="A76" s="3" t="s">
        <v>140</v>
      </c>
      <c r="B76" s="3" t="s">
        <v>159</v>
      </c>
      <c r="C76" s="4" t="s">
        <v>160</v>
      </c>
      <c r="D76" s="2" t="s">
        <v>205</v>
      </c>
    </row>
    <row r="77" spans="1:5" ht="15" customHeight="1" x14ac:dyDescent="0.25">
      <c r="A77" s="3" t="s">
        <v>140</v>
      </c>
      <c r="B77" s="3" t="s">
        <v>161</v>
      </c>
      <c r="C77" s="4" t="s">
        <v>162</v>
      </c>
      <c r="D77" s="2" t="s">
        <v>205</v>
      </c>
    </row>
    <row r="78" spans="1:5" ht="15" customHeight="1" x14ac:dyDescent="0.25">
      <c r="A78" s="3" t="s">
        <v>140</v>
      </c>
      <c r="B78" s="3" t="s">
        <v>163</v>
      </c>
      <c r="C78" s="15" t="s">
        <v>164</v>
      </c>
      <c r="D78" s="2" t="s">
        <v>205</v>
      </c>
    </row>
    <row r="79" spans="1:5" ht="15" customHeight="1" x14ac:dyDescent="0.25">
      <c r="A79" s="3" t="s">
        <v>140</v>
      </c>
      <c r="B79" s="3" t="s">
        <v>165</v>
      </c>
      <c r="C79" s="4" t="s">
        <v>166</v>
      </c>
      <c r="D79" s="2" t="s">
        <v>205</v>
      </c>
    </row>
    <row r="80" spans="1:5" ht="15" customHeight="1" x14ac:dyDescent="0.25">
      <c r="A80" s="3" t="s">
        <v>140</v>
      </c>
      <c r="B80" s="3" t="s">
        <v>167</v>
      </c>
      <c r="C80" s="15" t="s">
        <v>168</v>
      </c>
      <c r="D80" s="2" t="s">
        <v>205</v>
      </c>
    </row>
    <row r="81" spans="1:5" ht="15" customHeight="1" x14ac:dyDescent="0.25">
      <c r="A81" s="3" t="s">
        <v>140</v>
      </c>
      <c r="B81" s="3" t="s">
        <v>169</v>
      </c>
      <c r="C81" s="15" t="s">
        <v>170</v>
      </c>
      <c r="D81" s="2" t="s">
        <v>205</v>
      </c>
    </row>
    <row r="82" spans="1:5" ht="15" customHeight="1" x14ac:dyDescent="0.25">
      <c r="A82" s="3" t="s">
        <v>140</v>
      </c>
      <c r="B82" s="3" t="s">
        <v>171</v>
      </c>
      <c r="C82" s="15" t="s">
        <v>172</v>
      </c>
      <c r="D82" s="2" t="s">
        <v>205</v>
      </c>
    </row>
    <row r="83" spans="1:5" ht="15" customHeight="1" x14ac:dyDescent="0.25">
      <c r="A83" s="3" t="s">
        <v>140</v>
      </c>
      <c r="B83" s="3" t="s">
        <v>173</v>
      </c>
      <c r="C83" s="15" t="s">
        <v>174</v>
      </c>
      <c r="D83" s="2" t="s">
        <v>205</v>
      </c>
    </row>
    <row r="84" spans="1:5" ht="15" customHeight="1" x14ac:dyDescent="0.25">
      <c r="A84" s="3" t="s">
        <v>140</v>
      </c>
      <c r="B84" s="3" t="s">
        <v>175</v>
      </c>
      <c r="C84" s="15" t="s">
        <v>176</v>
      </c>
      <c r="D84" s="2" t="s">
        <v>205</v>
      </c>
    </row>
    <row r="85" spans="1:5" ht="15" customHeight="1" x14ac:dyDescent="0.25">
      <c r="A85" s="3" t="s">
        <v>140</v>
      </c>
      <c r="B85" s="3" t="s">
        <v>177</v>
      </c>
      <c r="C85" s="15" t="s">
        <v>178</v>
      </c>
      <c r="D85" s="2" t="s">
        <v>205</v>
      </c>
    </row>
    <row r="86" spans="1:5" ht="15" customHeight="1" x14ac:dyDescent="0.25">
      <c r="A86" s="3" t="s">
        <v>140</v>
      </c>
      <c r="B86" s="3" t="s">
        <v>179</v>
      </c>
      <c r="C86" s="4" t="s">
        <v>180</v>
      </c>
      <c r="D86" s="2" t="s">
        <v>205</v>
      </c>
    </row>
    <row r="87" spans="1:5" ht="15" customHeight="1" x14ac:dyDescent="0.25">
      <c r="A87" s="3" t="s">
        <v>140</v>
      </c>
      <c r="B87" s="3" t="s">
        <v>181</v>
      </c>
      <c r="C87" s="15" t="s">
        <v>182</v>
      </c>
      <c r="D87" s="2" t="s">
        <v>205</v>
      </c>
    </row>
    <row r="88" spans="1:5" ht="15" customHeight="1" x14ac:dyDescent="0.25">
      <c r="A88" s="3" t="s">
        <v>140</v>
      </c>
      <c r="B88" s="3" t="s">
        <v>183</v>
      </c>
      <c r="C88" s="15" t="s">
        <v>184</v>
      </c>
      <c r="D88" s="2" t="s">
        <v>8</v>
      </c>
      <c r="E88" s="17" t="s">
        <v>207</v>
      </c>
    </row>
    <row r="89" spans="1:5" ht="15" customHeight="1" x14ac:dyDescent="0.25">
      <c r="A89" s="3" t="s">
        <v>140</v>
      </c>
      <c r="B89" s="3" t="s">
        <v>185</v>
      </c>
      <c r="C89" s="15" t="s">
        <v>186</v>
      </c>
      <c r="D89" s="2" t="s">
        <v>205</v>
      </c>
    </row>
    <row r="90" spans="1:5" ht="15" customHeight="1" x14ac:dyDescent="0.25">
      <c r="A90" s="3" t="s">
        <v>140</v>
      </c>
      <c r="B90" s="3" t="s">
        <v>187</v>
      </c>
      <c r="C90" s="15" t="s">
        <v>188</v>
      </c>
      <c r="D90" s="2" t="s">
        <v>205</v>
      </c>
    </row>
    <row r="91" spans="1:5" ht="15" customHeight="1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208</v>
      </c>
    </row>
    <row r="92" spans="1:5" ht="15" customHeight="1" x14ac:dyDescent="0.25">
      <c r="A92" s="3" t="s">
        <v>140</v>
      </c>
      <c r="B92" s="3" t="s">
        <v>191</v>
      </c>
      <c r="C92" s="15" t="s">
        <v>192</v>
      </c>
      <c r="D92" s="2" t="s">
        <v>205</v>
      </c>
    </row>
    <row r="93" spans="1:5" ht="15" customHeight="1" x14ac:dyDescent="0.25">
      <c r="A93" s="3" t="s">
        <v>140</v>
      </c>
      <c r="B93" s="3" t="s">
        <v>193</v>
      </c>
      <c r="C93" s="15" t="s">
        <v>194</v>
      </c>
      <c r="D93" s="2" t="s">
        <v>205</v>
      </c>
    </row>
    <row r="94" spans="1:5" ht="15" customHeight="1" x14ac:dyDescent="0.25">
      <c r="A94" s="3" t="s">
        <v>140</v>
      </c>
      <c r="B94" s="3" t="s">
        <v>195</v>
      </c>
      <c r="C94" s="15" t="s">
        <v>196</v>
      </c>
      <c r="D94" s="2" t="s">
        <v>205</v>
      </c>
    </row>
    <row r="95" spans="1:5" ht="15" customHeight="1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201</v>
      </c>
    </row>
    <row r="96" spans="1:5" ht="15" customHeight="1" x14ac:dyDescent="0.25">
      <c r="A96" s="3" t="s">
        <v>140</v>
      </c>
      <c r="B96" s="3" t="s">
        <v>199</v>
      </c>
      <c r="C96" s="15" t="s">
        <v>200</v>
      </c>
      <c r="D96" s="2" t="s">
        <v>205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Metadata/LabelInfo.xml><?xml version="1.0" encoding="utf-8"?>
<clbl:labelList xmlns:clbl="http://schemas.microsoft.com/office/2020/mipLabelMetadata">
  <clbl:label id="{b44ae497-40df-4094-93f7-434fdc68f94d}" enabled="1" method="Standard" siteId="{49d8b68c-4994-4077-9e38-e112c21fd0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2025-10-21T20:12:24Z</dcterms:modified>
  <dc:language>en-PH</dc:language>
</cp:coreProperties>
</file>