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<sst xmlns="http://schemas.openxmlformats.org/spreadsheetml/2006/main" count="26" uniqueCount="26">
  <si>
    <t> №</t>
  </si>
  <si>
    <t>Название</t>
  </si>
  <si>
    <t>Выпуск</t>
  </si>
  <si>
    <t>Продажа</t>
  </si>
  <si>
    <t>Гипотеза</t>
  </si>
  <si>
    <t>Январь</t>
  </si>
  <si>
    <t>Кореляция выпуска и продажи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</si>
  <si>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</si>
  <si>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</si>
  <si>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</si>
  <si>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</si>
  <si>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</si>
  <si>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</si>
  <si>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</si>
  <si>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</si>
  <si>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</si>
  <si>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</si>
  <si>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</si>
  <si>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Гипотезы в области промышленности для проведения А/В  тестирования</t>
  </si>
  <si>
    <t>Добавление функции автоматической проверки увеличит количество выпускаемой продукции без брака на 10%</t>
  </si>
  <si>
    <t>Добавление автоматизированной линии по выпуску продукции увеличит колличество продукции на 15$</t>
  </si>
  <si>
    <t>Добавление машинного интелекта для поиска качественных материалов увеличит качество продукции на 20%</t>
  </si>
  <si>
    <t>Проверка гипотезы что добавление функции автоматической проверки увеличит количество выпускаемой продукции на 10%</t>
  </si>
  <si>
    <t>Как видно на графике, после добавления автоматизированной линии в Мае, увеличилися выпуск продукции на 110</t>
  </si>
  <si>
    <t>В качестве подтверждения вычислен коэффициент корелляции. Он близок к 1, значит наша гипотеза верна</t>
  </si>
  <si>
    <t>Находим Т-Тест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</si>
</sst>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theme="1"/>
      <name val="Comfortaa"/>
    </font>
    <font>
      <sz val="12.0"/>
      <color rgb="FF000000"/>
      <name val="Comfortaa"/>
    </font>
    <font>
      <sz val="12.0"/>
      <color rgb="FF006600"/>
      <name val="Comfortaa"/>
    </font>
    <font>
      <b/>
      <sz val="12.0"/>
      <color theme="1"/>
      <name val="Comfortaa"/>
    </font>
  </fonts>
  <fills count="4">
    <fill>
      <patternFill patternType="none"/>
    </fill>
    <fill>
      <patternFill patternType="lightGray"/>
    </fill>
    <fill>
      <patternFill patternType="solid">
        <fgColor rgb="FFD7E2C0"/>
        <bgColor rgb="FFD7E2C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85997D"/>
      </left>
      <right style="thin">
        <color rgb="FF85997D"/>
      </right>
      <top style="thin">
        <color rgb="FF85997D"/>
      </top>
      <bottom style="thin">
        <color rgb="FF85997D"/>
      </bottom>
    </border>
    <border>
      <left style="thin">
        <color rgb="FF85997D"/>
      </left>
      <right style="thin">
        <color rgb="FF85997D"/>
      </right>
      <bottom style="thin">
        <color rgb="FF85997D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2" fontId="2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 vertical="bottom"/>
    </xf>
    <xf borderId="0" fillId="2" fontId="1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2" fillId="2" fontId="1" numFmtId="0" xfId="0" applyAlignment="1" applyBorder="1" applyFont="1">
      <alignment horizontal="center" vertical="bottom"/>
    </xf>
    <xf borderId="1" fillId="2" fontId="3" numFmtId="0" xfId="0" applyAlignment="1" applyBorder="1" applyFont="1">
      <alignment horizontal="center" readingOrder="0"/>
    </xf>
    <xf borderId="0" fillId="2" fontId="1" numFmtId="0" xfId="0" applyFont="1"/>
    <xf borderId="2" fillId="2" fontId="1" numFmtId="0" xfId="0" applyAlignment="1" applyBorder="1" applyFont="1">
      <alignment horizontal="center" readingOrder="0" vertical="bottom"/>
    </xf>
    <xf borderId="0" fillId="2" fontId="1" numFmtId="0" xfId="0" applyAlignment="1" applyFont="1">
      <alignment horizontal="center"/>
    </xf>
    <xf borderId="0" fillId="0" fontId="4" numFmtId="0" xfId="0" applyAlignment="1" applyFont="1">
      <alignment readingOrder="0"/>
    </xf>
    <xf borderId="0" fillId="3" fontId="2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'Лист1'!$D$1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'Лист1'!$B$2:$B$13</c:f>
            </c:numRef>
          </c:xVal>
          <c:yVal>
            <c:numRef>
              <c:f>'Лист1'!$D$2:$D$13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339278"/>
        <c:axId val="1636644107"/>
      </c:scatterChart>
      <c:valAx>
        <c:axId val="20763392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 №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6644107"/>
      </c:valAx>
      <c:valAx>
        <c:axId val="16366441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Выпуск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63392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'Лист1'!$B$2:$B$13</c:f>
            </c:numRef>
          </c:xVal>
          <c:yVal>
            <c:numRef>
              <c:f>'Лист1'!$F$2:$F$13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209804"/>
        <c:axId val="333983164"/>
      </c:scatterChart>
      <c:valAx>
        <c:axId val="8172098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3983164"/>
      </c:valAx>
      <c:valAx>
        <c:axId val="3339831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72098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18</xdr:row>
      <xdr:rowOff>219075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1028700</xdr:colOff>
      <xdr:row>18</xdr:row>
      <xdr:rowOff>219075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25"/>
    <col customWidth="1" min="3" max="3" width="15.75"/>
    <col customWidth="1" min="6" max="6" width="32.75"/>
    <col customWidth="1" min="7" max="7" width="21.75"/>
    <col customWidth="1" min="8" max="8" width="23.38"/>
  </cols>
  <sheetData>
    <row r="1">
      <c r="A1" s="1">
        <v>1.0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2"/>
      <c r="B2" s="3">
        <v>1.0</v>
      </c>
      <c r="C2" s="3" t="s">
        <v>5</v>
      </c>
      <c r="D2" s="3">
        <v>1000.0</v>
      </c>
      <c r="E2" s="3">
        <v>993.0</v>
      </c>
      <c r="F2" s="4">
        <v>1000.0</v>
      </c>
      <c r="G2" s="5" t="s">
        <v>6</v>
      </c>
      <c r="H2" s="3">
        <f>CORREL(D2:D13, F2:F13)</f>
        <v>0.992537745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>
      <c r="A3" s="2"/>
      <c r="B3" s="6">
        <v>2.0</v>
      </c>
      <c r="C3" s="6" t="s">
        <v>7</v>
      </c>
      <c r="D3" s="3">
        <v>1001.0</v>
      </c>
      <c r="E3" s="3">
        <v>995.0</v>
      </c>
      <c r="F3" s="7">
        <v>1000.0</v>
      </c>
      <c r="G3" s="8"/>
      <c r="H3" s="9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>
      <c r="A4" s="2"/>
      <c r="B4" s="3">
        <f t="shared" ref="B4:B13" si="1">B3+1</f>
        <v>3</v>
      </c>
      <c r="C4" s="3" t="s">
        <v>8</v>
      </c>
      <c r="D4" s="3">
        <v>1002.0</v>
      </c>
      <c r="E4" s="3">
        <v>1002.0</v>
      </c>
      <c r="F4" s="10">
        <v>1000.0</v>
      </c>
      <c r="G4" s="8"/>
      <c r="H4" s="8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>
      <c r="A5" s="2"/>
      <c r="B5" s="3">
        <f t="shared" si="1"/>
        <v>4</v>
      </c>
      <c r="C5" s="3" t="s">
        <v>9</v>
      </c>
      <c r="D5" s="3">
        <v>1012.0</v>
      </c>
      <c r="E5" s="3">
        <v>950.0</v>
      </c>
      <c r="F5" s="10">
        <v>1000.0</v>
      </c>
      <c r="G5" s="8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>
      <c r="A6" s="2"/>
      <c r="B6" s="3">
        <f t="shared" si="1"/>
        <v>5</v>
      </c>
      <c r="C6" s="3" t="s">
        <v>10</v>
      </c>
      <c r="D6" s="3">
        <v>1103.0</v>
      </c>
      <c r="E6" s="3">
        <v>1050.0</v>
      </c>
      <c r="F6" s="7">
        <v>1100.0</v>
      </c>
      <c r="G6" s="8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>
      <c r="A7" s="2"/>
      <c r="B7" s="3">
        <f t="shared" si="1"/>
        <v>6</v>
      </c>
      <c r="C7" s="3" t="s">
        <v>11</v>
      </c>
      <c r="D7" s="3">
        <v>1107.0</v>
      </c>
      <c r="E7" s="3">
        <v>1039.0</v>
      </c>
      <c r="F7" s="7">
        <v>1100.0</v>
      </c>
      <c r="G7" s="8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>
      <c r="A8" s="2"/>
      <c r="B8" s="3">
        <f t="shared" si="1"/>
        <v>7</v>
      </c>
      <c r="C8" s="3" t="s">
        <v>12</v>
      </c>
      <c r="D8" s="3">
        <v>1109.0</v>
      </c>
      <c r="E8" s="3">
        <v>1104.0</v>
      </c>
      <c r="F8" s="7">
        <v>1100.0</v>
      </c>
      <c r="G8" s="8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>
      <c r="A9" s="2"/>
      <c r="B9" s="3">
        <f t="shared" si="1"/>
        <v>8</v>
      </c>
      <c r="C9" s="3" t="s">
        <v>13</v>
      </c>
      <c r="D9" s="3">
        <v>1093.0</v>
      </c>
      <c r="E9" s="3">
        <v>1113.0</v>
      </c>
      <c r="F9" s="7">
        <v>1100.0</v>
      </c>
      <c r="G9" s="8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>
      <c r="A10" s="2"/>
      <c r="B10" s="3">
        <f t="shared" si="1"/>
        <v>9</v>
      </c>
      <c r="C10" s="3" t="s">
        <v>14</v>
      </c>
      <c r="D10" s="3">
        <v>1097.0</v>
      </c>
      <c r="E10" s="3">
        <v>1094.0</v>
      </c>
      <c r="F10" s="7">
        <v>1100.0</v>
      </c>
      <c r="G10" s="8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>
      <c r="A11" s="2"/>
      <c r="B11" s="3">
        <f t="shared" si="1"/>
        <v>10</v>
      </c>
      <c r="C11" s="3" t="s">
        <v>15</v>
      </c>
      <c r="D11" s="3">
        <v>1102.0</v>
      </c>
      <c r="E11" s="3">
        <v>1089.0</v>
      </c>
      <c r="F11" s="7">
        <v>1100.0</v>
      </c>
      <c r="G11" s="8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>
      <c r="A12" s="2"/>
      <c r="B12" s="3">
        <f t="shared" si="1"/>
        <v>11</v>
      </c>
      <c r="C12" s="3" t="s">
        <v>16</v>
      </c>
      <c r="D12" s="3">
        <v>1091.0</v>
      </c>
      <c r="E12" s="3">
        <v>1111.0</v>
      </c>
      <c r="F12" s="7">
        <v>1100.0</v>
      </c>
      <c r="G12" s="8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>
      <c r="A13" s="2"/>
      <c r="B13" s="3">
        <f t="shared" si="1"/>
        <v>12</v>
      </c>
      <c r="C13" s="6" t="s">
        <v>17</v>
      </c>
      <c r="D13" s="3">
        <v>1102.0</v>
      </c>
      <c r="E13" s="6">
        <v>1102.0</v>
      </c>
      <c r="F13" s="7">
        <v>1100.0</v>
      </c>
      <c r="G13" s="8"/>
      <c r="H13" s="1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>
      <c r="A15" s="1">
        <v>2.0</v>
      </c>
      <c r="B15" s="12" t="s">
        <v>18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>
      <c r="A16" s="2"/>
      <c r="B16" s="1">
        <v>1.0</v>
      </c>
      <c r="C16" s="1" t="s">
        <v>19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>
      <c r="A17" s="2"/>
      <c r="B17" s="1">
        <v>2.0</v>
      </c>
      <c r="C17" s="1" t="s">
        <v>20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>
      <c r="A18" s="2"/>
      <c r="B18" s="1">
        <v>3.0</v>
      </c>
      <c r="C18" s="1" t="s">
        <v>21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>
      <c r="A19" s="1">
        <v>3.0</v>
      </c>
      <c r="B19" s="1" t="s">
        <v>22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>
      <c r="A38" s="2"/>
      <c r="B38" s="1" t="s">
        <v>23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>
      <c r="A39" s="1">
        <v>4.0</v>
      </c>
      <c r="B39" s="1" t="s">
        <v>24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>
      <c r="A40" s="1">
        <v>6.0</v>
      </c>
      <c r="B40" s="1" t="s">
        <v>25</v>
      </c>
      <c r="C40" s="13">
        <f>TTEST(D2:D13,F2:F13,2,1)</f>
        <v>0.3853571915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>
      <c r="A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>
      <c r="A42" s="2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>
      <c r="A43" s="2"/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>
      <c r="A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</sheetData>
  <drawing r:id="rId1"/>
</worksheet>
</file>