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ovcharov/Desktop/политический атлас/база/"/>
    </mc:Choice>
  </mc:AlternateContent>
  <xr:revisionPtr revIDLastSave="0" documentId="13_ncr:1_{761678BA-74B9-C349-9314-A0B0C02B8891}" xr6:coauthVersionLast="47" xr6:coauthVersionMax="47" xr10:uidLastSave="{00000000-0000-0000-0000-000000000000}"/>
  <bookViews>
    <workbookView xWindow="0" yWindow="500" windowWidth="28800" windowHeight="16420" tabRatio="500" xr2:uid="{00000000-000D-0000-FFFF-FFFF00000000}"/>
  </bookViews>
  <sheets>
    <sheet name="Лист4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3" i="1" l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774" i="1"/>
  <c r="E775" i="1"/>
  <c r="E776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581" i="1"/>
  <c r="E580" i="1"/>
  <c r="E388" i="1"/>
  <c r="D559" i="1"/>
  <c r="D560" i="1"/>
  <c r="D561" i="1"/>
  <c r="D562" i="1"/>
  <c r="D563" i="1"/>
  <c r="E563" i="1" s="1"/>
  <c r="D564" i="1"/>
  <c r="E564" i="1" s="1"/>
  <c r="D565" i="1"/>
  <c r="E565" i="1" s="1"/>
  <c r="D566" i="1"/>
  <c r="D567" i="1"/>
  <c r="D568" i="1"/>
  <c r="D569" i="1"/>
  <c r="D570" i="1"/>
  <c r="D571" i="1"/>
  <c r="E571" i="1" s="1"/>
  <c r="D572" i="1"/>
  <c r="E572" i="1" s="1"/>
  <c r="D573" i="1"/>
  <c r="E573" i="1" s="1"/>
  <c r="D574" i="1"/>
  <c r="D575" i="1"/>
  <c r="D576" i="1"/>
  <c r="D577" i="1"/>
  <c r="D578" i="1"/>
  <c r="D579" i="1"/>
  <c r="E579" i="1" s="1"/>
  <c r="D580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E553" i="1" s="1"/>
  <c r="D554" i="1"/>
  <c r="E554" i="1" s="1"/>
  <c r="D555" i="1"/>
  <c r="E555" i="1" s="1"/>
  <c r="D556" i="1"/>
  <c r="E556" i="1" s="1"/>
  <c r="D557" i="1"/>
  <c r="D558" i="1"/>
  <c r="D388" i="1"/>
  <c r="E578" i="1"/>
  <c r="E577" i="1"/>
  <c r="E576" i="1"/>
  <c r="E575" i="1"/>
  <c r="E574" i="1"/>
  <c r="E570" i="1"/>
  <c r="E569" i="1"/>
  <c r="E568" i="1"/>
  <c r="E567" i="1"/>
  <c r="E566" i="1"/>
  <c r="E562" i="1"/>
  <c r="E561" i="1"/>
  <c r="E560" i="1"/>
  <c r="E559" i="1"/>
  <c r="E558" i="1"/>
  <c r="E557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D387" i="1"/>
  <c r="E387" i="1" s="1"/>
  <c r="D386" i="1"/>
  <c r="E386" i="1" s="1"/>
  <c r="D385" i="1"/>
  <c r="E385" i="1" s="1"/>
  <c r="D384" i="1"/>
  <c r="E384" i="1" s="1"/>
  <c r="E383" i="1"/>
  <c r="D383" i="1"/>
  <c r="D382" i="1"/>
  <c r="E382" i="1" s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2"/>
            <color rgb="FF000000"/>
            <rFont val="Calibri"/>
            <family val="2"/>
            <charset val="204"/>
          </rPr>
          <t xml:space="preserve">[Цепочка примечаний]
</t>
        </r>
        <r>
          <rPr>
            <sz val="12"/>
            <color rgb="FF000000"/>
            <rFont val="Calibri"/>
            <family val="2"/>
            <charset val="204"/>
          </rPr>
          <t xml:space="preserve">
</t>
        </r>
        <r>
          <rPr>
            <sz val="12"/>
            <color rgb="FF000000"/>
            <rFont val="Calibri"/>
            <family val="2"/>
            <charset val="204"/>
          </rPr>
          <t xml:space="preserve">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</t>
        </r>
        <r>
          <rPr>
            <sz val="12"/>
            <color rgb="FF000000"/>
            <rFont val="Calibri"/>
            <family val="2"/>
            <charset val="204"/>
          </rPr>
          <t xml:space="preserve">
</t>
        </r>
        <r>
          <rPr>
            <sz val="12"/>
            <color rgb="FF000000"/>
            <rFont val="Calibri"/>
            <family val="2"/>
            <charset val="204"/>
          </rPr>
          <t xml:space="preserve">Комментарий:
</t>
        </r>
        <r>
          <rPr>
            <sz val="12"/>
            <color rgb="FF000000"/>
            <rFont val="Calibri"/>
            <family val="2"/>
            <charset val="204"/>
          </rPr>
          <t xml:space="preserve">    добавляется по формуле при заполнении года</t>
        </r>
      </text>
    </comment>
  </commentList>
</comments>
</file>

<file path=xl/sharedStrings.xml><?xml version="1.0" encoding="utf-8"?>
<sst xmlns="http://schemas.openxmlformats.org/spreadsheetml/2006/main" count="18233" uniqueCount="596">
  <si>
    <t>Country_Name</t>
  </si>
  <si>
    <t>Country_Name_Rus</t>
  </si>
  <si>
    <t>Country_Code</t>
  </si>
  <si>
    <t>Year</t>
  </si>
  <si>
    <t>Country_Name_Year</t>
  </si>
  <si>
    <t>Afghanistan</t>
  </si>
  <si>
    <t>Афганистан</t>
  </si>
  <si>
    <t>AFG</t>
  </si>
  <si>
    <t>Albania</t>
  </si>
  <si>
    <t>Албания</t>
  </si>
  <si>
    <t>ALB</t>
  </si>
  <si>
    <t>Algeria</t>
  </si>
  <si>
    <t>Алжир</t>
  </si>
  <si>
    <t>DZA</t>
  </si>
  <si>
    <t>Andorra</t>
  </si>
  <si>
    <t>Андорра</t>
  </si>
  <si>
    <t>AND</t>
  </si>
  <si>
    <t>Angola</t>
  </si>
  <si>
    <t>Ангола</t>
  </si>
  <si>
    <t>AGO</t>
  </si>
  <si>
    <t>Antigua and Barbuda</t>
  </si>
  <si>
    <t>Антигуа и Барбуда</t>
  </si>
  <si>
    <t>ATG</t>
  </si>
  <si>
    <t>Argentina</t>
  </si>
  <si>
    <t>Аргентина</t>
  </si>
  <si>
    <t>ARG</t>
  </si>
  <si>
    <t>Armenia</t>
  </si>
  <si>
    <t>Армения</t>
  </si>
  <si>
    <t>ARM</t>
  </si>
  <si>
    <t>Australia</t>
  </si>
  <si>
    <t>Австралия</t>
  </si>
  <si>
    <t>AUS</t>
  </si>
  <si>
    <t>Austria</t>
  </si>
  <si>
    <t>Австрия</t>
  </si>
  <si>
    <t>AUT</t>
  </si>
  <si>
    <t>Azerbaijan</t>
  </si>
  <si>
    <t>Азербайджан</t>
  </si>
  <si>
    <t>AZE</t>
  </si>
  <si>
    <t>Bahamas, The</t>
  </si>
  <si>
    <t>Багамы</t>
  </si>
  <si>
    <t>BHS</t>
  </si>
  <si>
    <t>Bahrain</t>
  </si>
  <si>
    <t>Бахрейн</t>
  </si>
  <si>
    <t>BHR</t>
  </si>
  <si>
    <t>Bangladesh</t>
  </si>
  <si>
    <t>Бангладеш</t>
  </si>
  <si>
    <t>BGD</t>
  </si>
  <si>
    <t>Barbados</t>
  </si>
  <si>
    <t>Барбадос</t>
  </si>
  <si>
    <t>BRB</t>
  </si>
  <si>
    <t>Belarus</t>
  </si>
  <si>
    <t>Белоруссия</t>
  </si>
  <si>
    <t>BLR</t>
  </si>
  <si>
    <t>Belgium</t>
  </si>
  <si>
    <t>Бельгия</t>
  </si>
  <si>
    <t>BEL</t>
  </si>
  <si>
    <t>Belize</t>
  </si>
  <si>
    <t>Белиз</t>
  </si>
  <si>
    <t>BLZ</t>
  </si>
  <si>
    <t>Benin</t>
  </si>
  <si>
    <t>Бенин</t>
  </si>
  <si>
    <t>BEN</t>
  </si>
  <si>
    <t>Bhutan</t>
  </si>
  <si>
    <t>Бутан</t>
  </si>
  <si>
    <t>BTN</t>
  </si>
  <si>
    <t>Bolivia</t>
  </si>
  <si>
    <t>Боливия</t>
  </si>
  <si>
    <t>BOL</t>
  </si>
  <si>
    <t>Bosnia and Herzegovina</t>
  </si>
  <si>
    <t>Босния и Герцеговина</t>
  </si>
  <si>
    <t>BIH</t>
  </si>
  <si>
    <t>Botswana</t>
  </si>
  <si>
    <t>Ботсвана</t>
  </si>
  <si>
    <t>BWA</t>
  </si>
  <si>
    <t>Brazil</t>
  </si>
  <si>
    <t>Бразилия</t>
  </si>
  <si>
    <t>BRA</t>
  </si>
  <si>
    <t>Brunei Darussalam</t>
  </si>
  <si>
    <t>Бруней-Даруссалам</t>
  </si>
  <si>
    <t>BRN</t>
  </si>
  <si>
    <t>Bulgaria</t>
  </si>
  <si>
    <t>Болгария</t>
  </si>
  <si>
    <t>BGR</t>
  </si>
  <si>
    <t>Burkina Faso</t>
  </si>
  <si>
    <t>Буркина-Фасо</t>
  </si>
  <si>
    <t>BFA</t>
  </si>
  <si>
    <t>Burundi</t>
  </si>
  <si>
    <t>Бурунди</t>
  </si>
  <si>
    <t>BDI</t>
  </si>
  <si>
    <t>Cabo Verde</t>
  </si>
  <si>
    <t>Кабо-Верде</t>
  </si>
  <si>
    <t>CPV</t>
  </si>
  <si>
    <t>Cambodia</t>
  </si>
  <si>
    <t>Камбоджа</t>
  </si>
  <si>
    <t>KHM</t>
  </si>
  <si>
    <t>Cameroon</t>
  </si>
  <si>
    <t>Камерун</t>
  </si>
  <si>
    <t>CMR</t>
  </si>
  <si>
    <t>Canada</t>
  </si>
  <si>
    <t>Канада</t>
  </si>
  <si>
    <t>CAN</t>
  </si>
  <si>
    <t>Central African Republic</t>
  </si>
  <si>
    <t>ЦАР</t>
  </si>
  <si>
    <t>CAF</t>
  </si>
  <si>
    <t>Chad</t>
  </si>
  <si>
    <t>Чад</t>
  </si>
  <si>
    <t>TCD</t>
  </si>
  <si>
    <t>Chile</t>
  </si>
  <si>
    <t>Чили</t>
  </si>
  <si>
    <t>CHL</t>
  </si>
  <si>
    <t>China</t>
  </si>
  <si>
    <t>Китай</t>
  </si>
  <si>
    <t>CHN</t>
  </si>
  <si>
    <t>Colombia</t>
  </si>
  <si>
    <t>Колумбия</t>
  </si>
  <si>
    <t>COL</t>
  </si>
  <si>
    <t>Comoros</t>
  </si>
  <si>
    <t>Коморские о-ва</t>
  </si>
  <si>
    <t>COM</t>
  </si>
  <si>
    <t>Congo, Dem. Rep.</t>
  </si>
  <si>
    <t>Дем. Респ. Конго</t>
  </si>
  <si>
    <t>COD</t>
  </si>
  <si>
    <t>Congo, Rep.</t>
  </si>
  <si>
    <t>Конго</t>
  </si>
  <si>
    <t>COG</t>
  </si>
  <si>
    <t>Costa Rica</t>
  </si>
  <si>
    <t>Коста-Рика</t>
  </si>
  <si>
    <t>CRI</t>
  </si>
  <si>
    <t>Cote d'Ivoire</t>
  </si>
  <si>
    <t>Кот-д'Ивуар</t>
  </si>
  <si>
    <t>CIV</t>
  </si>
  <si>
    <t>Croatia</t>
  </si>
  <si>
    <t>Хорватия</t>
  </si>
  <si>
    <t>HRV</t>
  </si>
  <si>
    <t>Cuba</t>
  </si>
  <si>
    <t>Куба</t>
  </si>
  <si>
    <t>CUB</t>
  </si>
  <si>
    <t>Cyprus</t>
  </si>
  <si>
    <t>Кипр</t>
  </si>
  <si>
    <t>CYP</t>
  </si>
  <si>
    <t>Czech Republic</t>
  </si>
  <si>
    <t>Чехия</t>
  </si>
  <si>
    <t>CZE</t>
  </si>
  <si>
    <t>Denmark</t>
  </si>
  <si>
    <t>Дания</t>
  </si>
  <si>
    <t>DNK</t>
  </si>
  <si>
    <t>Djibouti</t>
  </si>
  <si>
    <t>Джибути</t>
  </si>
  <si>
    <t>DJI</t>
  </si>
  <si>
    <t>Dominica</t>
  </si>
  <si>
    <t>Доминика</t>
  </si>
  <si>
    <t>DMA</t>
  </si>
  <si>
    <t>Dominican Republic</t>
  </si>
  <si>
    <t>Доминиканская Респ.</t>
  </si>
  <si>
    <t>DOM</t>
  </si>
  <si>
    <t>Ecuador</t>
  </si>
  <si>
    <t>Эквадор</t>
  </si>
  <si>
    <t>ECU</t>
  </si>
  <si>
    <t>Egypt, Arab Rep.</t>
  </si>
  <si>
    <t>Египет</t>
  </si>
  <si>
    <t>EGY</t>
  </si>
  <si>
    <t>El Salvador</t>
  </si>
  <si>
    <t>Сальвадор</t>
  </si>
  <si>
    <t>SLV</t>
  </si>
  <si>
    <t>Equatorial Guinea</t>
  </si>
  <si>
    <t>Экватор. Гвинея</t>
  </si>
  <si>
    <t>GNQ</t>
  </si>
  <si>
    <t>Eritrea</t>
  </si>
  <si>
    <t>Эритрея</t>
  </si>
  <si>
    <t>ERI</t>
  </si>
  <si>
    <t>Estonia</t>
  </si>
  <si>
    <t>Эстония</t>
  </si>
  <si>
    <t>EST</t>
  </si>
  <si>
    <t>Ethiopia</t>
  </si>
  <si>
    <t>Эфиопия</t>
  </si>
  <si>
    <t>ETH</t>
  </si>
  <si>
    <t>Fiji</t>
  </si>
  <si>
    <t>Фиджи</t>
  </si>
  <si>
    <t>FJI</t>
  </si>
  <si>
    <t>Finland</t>
  </si>
  <si>
    <t>Финляндия</t>
  </si>
  <si>
    <t>FIN</t>
  </si>
  <si>
    <t>France</t>
  </si>
  <si>
    <t>Франция</t>
  </si>
  <si>
    <t>FRA</t>
  </si>
  <si>
    <t>Gabon</t>
  </si>
  <si>
    <t>Габон</t>
  </si>
  <si>
    <t>GAB</t>
  </si>
  <si>
    <t>Gambia, The</t>
  </si>
  <si>
    <t>Гамбия</t>
  </si>
  <si>
    <t>GMB</t>
  </si>
  <si>
    <t>Georgia</t>
  </si>
  <si>
    <t>Грузия</t>
  </si>
  <si>
    <t>GEO</t>
  </si>
  <si>
    <t>Germany</t>
  </si>
  <si>
    <t>Германия</t>
  </si>
  <si>
    <t>DEU</t>
  </si>
  <si>
    <t>Ghana</t>
  </si>
  <si>
    <t>Гана</t>
  </si>
  <si>
    <t>GHA</t>
  </si>
  <si>
    <t>Greece</t>
  </si>
  <si>
    <t>Греция</t>
  </si>
  <si>
    <t>GRC</t>
  </si>
  <si>
    <t>Grenada</t>
  </si>
  <si>
    <t>Гренада</t>
  </si>
  <si>
    <t>GRD</t>
  </si>
  <si>
    <t>Guatemala</t>
  </si>
  <si>
    <t>Гватемала</t>
  </si>
  <si>
    <t>GTM</t>
  </si>
  <si>
    <t>Guinea</t>
  </si>
  <si>
    <t>Гвинея</t>
  </si>
  <si>
    <t>GIN</t>
  </si>
  <si>
    <t>Guinea-Bissau</t>
  </si>
  <si>
    <t>Гвинея-Биссау</t>
  </si>
  <si>
    <t>GNB</t>
  </si>
  <si>
    <t>Guyana</t>
  </si>
  <si>
    <t>Гайана</t>
  </si>
  <si>
    <t>GUY</t>
  </si>
  <si>
    <t>Haiti</t>
  </si>
  <si>
    <t>Гаити</t>
  </si>
  <si>
    <t>HTI</t>
  </si>
  <si>
    <t>Honduras</t>
  </si>
  <si>
    <t>Гондурас</t>
  </si>
  <si>
    <t>HND</t>
  </si>
  <si>
    <t>Hungary</t>
  </si>
  <si>
    <t>Венгрия</t>
  </si>
  <si>
    <t>HUN</t>
  </si>
  <si>
    <t>Iceland</t>
  </si>
  <si>
    <t>Исландия</t>
  </si>
  <si>
    <t>ISL</t>
  </si>
  <si>
    <t>India</t>
  </si>
  <si>
    <t>Индия</t>
  </si>
  <si>
    <t>IND</t>
  </si>
  <si>
    <t>Indonesia</t>
  </si>
  <si>
    <t>Индонезия</t>
  </si>
  <si>
    <t>IDN</t>
  </si>
  <si>
    <t>Iran, Islamic Rep.</t>
  </si>
  <si>
    <t>Иран</t>
  </si>
  <si>
    <t>IRN</t>
  </si>
  <si>
    <t>Iraq</t>
  </si>
  <si>
    <t>Ирак</t>
  </si>
  <si>
    <t>IRQ</t>
  </si>
  <si>
    <t>Ireland</t>
  </si>
  <si>
    <t>Ирландия</t>
  </si>
  <si>
    <t>IRL</t>
  </si>
  <si>
    <t>Israel</t>
  </si>
  <si>
    <t>Израиль</t>
  </si>
  <si>
    <t>ISR</t>
  </si>
  <si>
    <t>Italy</t>
  </si>
  <si>
    <t>Италия</t>
  </si>
  <si>
    <t>ITA</t>
  </si>
  <si>
    <t>Jamaica</t>
  </si>
  <si>
    <t>Ямайка</t>
  </si>
  <si>
    <t>JAM</t>
  </si>
  <si>
    <t>Japan</t>
  </si>
  <si>
    <t>Япония</t>
  </si>
  <si>
    <t>JPN</t>
  </si>
  <si>
    <t>Jordan</t>
  </si>
  <si>
    <t>Иордания</t>
  </si>
  <si>
    <t>JOR</t>
  </si>
  <si>
    <t>Kazakhstan</t>
  </si>
  <si>
    <t>Казахстан</t>
  </si>
  <si>
    <t>KAZ</t>
  </si>
  <si>
    <t>Kenya</t>
  </si>
  <si>
    <t>Кения</t>
  </si>
  <si>
    <t>KEN</t>
  </si>
  <si>
    <t>Kiribati</t>
  </si>
  <si>
    <t>Кирибати</t>
  </si>
  <si>
    <t>KIR</t>
  </si>
  <si>
    <t>Korea, Dem. People’s Rep.</t>
  </si>
  <si>
    <t>КНДР</t>
  </si>
  <si>
    <t>PRK</t>
  </si>
  <si>
    <t>Korea, Rep.</t>
  </si>
  <si>
    <t>Республика Корея</t>
  </si>
  <si>
    <t>KOR</t>
  </si>
  <si>
    <t>Kuwait</t>
  </si>
  <si>
    <t>Кувейт</t>
  </si>
  <si>
    <t>KWT</t>
  </si>
  <si>
    <t>Kyrgyz Republic</t>
  </si>
  <si>
    <t>Кыргызстан</t>
  </si>
  <si>
    <t>KGZ</t>
  </si>
  <si>
    <t>Lao PDR</t>
  </si>
  <si>
    <t>Лаос</t>
  </si>
  <si>
    <t>LAO</t>
  </si>
  <si>
    <t>Latvia</t>
  </si>
  <si>
    <t>Латвия</t>
  </si>
  <si>
    <t>LVA</t>
  </si>
  <si>
    <t>Lebanon</t>
  </si>
  <si>
    <t>Ливан</t>
  </si>
  <si>
    <t>LBN</t>
  </si>
  <si>
    <t>Lesotho</t>
  </si>
  <si>
    <t>Лесото</t>
  </si>
  <si>
    <t>LSO</t>
  </si>
  <si>
    <t>Liberia</t>
  </si>
  <si>
    <t>Либерия</t>
  </si>
  <si>
    <t>LBR</t>
  </si>
  <si>
    <t>Libya</t>
  </si>
  <si>
    <t>Ливия</t>
  </si>
  <si>
    <t>LBY</t>
  </si>
  <si>
    <t>Liechtenstein</t>
  </si>
  <si>
    <t>Лихтенштейн</t>
  </si>
  <si>
    <t>LIE</t>
  </si>
  <si>
    <t>Lithuania</t>
  </si>
  <si>
    <t>Литва</t>
  </si>
  <si>
    <t>LTU</t>
  </si>
  <si>
    <t>Luxembourg</t>
  </si>
  <si>
    <t>Люксембург</t>
  </si>
  <si>
    <t>LUX</t>
  </si>
  <si>
    <t>Macedonia, FYR</t>
  </si>
  <si>
    <t>БЮР Македония</t>
  </si>
  <si>
    <t>MKD</t>
  </si>
  <si>
    <t>Madagascar</t>
  </si>
  <si>
    <t>Мадагаскар</t>
  </si>
  <si>
    <t>MDG</t>
  </si>
  <si>
    <t>Malawi</t>
  </si>
  <si>
    <t>Малави</t>
  </si>
  <si>
    <t>MWI</t>
  </si>
  <si>
    <t>Malaysia</t>
  </si>
  <si>
    <t>Малайзия</t>
  </si>
  <si>
    <t>MYS</t>
  </si>
  <si>
    <t>Maldives</t>
  </si>
  <si>
    <t>Мальдивские о-ва</t>
  </si>
  <si>
    <t>MDV</t>
  </si>
  <si>
    <t>Mali</t>
  </si>
  <si>
    <t>Мали</t>
  </si>
  <si>
    <t>MLI</t>
  </si>
  <si>
    <t>Malta</t>
  </si>
  <si>
    <t>Мальта</t>
  </si>
  <si>
    <t>MLT</t>
  </si>
  <si>
    <t>Marshall Islands</t>
  </si>
  <si>
    <t>Маршаловы о-ва</t>
  </si>
  <si>
    <t>MHL</t>
  </si>
  <si>
    <t>Mauritania</t>
  </si>
  <si>
    <t>Мавритания</t>
  </si>
  <si>
    <t>MRT</t>
  </si>
  <si>
    <t>Mauritius</t>
  </si>
  <si>
    <t>Маврикий</t>
  </si>
  <si>
    <t>MUS</t>
  </si>
  <si>
    <t>Mexico</t>
  </si>
  <si>
    <t>Мексика</t>
  </si>
  <si>
    <t>MEX</t>
  </si>
  <si>
    <t>Micronesia, Fed. Sts.</t>
  </si>
  <si>
    <t>Микронезия</t>
  </si>
  <si>
    <t>FSM</t>
  </si>
  <si>
    <t>Moldova</t>
  </si>
  <si>
    <t>Республика Молдова</t>
  </si>
  <si>
    <t>MDA</t>
  </si>
  <si>
    <t>Monaco</t>
  </si>
  <si>
    <t>Монако</t>
  </si>
  <si>
    <t>MCO</t>
  </si>
  <si>
    <t>Mongolia</t>
  </si>
  <si>
    <t>Монголия</t>
  </si>
  <si>
    <t>MNG</t>
  </si>
  <si>
    <t>Montenegro</t>
  </si>
  <si>
    <t>Черногория</t>
  </si>
  <si>
    <t>MNE</t>
  </si>
  <si>
    <t>Morocco</t>
  </si>
  <si>
    <t>Марокко</t>
  </si>
  <si>
    <t>MAR</t>
  </si>
  <si>
    <t>Mozambique</t>
  </si>
  <si>
    <t>Мозамбик</t>
  </si>
  <si>
    <t>MOZ</t>
  </si>
  <si>
    <t>Myanmar</t>
  </si>
  <si>
    <t>Мьянма</t>
  </si>
  <si>
    <t>MMR</t>
  </si>
  <si>
    <t>Namibia</t>
  </si>
  <si>
    <t>Намибия</t>
  </si>
  <si>
    <t>NAM</t>
  </si>
  <si>
    <t>Nauru</t>
  </si>
  <si>
    <t>Науру</t>
  </si>
  <si>
    <t>NRU</t>
  </si>
  <si>
    <t>Nepal</t>
  </si>
  <si>
    <t>Непал</t>
  </si>
  <si>
    <t>NPL</t>
  </si>
  <si>
    <t>Netherlands</t>
  </si>
  <si>
    <t>Нидерланды</t>
  </si>
  <si>
    <t>NLD</t>
  </si>
  <si>
    <t>New Zealand</t>
  </si>
  <si>
    <t>Новая Зеландия</t>
  </si>
  <si>
    <t>NZL</t>
  </si>
  <si>
    <t>Nicaragua</t>
  </si>
  <si>
    <t>Никарагуа</t>
  </si>
  <si>
    <t>NIC</t>
  </si>
  <si>
    <t>Niger</t>
  </si>
  <si>
    <t>Нигер</t>
  </si>
  <si>
    <t>NER</t>
  </si>
  <si>
    <t>Nigeria</t>
  </si>
  <si>
    <t>Нигерия</t>
  </si>
  <si>
    <t>NGA</t>
  </si>
  <si>
    <t>Norway</t>
  </si>
  <si>
    <t>Норвегия</t>
  </si>
  <si>
    <t>NOR</t>
  </si>
  <si>
    <t>Oman</t>
  </si>
  <si>
    <t>Оман</t>
  </si>
  <si>
    <t>OMN</t>
  </si>
  <si>
    <t>Pakistan</t>
  </si>
  <si>
    <t>Пакистан</t>
  </si>
  <si>
    <t>PAK</t>
  </si>
  <si>
    <t>Palau</t>
  </si>
  <si>
    <t>Палау</t>
  </si>
  <si>
    <t>PLW</t>
  </si>
  <si>
    <t>Panama</t>
  </si>
  <si>
    <t>Панама</t>
  </si>
  <si>
    <t>PAN</t>
  </si>
  <si>
    <t>Papua New Guinea</t>
  </si>
  <si>
    <t>Папуа Новая Гвинея</t>
  </si>
  <si>
    <t>PNG</t>
  </si>
  <si>
    <t>Paraguay</t>
  </si>
  <si>
    <t>Парагвай</t>
  </si>
  <si>
    <t>PRY</t>
  </si>
  <si>
    <t>Peru</t>
  </si>
  <si>
    <t>Перу</t>
  </si>
  <si>
    <t>PER</t>
  </si>
  <si>
    <t>Philippines</t>
  </si>
  <si>
    <t>Филиппины</t>
  </si>
  <si>
    <t>PHL</t>
  </si>
  <si>
    <t>Poland</t>
  </si>
  <si>
    <t>Польша</t>
  </si>
  <si>
    <t>POL</t>
  </si>
  <si>
    <t>Portugal</t>
  </si>
  <si>
    <t>Португалия</t>
  </si>
  <si>
    <t>PRT</t>
  </si>
  <si>
    <t>Qatar</t>
  </si>
  <si>
    <t>Катар</t>
  </si>
  <si>
    <t>QAT</t>
  </si>
  <si>
    <t>Romania</t>
  </si>
  <si>
    <t>Румыния</t>
  </si>
  <si>
    <t>ROU</t>
  </si>
  <si>
    <t>Russian Federation</t>
  </si>
  <si>
    <t>Россия</t>
  </si>
  <si>
    <t>RUS</t>
  </si>
  <si>
    <t>Rwanda</t>
  </si>
  <si>
    <t>Руанда</t>
  </si>
  <si>
    <t>RWA</t>
  </si>
  <si>
    <t>Samoa</t>
  </si>
  <si>
    <t>Самоа</t>
  </si>
  <si>
    <t>WSM</t>
  </si>
  <si>
    <t>San Marino</t>
  </si>
  <si>
    <t>Сан-Марино</t>
  </si>
  <si>
    <t>SMR</t>
  </si>
  <si>
    <t>Sao Tome and Principe</t>
  </si>
  <si>
    <t>Сан-Томе и Принсипи</t>
  </si>
  <si>
    <t>STP</t>
  </si>
  <si>
    <t>Saudi Arabia</t>
  </si>
  <si>
    <t>Саудовская Аравия</t>
  </si>
  <si>
    <t>SAU</t>
  </si>
  <si>
    <t>Senegal</t>
  </si>
  <si>
    <t>Сенегал</t>
  </si>
  <si>
    <t>SEN</t>
  </si>
  <si>
    <t>Serbia</t>
  </si>
  <si>
    <t>Сербия</t>
  </si>
  <si>
    <t>SRB</t>
  </si>
  <si>
    <t>Seychelles</t>
  </si>
  <si>
    <t>Сейшельские о-ва</t>
  </si>
  <si>
    <t>SYC</t>
  </si>
  <si>
    <t>Sierra Leone</t>
  </si>
  <si>
    <t>Сьерра-Леоне</t>
  </si>
  <si>
    <t>SLE</t>
  </si>
  <si>
    <t>Singapore</t>
  </si>
  <si>
    <t>Сингапур</t>
  </si>
  <si>
    <t>SGP</t>
  </si>
  <si>
    <t>Slovak Republic</t>
  </si>
  <si>
    <t>Словакия</t>
  </si>
  <si>
    <t>SVK</t>
  </si>
  <si>
    <t>Slovenia</t>
  </si>
  <si>
    <t>Словения</t>
  </si>
  <si>
    <t>SVN</t>
  </si>
  <si>
    <t>Solomon Islands</t>
  </si>
  <si>
    <t>Соломоновы о-ва</t>
  </si>
  <si>
    <t>SLB</t>
  </si>
  <si>
    <t>Somalia</t>
  </si>
  <si>
    <t>Сомали</t>
  </si>
  <si>
    <t>SOM</t>
  </si>
  <si>
    <t>South Africa</t>
  </si>
  <si>
    <t>Южная Африка</t>
  </si>
  <si>
    <t>ZAF</t>
  </si>
  <si>
    <t>South Sudan</t>
  </si>
  <si>
    <t>Южный Судан</t>
  </si>
  <si>
    <t>SSD</t>
  </si>
  <si>
    <t>Spain</t>
  </si>
  <si>
    <t>Испания</t>
  </si>
  <si>
    <t>ESP</t>
  </si>
  <si>
    <t>Sri Lanka</t>
  </si>
  <si>
    <t>Шри-Ланка</t>
  </si>
  <si>
    <t>LKA</t>
  </si>
  <si>
    <t>St. Kitts and Nevis</t>
  </si>
  <si>
    <t>Сент-Китс и Невис</t>
  </si>
  <si>
    <t>KNA</t>
  </si>
  <si>
    <t>St. Lucia</t>
  </si>
  <si>
    <t>Сент-Люсия</t>
  </si>
  <si>
    <t>LCA</t>
  </si>
  <si>
    <t>St. Vincent and the Grenadines</t>
  </si>
  <si>
    <t>Сент-Винсент и Гренадины</t>
  </si>
  <si>
    <t>VCT</t>
  </si>
  <si>
    <t>Sudan</t>
  </si>
  <si>
    <t>Судан</t>
  </si>
  <si>
    <t>SDN</t>
  </si>
  <si>
    <t>Suriname</t>
  </si>
  <si>
    <t>Суринам</t>
  </si>
  <si>
    <t>SUR</t>
  </si>
  <si>
    <t>Swaziland</t>
  </si>
  <si>
    <t>Свазиленд</t>
  </si>
  <si>
    <t>SWZ</t>
  </si>
  <si>
    <t>Sweden</t>
  </si>
  <si>
    <t>Швеция</t>
  </si>
  <si>
    <t>SWE</t>
  </si>
  <si>
    <t>Switzerland</t>
  </si>
  <si>
    <t>Швейцария</t>
  </si>
  <si>
    <t>CHE</t>
  </si>
  <si>
    <t>Syrian Arab Republic</t>
  </si>
  <si>
    <t>Сирия</t>
  </si>
  <si>
    <t>SYR</t>
  </si>
  <si>
    <t>Tajikistan</t>
  </si>
  <si>
    <t>Таджикистан</t>
  </si>
  <si>
    <t>TJK</t>
  </si>
  <si>
    <t>Tanzania</t>
  </si>
  <si>
    <t>Объед. Рсп. Танзания</t>
  </si>
  <si>
    <t>TZA</t>
  </si>
  <si>
    <t>Thailand</t>
  </si>
  <si>
    <t>Таиланд</t>
  </si>
  <si>
    <t>THA</t>
  </si>
  <si>
    <t>Timor-Leste</t>
  </si>
  <si>
    <t>Тимор-Леште</t>
  </si>
  <si>
    <t>TLS</t>
  </si>
  <si>
    <t>Togo</t>
  </si>
  <si>
    <t>Того</t>
  </si>
  <si>
    <t>TGO</t>
  </si>
  <si>
    <t>Tonga</t>
  </si>
  <si>
    <t>Тонга</t>
  </si>
  <si>
    <t>TON</t>
  </si>
  <si>
    <t>Trinidad and Tobago</t>
  </si>
  <si>
    <t>Тринидад и Тобаго</t>
  </si>
  <si>
    <t>TTO</t>
  </si>
  <si>
    <t>Tunisia</t>
  </si>
  <si>
    <t>Тунис</t>
  </si>
  <si>
    <t>TUN</t>
  </si>
  <si>
    <t>Turkey</t>
  </si>
  <si>
    <t>Турция</t>
  </si>
  <si>
    <t>TUR</t>
  </si>
  <si>
    <t>Turkmenistan</t>
  </si>
  <si>
    <t>Туркменистан</t>
  </si>
  <si>
    <t>TKM</t>
  </si>
  <si>
    <t>Tuvalu</t>
  </si>
  <si>
    <t>Тувалу</t>
  </si>
  <si>
    <t>TUV</t>
  </si>
  <si>
    <t>Uganda</t>
  </si>
  <si>
    <t>Уганда</t>
  </si>
  <si>
    <t>UGA</t>
  </si>
  <si>
    <t>Ukraine</t>
  </si>
  <si>
    <t>Украина</t>
  </si>
  <si>
    <t>UKR</t>
  </si>
  <si>
    <t>United Arab Emirates</t>
  </si>
  <si>
    <t>ОАЭ</t>
  </si>
  <si>
    <t>ARE</t>
  </si>
  <si>
    <t>United Kingdom</t>
  </si>
  <si>
    <t>Великобритания</t>
  </si>
  <si>
    <t>GBR</t>
  </si>
  <si>
    <t>United States</t>
  </si>
  <si>
    <t>США</t>
  </si>
  <si>
    <t>USA</t>
  </si>
  <si>
    <t>Uruguay</t>
  </si>
  <si>
    <t>Уругвай</t>
  </si>
  <si>
    <t>URY</t>
  </si>
  <si>
    <t>Uzbekistan</t>
  </si>
  <si>
    <t>Узбекистан</t>
  </si>
  <si>
    <t>UZB</t>
  </si>
  <si>
    <t>Vanuatu</t>
  </si>
  <si>
    <t>Вануату</t>
  </si>
  <si>
    <t>VUT</t>
  </si>
  <si>
    <t>Venezuela, RB</t>
  </si>
  <si>
    <t>Венесуэла</t>
  </si>
  <si>
    <t>VEN</t>
  </si>
  <si>
    <t>Vietnam</t>
  </si>
  <si>
    <t>Вьетнам</t>
  </si>
  <si>
    <t>VNM</t>
  </si>
  <si>
    <t>Yemen, Rep.</t>
  </si>
  <si>
    <t>Йемен</t>
  </si>
  <si>
    <t>YEM</t>
  </si>
  <si>
    <t>Zambia</t>
  </si>
  <si>
    <t>Замбия</t>
  </si>
  <si>
    <t>ZMB</t>
  </si>
  <si>
    <t>Zimbabwe</t>
  </si>
  <si>
    <t>Зимбабве</t>
  </si>
  <si>
    <t>ZWE</t>
  </si>
  <si>
    <t>Внутренние конфликты и масштабы жертв</t>
  </si>
  <si>
    <t>Преднамеренные убийства</t>
  </si>
  <si>
    <t>Жертвы внутренних конфликтов</t>
  </si>
  <si>
    <t>Военные расходы (доля ВВП)</t>
  </si>
  <si>
    <t>Доля доминирующего этноса</t>
  </si>
  <si>
    <t>Территориальный индекс внутренних конфликтов</t>
  </si>
  <si>
    <t>Валютное регулирование</t>
  </si>
  <si>
    <t>…</t>
  </si>
  <si>
    <t>….</t>
  </si>
  <si>
    <t>Доля внешней помощи в ВНД государств</t>
  </si>
  <si>
    <t>Внешний долг (% от ВНП)</t>
  </si>
  <si>
    <t>Наличие на территории страны иностранных контингентов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</si>
</sst>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204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241300</xdr:colOff>
      <xdr:row>62</xdr:row>
      <xdr:rowOff>101600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51277AFA-9220-BF45-AB0C-43A56111014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E9A25-C22F-1346-AA27-6C082A074361}" name="Table1" displayName="Table1" ref="A1:O5985" totalsRowShown="0" headerRowDxfId="0">
  <autoFilter ref="A1:O5985" xr:uid="{238E9A25-C22F-1346-AA27-6C082A074361}"/>
  <tableColumns count="15">
    <tableColumn id="1" xr3:uid="{DD2238B8-63B0-5143-B7CC-68BAEDEF331F}" name="Country_Name"/>
    <tableColumn id="2" xr3:uid="{9872AC5A-154A-AA49-B616-C07DFB3A355D}" name="Country_Name_Rus"/>
    <tableColumn id="3" xr3:uid="{B420D4AF-B4CB-2345-816D-2229029810D0}" name="Country_Code"/>
    <tableColumn id="4" xr3:uid="{C1FC59DC-D470-E84D-903A-A9D0C399DE4B}" name="Year"/>
    <tableColumn id="5" xr3:uid="{EFD34129-B45C-E143-BA36-B33D179F5A45}" name="Country_Name_Year"/>
    <tableColumn id="6" xr3:uid="{B3A3540B-1F7E-1C4F-ABF0-03BD46637AEE}" name="Военные расходы (доля ВВП)"/>
    <tableColumn id="7" xr3:uid="{7A85BDD5-FFD9-894B-A1C8-EFBBE7FD877E}" name="Доля внешней помощи в ВНД государств"/>
    <tableColumn id="8" xr3:uid="{09CA6C48-55D7-DF47-B445-18A905FAB6C7}" name="Внешний долг (% от ВНП)"/>
    <tableColumn id="9" xr3:uid="{00EEED24-92B3-C64B-BA6F-8C49AEC56AC1}" name="Доля доминирующего этноса"/>
    <tableColumn id="10" xr3:uid="{A95771AC-CE13-7447-8EDC-8EE46C854C30}" name="Внутренние конфликты и масштабы жертв"/>
    <tableColumn id="11" xr3:uid="{4104CCB5-84A5-4947-93E1-D0C074486040}" name="Территориальный индекс внутренних конфликтов"/>
    <tableColumn id="12" xr3:uid="{9CD0301F-B165-2748-A520-86B6504917B5}" name="Преднамеренные убийства"/>
    <tableColumn id="13" xr3:uid="{6B786326-6C55-1F44-9089-2CEF27101B3A}" name="Жертвы внутренних конфликтов"/>
    <tableColumn id="14" xr3:uid="{8B6F8B95-1583-CC4C-8297-AF7DBF631B8B}" name="Наличие на территории страны иностранных контингентов"/>
    <tableColumn id="15" xr3:uid="{7BC0EB4F-33BA-9A4E-946F-45ACC81C888E}" name="Валютное регулиров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68"/>
  <sheetViews>
    <sheetView tabSelected="1" zoomScaleNormal="100" workbookViewId="0">
      <selection activeCell="E11" sqref="E11"/>
    </sheetView>
  </sheetViews>
  <sheetFormatPr baseColWidth="10" defaultColWidth="8.83203125" defaultRowHeight="16" x14ac:dyDescent="0.2"/>
  <cols>
    <col min="1" max="1" width="16" customWidth="1"/>
    <col min="2" max="2" width="19.83203125" customWidth="1"/>
    <col min="3" max="3" width="14.83203125" customWidth="1"/>
    <col min="4" max="4" width="10.5" customWidth="1"/>
    <col min="5" max="5" width="20.5" customWidth="1"/>
    <col min="6" max="6" width="29.6640625" customWidth="1"/>
    <col min="7" max="7" width="39.6640625" customWidth="1"/>
    <col min="8" max="8" width="26.1640625" customWidth="1"/>
    <col min="9" max="9" width="29.33203125" customWidth="1"/>
    <col min="10" max="10" width="41.83203125" customWidth="1"/>
    <col min="11" max="11" width="48.33203125" customWidth="1"/>
    <col min="12" max="12" width="28" customWidth="1"/>
    <col min="13" max="13" width="32.5" customWidth="1"/>
    <col min="14" max="14" width="56.1640625" customWidth="1"/>
    <col min="15" max="15" width="25.83203125" customWidth="1"/>
    <col min="16" max="1025" width="10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587</v>
      </c>
      <c r="G1" s="1" t="s">
        <v>593</v>
      </c>
      <c r="H1" s="1" t="s">
        <v>594</v>
      </c>
      <c r="I1" s="1" t="s">
        <v>588</v>
      </c>
      <c r="J1" s="1" t="s">
        <v>584</v>
      </c>
      <c r="K1" s="1" t="s">
        <v>589</v>
      </c>
      <c r="L1" s="1" t="s">
        <v>585</v>
      </c>
      <c r="M1" s="1" t="s">
        <v>586</v>
      </c>
      <c r="N1" s="1" t="s">
        <v>595</v>
      </c>
      <c r="O1" s="1" t="s">
        <v>590</v>
      </c>
    </row>
    <row r="2" spans="1:15" x14ac:dyDescent="0.2">
      <c r="A2" t="s">
        <v>5</v>
      </c>
      <c r="B2" t="s">
        <v>6</v>
      </c>
      <c r="C2" t="s">
        <v>7</v>
      </c>
      <c r="D2">
        <f>1990</f>
        <v>1990</v>
      </c>
      <c r="E2" t="str">
        <f t="shared" ref="E2:E65" si="0">A2&amp;" "&amp;D2</f>
        <v>Afghanistan 1990</v>
      </c>
      <c r="I2">
        <v>0.40999999642372098</v>
      </c>
      <c r="J2">
        <v>1478</v>
      </c>
      <c r="K2">
        <v>1</v>
      </c>
      <c r="M2">
        <v>1514</v>
      </c>
      <c r="N2">
        <v>1</v>
      </c>
      <c r="O2">
        <v>4</v>
      </c>
    </row>
    <row r="3" spans="1:15" x14ac:dyDescent="0.2">
      <c r="A3" t="s">
        <v>8</v>
      </c>
      <c r="B3" t="s">
        <v>9</v>
      </c>
      <c r="C3" t="s">
        <v>10</v>
      </c>
      <c r="D3">
        <f>1990</f>
        <v>1990</v>
      </c>
      <c r="E3" t="str">
        <f t="shared" si="0"/>
        <v>Albania 1990</v>
      </c>
      <c r="F3">
        <v>5.8883007196811998E-2</v>
      </c>
      <c r="G3">
        <v>0.54523374753753096</v>
      </c>
      <c r="I3">
        <v>0.81999999284744296</v>
      </c>
      <c r="O3" t="s">
        <v>591</v>
      </c>
    </row>
    <row r="4" spans="1:15" x14ac:dyDescent="0.2">
      <c r="A4" t="s">
        <v>11</v>
      </c>
      <c r="B4" t="s">
        <v>12</v>
      </c>
      <c r="C4" t="s">
        <v>13</v>
      </c>
      <c r="D4">
        <f>1990</f>
        <v>1990</v>
      </c>
      <c r="E4" t="str">
        <f t="shared" si="0"/>
        <v>Algeria 1990</v>
      </c>
      <c r="F4">
        <v>1.4610705859434201E-2</v>
      </c>
      <c r="G4">
        <v>0.55477834223246603</v>
      </c>
      <c r="H4">
        <v>0.44651419007083498</v>
      </c>
      <c r="I4">
        <v>0.72000002861023005</v>
      </c>
      <c r="K4">
        <v>3</v>
      </c>
      <c r="M4">
        <v>1</v>
      </c>
      <c r="O4">
        <v>2</v>
      </c>
    </row>
    <row r="5" spans="1:15" x14ac:dyDescent="0.2">
      <c r="A5" t="s">
        <v>14</v>
      </c>
      <c r="B5" t="s">
        <v>15</v>
      </c>
      <c r="C5" t="s">
        <v>16</v>
      </c>
      <c r="D5">
        <f>1990</f>
        <v>1990</v>
      </c>
      <c r="E5" t="str">
        <f t="shared" si="0"/>
        <v>Andorra 1990</v>
      </c>
      <c r="N5">
        <v>2</v>
      </c>
      <c r="O5" t="s">
        <v>592</v>
      </c>
    </row>
    <row r="6" spans="1:15" x14ac:dyDescent="0.2">
      <c r="A6" t="s">
        <v>17</v>
      </c>
      <c r="B6" t="s">
        <v>18</v>
      </c>
      <c r="C6" t="s">
        <v>19</v>
      </c>
      <c r="D6">
        <f>1990</f>
        <v>1990</v>
      </c>
      <c r="E6" t="str">
        <f t="shared" si="0"/>
        <v>Angola 1990</v>
      </c>
      <c r="F6">
        <v>0.174636666666667</v>
      </c>
      <c r="G6">
        <v>2.6506126904296901</v>
      </c>
      <c r="H6">
        <v>0.75831839896794695</v>
      </c>
      <c r="I6">
        <v>0.37999999523162797</v>
      </c>
      <c r="J6">
        <v>2558</v>
      </c>
      <c r="K6">
        <v>1</v>
      </c>
      <c r="M6">
        <v>2609</v>
      </c>
      <c r="N6">
        <v>1</v>
      </c>
      <c r="O6">
        <v>2</v>
      </c>
    </row>
    <row r="7" spans="1:15" x14ac:dyDescent="0.2">
      <c r="A7" t="s">
        <v>20</v>
      </c>
      <c r="B7" t="s">
        <v>21</v>
      </c>
      <c r="C7" t="s">
        <v>22</v>
      </c>
      <c r="D7">
        <f>1990</f>
        <v>1990</v>
      </c>
      <c r="E7" t="str">
        <f t="shared" si="0"/>
        <v>Antigua and Barbuda 1990</v>
      </c>
      <c r="G7">
        <v>1.11313822878839</v>
      </c>
      <c r="L7">
        <v>1</v>
      </c>
      <c r="O7">
        <v>1</v>
      </c>
    </row>
    <row r="8" spans="1:15" x14ac:dyDescent="0.2">
      <c r="A8" t="s">
        <v>23</v>
      </c>
      <c r="B8" t="s">
        <v>24</v>
      </c>
      <c r="C8" t="s">
        <v>25</v>
      </c>
      <c r="D8">
        <f>1990</f>
        <v>1990</v>
      </c>
      <c r="E8" t="str">
        <f t="shared" si="0"/>
        <v>Argentina 1990</v>
      </c>
      <c r="F8">
        <v>1.45090921225786E-2</v>
      </c>
      <c r="G8">
        <v>0.12699220905011699</v>
      </c>
      <c r="H8">
        <v>0.34890121999090401</v>
      </c>
      <c r="I8">
        <v>0.97000002861023005</v>
      </c>
      <c r="N8">
        <v>2</v>
      </c>
      <c r="O8">
        <v>4</v>
      </c>
    </row>
    <row r="9" spans="1:15" x14ac:dyDescent="0.2">
      <c r="A9" t="s">
        <v>26</v>
      </c>
      <c r="B9" t="s">
        <v>27</v>
      </c>
      <c r="C9" t="s">
        <v>28</v>
      </c>
      <c r="D9">
        <f>1990</f>
        <v>1990</v>
      </c>
      <c r="E9" t="str">
        <f t="shared" si="0"/>
        <v>Armenia 1990</v>
      </c>
      <c r="L9">
        <v>178</v>
      </c>
      <c r="O9" t="s">
        <v>591</v>
      </c>
    </row>
    <row r="10" spans="1:15" x14ac:dyDescent="0.2">
      <c r="A10" t="s">
        <v>29</v>
      </c>
      <c r="B10" t="s">
        <v>30</v>
      </c>
      <c r="C10" t="s">
        <v>31</v>
      </c>
      <c r="D10">
        <f>1990</f>
        <v>1990</v>
      </c>
      <c r="E10" t="str">
        <f t="shared" si="0"/>
        <v>Australia 1990</v>
      </c>
      <c r="F10">
        <v>2.0759058597177301E-2</v>
      </c>
      <c r="I10">
        <v>0.83999997377395597</v>
      </c>
      <c r="L10">
        <v>374</v>
      </c>
      <c r="N10">
        <v>2</v>
      </c>
      <c r="O10">
        <v>4</v>
      </c>
    </row>
    <row r="11" spans="1:15" x14ac:dyDescent="0.2">
      <c r="A11" t="s">
        <v>32</v>
      </c>
      <c r="B11" t="s">
        <v>33</v>
      </c>
      <c r="C11" t="s">
        <v>34</v>
      </c>
      <c r="D11">
        <f>1990</f>
        <v>1990</v>
      </c>
      <c r="E11" t="str">
        <f t="shared" si="0"/>
        <v>Austria 1990</v>
      </c>
      <c r="F11">
        <v>1.19566026670559E-2</v>
      </c>
      <c r="I11">
        <v>0.93000000715255704</v>
      </c>
      <c r="L11">
        <v>89</v>
      </c>
      <c r="N11">
        <v>4</v>
      </c>
      <c r="O11">
        <v>2</v>
      </c>
    </row>
    <row r="12" spans="1:15" x14ac:dyDescent="0.2">
      <c r="A12" t="s">
        <v>35</v>
      </c>
      <c r="B12" t="s">
        <v>36</v>
      </c>
      <c r="C12" t="s">
        <v>37</v>
      </c>
      <c r="D12">
        <f>1990</f>
        <v>1990</v>
      </c>
      <c r="E12" t="str">
        <f t="shared" si="0"/>
        <v>Azerbaijan 1990</v>
      </c>
      <c r="L12">
        <v>329</v>
      </c>
      <c r="O12" t="s">
        <v>591</v>
      </c>
    </row>
    <row r="13" spans="1:15" x14ac:dyDescent="0.2">
      <c r="A13" t="s">
        <v>38</v>
      </c>
      <c r="B13" t="s">
        <v>39</v>
      </c>
      <c r="C13" t="s">
        <v>40</v>
      </c>
      <c r="D13">
        <f>1990</f>
        <v>1990</v>
      </c>
      <c r="E13" t="str">
        <f t="shared" si="0"/>
        <v>Bahamas, The 1990</v>
      </c>
      <c r="G13">
        <v>0.105238543878372</v>
      </c>
      <c r="I13">
        <v>0.85000002384185802</v>
      </c>
      <c r="L13">
        <v>45</v>
      </c>
      <c r="N13">
        <v>2</v>
      </c>
      <c r="O13">
        <v>2</v>
      </c>
    </row>
    <row r="14" spans="1:15" x14ac:dyDescent="0.2">
      <c r="A14" t="s">
        <v>41</v>
      </c>
      <c r="B14" t="s">
        <v>42</v>
      </c>
      <c r="C14" t="s">
        <v>43</v>
      </c>
      <c r="D14">
        <f>1990</f>
        <v>1990</v>
      </c>
      <c r="E14" t="str">
        <f t="shared" si="0"/>
        <v>Bahrain 1990</v>
      </c>
      <c r="F14">
        <v>5.2847915443335301E-2</v>
      </c>
      <c r="G14">
        <v>3.0889645695166399</v>
      </c>
      <c r="I14">
        <v>0.34999999403953602</v>
      </c>
      <c r="N14">
        <v>2</v>
      </c>
      <c r="O14">
        <v>2</v>
      </c>
    </row>
    <row r="15" spans="1:15" x14ac:dyDescent="0.2">
      <c r="A15" t="s">
        <v>44</v>
      </c>
      <c r="B15" t="s">
        <v>45</v>
      </c>
      <c r="C15" t="s">
        <v>46</v>
      </c>
      <c r="D15">
        <f>1990</f>
        <v>1990</v>
      </c>
      <c r="E15" t="str">
        <f t="shared" si="0"/>
        <v>Bangladesh 1990</v>
      </c>
      <c r="F15">
        <v>1.22316502629369E-2</v>
      </c>
      <c r="G15">
        <v>5.5497206207459202</v>
      </c>
      <c r="H15">
        <v>0.35708527573830201</v>
      </c>
      <c r="I15">
        <v>0.894999980926514</v>
      </c>
      <c r="J15">
        <v>45</v>
      </c>
      <c r="K15">
        <v>2</v>
      </c>
      <c r="M15">
        <v>94</v>
      </c>
      <c r="O15">
        <v>2</v>
      </c>
    </row>
    <row r="16" spans="1:15" x14ac:dyDescent="0.2">
      <c r="A16" t="s">
        <v>47</v>
      </c>
      <c r="B16" t="s">
        <v>48</v>
      </c>
      <c r="C16" t="s">
        <v>49</v>
      </c>
      <c r="D16">
        <f>1990</f>
        <v>1990</v>
      </c>
      <c r="E16" t="str">
        <f t="shared" si="0"/>
        <v>Barbados 1990</v>
      </c>
      <c r="G16">
        <v>0.115928001174413</v>
      </c>
      <c r="I16">
        <v>1</v>
      </c>
      <c r="L16">
        <v>34</v>
      </c>
      <c r="O16">
        <v>2</v>
      </c>
    </row>
    <row r="17" spans="1:15" x14ac:dyDescent="0.2">
      <c r="A17" t="s">
        <v>50</v>
      </c>
      <c r="B17" t="s">
        <v>51</v>
      </c>
      <c r="C17" t="s">
        <v>52</v>
      </c>
      <c r="D17">
        <f>1990</f>
        <v>1990</v>
      </c>
      <c r="E17" t="str">
        <f t="shared" si="0"/>
        <v>Belarus 1990</v>
      </c>
      <c r="L17">
        <v>508</v>
      </c>
      <c r="O17" t="s">
        <v>591</v>
      </c>
    </row>
    <row r="18" spans="1:15" x14ac:dyDescent="0.2">
      <c r="A18" t="s">
        <v>53</v>
      </c>
      <c r="B18" t="s">
        <v>54</v>
      </c>
      <c r="C18" t="s">
        <v>55</v>
      </c>
      <c r="D18">
        <f>1990</f>
        <v>1990</v>
      </c>
      <c r="E18" t="str">
        <f t="shared" si="0"/>
        <v>Belgium 1990</v>
      </c>
      <c r="F18">
        <v>2.3554404589172299E-2</v>
      </c>
      <c r="I18">
        <v>0.58999997377395597</v>
      </c>
      <c r="L18">
        <v>103.67213114754099</v>
      </c>
      <c r="N18">
        <v>2</v>
      </c>
      <c r="O18">
        <v>2</v>
      </c>
    </row>
    <row r="19" spans="1:15" x14ac:dyDescent="0.2">
      <c r="A19" t="s">
        <v>56</v>
      </c>
      <c r="B19" t="s">
        <v>57</v>
      </c>
      <c r="C19" t="s">
        <v>58</v>
      </c>
      <c r="D19">
        <f>1990</f>
        <v>1990</v>
      </c>
      <c r="E19" t="str">
        <f t="shared" si="0"/>
        <v>Belize 1990</v>
      </c>
      <c r="F19">
        <v>1.17630735076468E-2</v>
      </c>
      <c r="G19">
        <v>5.6002954737392301</v>
      </c>
      <c r="H19">
        <v>0.25163399021056498</v>
      </c>
      <c r="I19">
        <v>0.43569999933242798</v>
      </c>
      <c r="N19">
        <v>2</v>
      </c>
      <c r="O19">
        <v>2</v>
      </c>
    </row>
    <row r="20" spans="1:15" x14ac:dyDescent="0.2">
      <c r="A20" t="s">
        <v>59</v>
      </c>
      <c r="B20" t="s">
        <v>60</v>
      </c>
      <c r="C20" t="s">
        <v>61</v>
      </c>
      <c r="D20">
        <f>1990</f>
        <v>1990</v>
      </c>
      <c r="E20" t="str">
        <f t="shared" si="0"/>
        <v>Benin 1990</v>
      </c>
      <c r="F20">
        <v>1.22515712126057E-2</v>
      </c>
      <c r="G20">
        <v>13.892528753968501</v>
      </c>
      <c r="H20">
        <v>0.54466533788462101</v>
      </c>
      <c r="I20">
        <v>0.33000001311302202</v>
      </c>
      <c r="O20">
        <v>2</v>
      </c>
    </row>
    <row r="21" spans="1:15" x14ac:dyDescent="0.2">
      <c r="A21" t="s">
        <v>62</v>
      </c>
      <c r="B21" t="s">
        <v>63</v>
      </c>
      <c r="C21" t="s">
        <v>64</v>
      </c>
      <c r="D21">
        <f>1990</f>
        <v>1990</v>
      </c>
      <c r="E21" t="str">
        <f t="shared" si="0"/>
        <v>Bhutan 1990</v>
      </c>
      <c r="G21">
        <v>15.406943920935401</v>
      </c>
      <c r="H21">
        <v>0.29840956737088598</v>
      </c>
      <c r="I21">
        <v>0.40000000596046498</v>
      </c>
      <c r="L21">
        <v>20</v>
      </c>
      <c r="N21">
        <v>2</v>
      </c>
      <c r="O21">
        <v>2</v>
      </c>
    </row>
    <row r="22" spans="1:15" x14ac:dyDescent="0.2">
      <c r="A22" t="s">
        <v>65</v>
      </c>
      <c r="B22" t="s">
        <v>66</v>
      </c>
      <c r="C22" t="s">
        <v>67</v>
      </c>
      <c r="D22">
        <f>1990</f>
        <v>1990</v>
      </c>
      <c r="E22" t="str">
        <f t="shared" si="0"/>
        <v>Bolivia 1990</v>
      </c>
      <c r="F22">
        <v>2.81588331884607E-2</v>
      </c>
      <c r="G22">
        <v>10.5010139337389</v>
      </c>
      <c r="H22">
        <v>0.81882287319159397</v>
      </c>
      <c r="I22">
        <v>0.40999999642372098</v>
      </c>
      <c r="O22" t="s">
        <v>591</v>
      </c>
    </row>
    <row r="23" spans="1:15" x14ac:dyDescent="0.2">
      <c r="A23" t="s">
        <v>68</v>
      </c>
      <c r="B23" t="s">
        <v>69</v>
      </c>
      <c r="C23" t="s">
        <v>70</v>
      </c>
      <c r="D23">
        <f>1990</f>
        <v>1990</v>
      </c>
      <c r="E23" t="str">
        <f t="shared" si="0"/>
        <v>Bosnia and Herzegovina 1990</v>
      </c>
      <c r="L23">
        <v>73</v>
      </c>
      <c r="N23">
        <v>1</v>
      </c>
      <c r="O23" t="s">
        <v>591</v>
      </c>
    </row>
    <row r="24" spans="1:15" x14ac:dyDescent="0.2">
      <c r="A24" t="s">
        <v>71</v>
      </c>
      <c r="B24" t="s">
        <v>72</v>
      </c>
      <c r="C24" t="s">
        <v>73</v>
      </c>
      <c r="D24">
        <f>1990</f>
        <v>1990</v>
      </c>
      <c r="E24" t="str">
        <f t="shared" si="0"/>
        <v>Botswana 1990</v>
      </c>
      <c r="F24">
        <v>4.4451580347722397E-2</v>
      </c>
      <c r="G24">
        <v>3.9411243940385798</v>
      </c>
      <c r="H24">
        <v>0.14848935871924501</v>
      </c>
      <c r="I24">
        <v>0.56999999284744296</v>
      </c>
      <c r="K24">
        <v>3</v>
      </c>
      <c r="M24">
        <v>1</v>
      </c>
      <c r="O24">
        <v>2</v>
      </c>
    </row>
    <row r="25" spans="1:15" x14ac:dyDescent="0.2">
      <c r="A25" t="s">
        <v>74</v>
      </c>
      <c r="B25" t="s">
        <v>75</v>
      </c>
      <c r="C25" t="s">
        <v>76</v>
      </c>
      <c r="D25">
        <f>1990</f>
        <v>1990</v>
      </c>
      <c r="E25" t="str">
        <f t="shared" si="0"/>
        <v>Brazil 1990</v>
      </c>
      <c r="F25">
        <v>2.3638410251969898E-2</v>
      </c>
      <c r="G25">
        <v>4.5848568830180299E-2</v>
      </c>
      <c r="H25">
        <v>0.231649009393637</v>
      </c>
      <c r="I25">
        <v>0.54000002145767201</v>
      </c>
      <c r="L25">
        <v>29301.189295765402</v>
      </c>
      <c r="O25">
        <v>4</v>
      </c>
    </row>
    <row r="26" spans="1:15" x14ac:dyDescent="0.2">
      <c r="A26" t="s">
        <v>77</v>
      </c>
      <c r="B26" t="s">
        <v>78</v>
      </c>
      <c r="C26" t="s">
        <v>79</v>
      </c>
      <c r="D26">
        <f>1990</f>
        <v>1990</v>
      </c>
      <c r="E26" t="str">
        <f t="shared" si="0"/>
        <v>Brunei Darussalam 1990</v>
      </c>
      <c r="F26">
        <v>6.43773526926327E-2</v>
      </c>
      <c r="G26">
        <v>0.11021000168350099</v>
      </c>
      <c r="I26">
        <v>0.56999999284744296</v>
      </c>
      <c r="N26">
        <v>2</v>
      </c>
      <c r="O26">
        <v>1</v>
      </c>
    </row>
    <row r="27" spans="1:15" x14ac:dyDescent="0.2">
      <c r="A27" t="s">
        <v>80</v>
      </c>
      <c r="B27" t="s">
        <v>81</v>
      </c>
      <c r="C27" t="s">
        <v>82</v>
      </c>
      <c r="D27">
        <f>1990</f>
        <v>1990</v>
      </c>
      <c r="E27" t="str">
        <f t="shared" si="0"/>
        <v>Bulgaria 1990</v>
      </c>
      <c r="F27">
        <v>3.8334434897554497E-2</v>
      </c>
      <c r="H27">
        <v>0.51769582608743503</v>
      </c>
      <c r="I27">
        <v>0.82999998331069902</v>
      </c>
      <c r="L27">
        <v>227</v>
      </c>
      <c r="O27" t="s">
        <v>591</v>
      </c>
    </row>
    <row r="28" spans="1:15" x14ac:dyDescent="0.2">
      <c r="A28" t="s">
        <v>83</v>
      </c>
      <c r="B28" t="s">
        <v>84</v>
      </c>
      <c r="C28" t="s">
        <v>85</v>
      </c>
      <c r="D28">
        <f>1990</f>
        <v>1990</v>
      </c>
      <c r="E28" t="str">
        <f t="shared" si="0"/>
        <v>Burkina Faso 1990</v>
      </c>
      <c r="F28">
        <v>2.7048929663608601E-2</v>
      </c>
      <c r="G28">
        <v>10.5538061928694</v>
      </c>
      <c r="H28">
        <v>0.24226817802642001</v>
      </c>
      <c r="I28">
        <v>0.67000001668930098</v>
      </c>
      <c r="O28">
        <v>2</v>
      </c>
    </row>
    <row r="29" spans="1:15" x14ac:dyDescent="0.2">
      <c r="A29" t="s">
        <v>86</v>
      </c>
      <c r="B29" t="s">
        <v>87</v>
      </c>
      <c r="C29" t="s">
        <v>88</v>
      </c>
      <c r="D29">
        <f>1990</f>
        <v>1990</v>
      </c>
      <c r="E29" t="str">
        <f t="shared" si="0"/>
        <v>Burundi 1990</v>
      </c>
      <c r="F29">
        <v>3.4487124725408803E-2</v>
      </c>
      <c r="G29">
        <v>23.500467604855199</v>
      </c>
      <c r="H29">
        <v>0.76167144581145396</v>
      </c>
      <c r="I29">
        <v>0.85000002384185802</v>
      </c>
      <c r="K29">
        <v>3</v>
      </c>
      <c r="M29">
        <v>7</v>
      </c>
      <c r="O29">
        <v>2</v>
      </c>
    </row>
    <row r="30" spans="1:15" x14ac:dyDescent="0.2">
      <c r="A30" t="s">
        <v>89</v>
      </c>
      <c r="B30" t="s">
        <v>90</v>
      </c>
      <c r="C30" t="s">
        <v>91</v>
      </c>
      <c r="D30">
        <f>1990</f>
        <v>1990</v>
      </c>
      <c r="E30" t="str">
        <f t="shared" si="0"/>
        <v>Cabo Verde 1990</v>
      </c>
      <c r="G30">
        <v>34.051761096230202</v>
      </c>
      <c r="H30">
        <v>0.41757582159828699</v>
      </c>
      <c r="I30">
        <v>1</v>
      </c>
      <c r="O30">
        <v>2</v>
      </c>
    </row>
    <row r="31" spans="1:15" x14ac:dyDescent="0.2">
      <c r="A31" t="s">
        <v>92</v>
      </c>
      <c r="B31" t="s">
        <v>93</v>
      </c>
      <c r="C31" t="s">
        <v>94</v>
      </c>
      <c r="D31">
        <f>1990</f>
        <v>1990</v>
      </c>
      <c r="E31" t="str">
        <f t="shared" si="0"/>
        <v>Cambodia 1990</v>
      </c>
      <c r="F31">
        <v>2.0713755938500202E-2</v>
      </c>
      <c r="I31">
        <v>0.92199999094009399</v>
      </c>
      <c r="J31">
        <v>274</v>
      </c>
      <c r="K31">
        <v>2</v>
      </c>
      <c r="M31">
        <v>377</v>
      </c>
      <c r="N31">
        <v>0</v>
      </c>
      <c r="O31" t="s">
        <v>591</v>
      </c>
    </row>
    <row r="32" spans="1:15" x14ac:dyDescent="0.2">
      <c r="A32" t="s">
        <v>95</v>
      </c>
      <c r="B32" t="s">
        <v>96</v>
      </c>
      <c r="C32" t="s">
        <v>97</v>
      </c>
      <c r="D32">
        <f>1990</f>
        <v>1990</v>
      </c>
      <c r="E32" t="str">
        <f t="shared" si="0"/>
        <v>Cameroon 1990</v>
      </c>
      <c r="F32">
        <v>1.4745666126807E-2</v>
      </c>
      <c r="G32">
        <v>3.7701623191931799</v>
      </c>
      <c r="H32">
        <v>0.44758141043412702</v>
      </c>
      <c r="I32">
        <v>0.25</v>
      </c>
      <c r="K32">
        <v>3</v>
      </c>
      <c r="M32">
        <v>6</v>
      </c>
      <c r="O32">
        <v>2</v>
      </c>
    </row>
    <row r="33" spans="1:15" x14ac:dyDescent="0.2">
      <c r="A33" t="s">
        <v>98</v>
      </c>
      <c r="B33" t="s">
        <v>99</v>
      </c>
      <c r="C33" t="s">
        <v>100</v>
      </c>
      <c r="D33">
        <f>1990</f>
        <v>1990</v>
      </c>
      <c r="E33" t="str">
        <f t="shared" si="0"/>
        <v>Canada 1990</v>
      </c>
      <c r="F33">
        <v>1.95879374221417E-2</v>
      </c>
      <c r="I33">
        <v>0.58999997377395597</v>
      </c>
      <c r="L33">
        <v>657</v>
      </c>
      <c r="N33">
        <v>2</v>
      </c>
      <c r="O33">
        <v>4</v>
      </c>
    </row>
    <row r="34" spans="1:15" x14ac:dyDescent="0.2">
      <c r="A34" t="s">
        <v>101</v>
      </c>
      <c r="B34" t="s">
        <v>102</v>
      </c>
      <c r="C34" t="s">
        <v>103</v>
      </c>
      <c r="D34">
        <f>1990</f>
        <v>1990</v>
      </c>
      <c r="E34" t="str">
        <f t="shared" si="0"/>
        <v>Central African Republic 1990</v>
      </c>
      <c r="I34">
        <v>0.82999998331069902</v>
      </c>
      <c r="O34">
        <v>2</v>
      </c>
    </row>
    <row r="35" spans="1:15" x14ac:dyDescent="0.2">
      <c r="A35" t="s">
        <v>104</v>
      </c>
      <c r="B35" t="s">
        <v>105</v>
      </c>
      <c r="C35" t="s">
        <v>106</v>
      </c>
      <c r="D35">
        <f>1990</f>
        <v>1990</v>
      </c>
      <c r="E35" t="str">
        <f t="shared" si="0"/>
        <v>Chad 1990</v>
      </c>
      <c r="F35">
        <v>1.9750739332488401E-2</v>
      </c>
      <c r="G35">
        <v>18.048906311486899</v>
      </c>
      <c r="H35">
        <v>0.26380737204479099</v>
      </c>
      <c r="I35">
        <v>0.239999994635582</v>
      </c>
      <c r="J35">
        <v>1352</v>
      </c>
      <c r="K35">
        <v>2</v>
      </c>
      <c r="M35">
        <v>686</v>
      </c>
      <c r="N35">
        <v>2</v>
      </c>
      <c r="O35">
        <v>2</v>
      </c>
    </row>
    <row r="36" spans="1:15" x14ac:dyDescent="0.2">
      <c r="A36" t="s">
        <v>107</v>
      </c>
      <c r="B36" t="s">
        <v>108</v>
      </c>
      <c r="C36" t="s">
        <v>109</v>
      </c>
      <c r="D36">
        <f>1990</f>
        <v>1990</v>
      </c>
      <c r="E36" t="str">
        <f t="shared" si="0"/>
        <v>Chile 1990</v>
      </c>
      <c r="F36">
        <v>3.4016548591206501E-2</v>
      </c>
      <c r="G36">
        <v>0.348083664852335</v>
      </c>
      <c r="I36">
        <v>0.91000002622604403</v>
      </c>
      <c r="O36">
        <v>2</v>
      </c>
    </row>
    <row r="37" spans="1:15" x14ac:dyDescent="0.2">
      <c r="A37" t="s">
        <v>110</v>
      </c>
      <c r="B37" t="s">
        <v>111</v>
      </c>
      <c r="C37" t="s">
        <v>112</v>
      </c>
      <c r="D37">
        <f>1990</f>
        <v>1990</v>
      </c>
      <c r="E37" t="str">
        <f t="shared" si="0"/>
        <v>China 1990</v>
      </c>
      <c r="F37">
        <v>2.45401611552735E-2</v>
      </c>
      <c r="G37">
        <v>0.56121396083858799</v>
      </c>
      <c r="H37">
        <v>0.125794162002479</v>
      </c>
      <c r="I37">
        <v>0.933000028133392</v>
      </c>
      <c r="K37">
        <v>3</v>
      </c>
      <c r="L37">
        <v>137</v>
      </c>
      <c r="M37">
        <v>22</v>
      </c>
      <c r="N37">
        <v>2</v>
      </c>
      <c r="O37">
        <v>2</v>
      </c>
    </row>
    <row r="38" spans="1:15" x14ac:dyDescent="0.2">
      <c r="A38" t="s">
        <v>113</v>
      </c>
      <c r="B38" t="s">
        <v>114</v>
      </c>
      <c r="C38" t="s">
        <v>115</v>
      </c>
      <c r="D38">
        <f>1990</f>
        <v>1990</v>
      </c>
      <c r="E38" t="str">
        <f t="shared" si="0"/>
        <v>Colombia 1990</v>
      </c>
      <c r="F38">
        <v>1.8601592995480701E-2</v>
      </c>
      <c r="G38">
        <v>0.221897261973455</v>
      </c>
      <c r="H38">
        <v>0.32630875779962698</v>
      </c>
      <c r="I38">
        <v>0.730000019073486</v>
      </c>
      <c r="J38">
        <v>501</v>
      </c>
      <c r="K38">
        <v>0</v>
      </c>
      <c r="L38">
        <v>24330</v>
      </c>
      <c r="M38">
        <v>712</v>
      </c>
      <c r="O38">
        <v>3</v>
      </c>
    </row>
    <row r="39" spans="1:15" x14ac:dyDescent="0.2">
      <c r="A39" t="s">
        <v>116</v>
      </c>
      <c r="B39" t="s">
        <v>117</v>
      </c>
      <c r="C39" t="s">
        <v>118</v>
      </c>
      <c r="D39">
        <f>1990</f>
        <v>1990</v>
      </c>
      <c r="E39" t="str">
        <f t="shared" si="0"/>
        <v>Comoros 1990</v>
      </c>
      <c r="G39">
        <v>10.463564447762201</v>
      </c>
      <c r="H39">
        <v>0.40201452011468303</v>
      </c>
      <c r="I39">
        <v>0.50499999523162797</v>
      </c>
      <c r="O39">
        <v>2</v>
      </c>
    </row>
    <row r="40" spans="1:15" x14ac:dyDescent="0.2">
      <c r="A40" t="s">
        <v>119</v>
      </c>
      <c r="B40" t="s">
        <v>120</v>
      </c>
      <c r="C40" t="s">
        <v>121</v>
      </c>
      <c r="D40">
        <f>1990</f>
        <v>1990</v>
      </c>
      <c r="E40" t="str">
        <f t="shared" si="0"/>
        <v>Congo, Dem. Rep. 1990</v>
      </c>
      <c r="I40">
        <v>0.15999999642372101</v>
      </c>
      <c r="K40">
        <v>2</v>
      </c>
      <c r="M40">
        <v>147</v>
      </c>
      <c r="O40">
        <v>4</v>
      </c>
    </row>
    <row r="41" spans="1:15" x14ac:dyDescent="0.2">
      <c r="A41" t="s">
        <v>122</v>
      </c>
      <c r="B41" t="s">
        <v>123</v>
      </c>
      <c r="C41" t="s">
        <v>124</v>
      </c>
      <c r="D41">
        <f>1990</f>
        <v>1990</v>
      </c>
      <c r="E41" t="str">
        <f t="shared" si="0"/>
        <v>Congo, Rep. 1990</v>
      </c>
      <c r="G41">
        <v>9.3448747193360706</v>
      </c>
      <c r="H41">
        <v>1.7958985333738799</v>
      </c>
      <c r="I41">
        <v>0.30000001192092901</v>
      </c>
      <c r="O41">
        <v>2</v>
      </c>
    </row>
    <row r="42" spans="1:15" x14ac:dyDescent="0.2">
      <c r="A42" t="s">
        <v>125</v>
      </c>
      <c r="B42" t="s">
        <v>126</v>
      </c>
      <c r="C42" t="s">
        <v>127</v>
      </c>
      <c r="D42">
        <f>1990</f>
        <v>1990</v>
      </c>
      <c r="E42" t="str">
        <f t="shared" si="0"/>
        <v>Costa Rica 1990</v>
      </c>
      <c r="G42">
        <v>4.0756978636936996</v>
      </c>
      <c r="H42">
        <v>0.576201989722534</v>
      </c>
      <c r="I42">
        <v>0.837000012397766</v>
      </c>
      <c r="L42">
        <v>139</v>
      </c>
      <c r="N42">
        <v>1</v>
      </c>
      <c r="O42">
        <v>2</v>
      </c>
    </row>
    <row r="43" spans="1:15" x14ac:dyDescent="0.2">
      <c r="A43" t="s">
        <v>128</v>
      </c>
      <c r="B43" t="s">
        <v>129</v>
      </c>
      <c r="C43" t="s">
        <v>130</v>
      </c>
      <c r="D43">
        <f>1990</f>
        <v>1990</v>
      </c>
      <c r="E43" t="str">
        <f t="shared" si="0"/>
        <v>Cote d'Ivoire 1990</v>
      </c>
      <c r="F43">
        <v>1.33343538456305E-2</v>
      </c>
      <c r="G43">
        <v>7.4534490201685202</v>
      </c>
      <c r="H43">
        <v>1.15813764206282</v>
      </c>
      <c r="I43">
        <v>0.34000000357627902</v>
      </c>
      <c r="K43">
        <v>2</v>
      </c>
      <c r="M43">
        <v>9</v>
      </c>
      <c r="O43">
        <v>2</v>
      </c>
    </row>
    <row r="44" spans="1:15" x14ac:dyDescent="0.2">
      <c r="A44" t="s">
        <v>131</v>
      </c>
      <c r="B44" t="s">
        <v>132</v>
      </c>
      <c r="C44" t="s">
        <v>133</v>
      </c>
      <c r="D44">
        <f>1990</f>
        <v>1990</v>
      </c>
      <c r="E44" t="str">
        <f t="shared" si="0"/>
        <v>Croatia 1990</v>
      </c>
      <c r="L44">
        <v>137</v>
      </c>
      <c r="N44">
        <v>1</v>
      </c>
      <c r="O44" t="s">
        <v>591</v>
      </c>
    </row>
    <row r="45" spans="1:15" x14ac:dyDescent="0.2">
      <c r="A45" t="s">
        <v>134</v>
      </c>
      <c r="B45" t="s">
        <v>135</v>
      </c>
      <c r="C45" t="s">
        <v>136</v>
      </c>
      <c r="D45">
        <f>1990</f>
        <v>1990</v>
      </c>
      <c r="E45" t="str">
        <f t="shared" si="0"/>
        <v>Cuba 1990</v>
      </c>
      <c r="G45">
        <v>0.184805115652656</v>
      </c>
      <c r="I45">
        <v>0.64099997282028198</v>
      </c>
      <c r="N45">
        <v>2</v>
      </c>
      <c r="O45" t="s">
        <v>591</v>
      </c>
    </row>
    <row r="46" spans="1:15" x14ac:dyDescent="0.2">
      <c r="A46" t="s">
        <v>137</v>
      </c>
      <c r="B46" t="s">
        <v>138</v>
      </c>
      <c r="C46" t="s">
        <v>139</v>
      </c>
      <c r="D46">
        <f>1990</f>
        <v>1990</v>
      </c>
      <c r="E46" t="str">
        <f t="shared" si="0"/>
        <v>Cyprus 1990</v>
      </c>
      <c r="F46">
        <v>7.3740356129737006E-2</v>
      </c>
      <c r="G46">
        <v>0.69153539070789305</v>
      </c>
      <c r="I46">
        <v>0.80000001192092896</v>
      </c>
      <c r="L46">
        <v>5</v>
      </c>
      <c r="N46">
        <v>0</v>
      </c>
      <c r="O46">
        <v>2</v>
      </c>
    </row>
    <row r="47" spans="1:15" x14ac:dyDescent="0.2">
      <c r="A47" t="s">
        <v>140</v>
      </c>
      <c r="B47" t="s">
        <v>141</v>
      </c>
      <c r="C47" t="s">
        <v>142</v>
      </c>
      <c r="D47">
        <f>1990</f>
        <v>1990</v>
      </c>
      <c r="E47" t="str">
        <f t="shared" si="0"/>
        <v>Czech Republic 1990</v>
      </c>
      <c r="N47">
        <v>3</v>
      </c>
      <c r="O47" t="s">
        <v>591</v>
      </c>
    </row>
    <row r="48" spans="1:15" x14ac:dyDescent="0.2">
      <c r="A48" t="s">
        <v>143</v>
      </c>
      <c r="B48" t="s">
        <v>144</v>
      </c>
      <c r="C48" t="s">
        <v>145</v>
      </c>
      <c r="D48">
        <f>1990</f>
        <v>1990</v>
      </c>
      <c r="E48" t="str">
        <f t="shared" si="0"/>
        <v>Denmark 1990</v>
      </c>
      <c r="F48">
        <v>1.9507570350491499E-2</v>
      </c>
      <c r="I48">
        <v>1</v>
      </c>
      <c r="L48">
        <v>41</v>
      </c>
      <c r="N48">
        <v>2</v>
      </c>
      <c r="O48">
        <v>2</v>
      </c>
    </row>
    <row r="49" spans="1:15" x14ac:dyDescent="0.2">
      <c r="A49" t="s">
        <v>146</v>
      </c>
      <c r="B49" t="s">
        <v>147</v>
      </c>
      <c r="C49" t="s">
        <v>148</v>
      </c>
      <c r="D49">
        <f>1990</f>
        <v>1990</v>
      </c>
      <c r="E49" t="str">
        <f t="shared" si="0"/>
        <v>Djibouti 1990</v>
      </c>
      <c r="I49">
        <v>0.55000001192092896</v>
      </c>
      <c r="K49">
        <v>3</v>
      </c>
      <c r="M49">
        <v>60</v>
      </c>
      <c r="N49">
        <v>2</v>
      </c>
      <c r="O49">
        <v>2</v>
      </c>
    </row>
    <row r="50" spans="1:15" x14ac:dyDescent="0.2">
      <c r="A50" t="s">
        <v>149</v>
      </c>
      <c r="B50" t="s">
        <v>150</v>
      </c>
      <c r="C50" t="s">
        <v>151</v>
      </c>
      <c r="D50">
        <f>1990</f>
        <v>1990</v>
      </c>
      <c r="E50" t="str">
        <f t="shared" si="0"/>
        <v>Dominica 1990</v>
      </c>
      <c r="G50">
        <v>9.9930271086498994</v>
      </c>
      <c r="H50">
        <v>0.42255919826627703</v>
      </c>
      <c r="O50">
        <v>1</v>
      </c>
    </row>
    <row r="51" spans="1:15" x14ac:dyDescent="0.2">
      <c r="A51" t="s">
        <v>152</v>
      </c>
      <c r="B51" t="s">
        <v>153</v>
      </c>
      <c r="C51" t="s">
        <v>154</v>
      </c>
      <c r="D51">
        <f>1990</f>
        <v>1990</v>
      </c>
      <c r="E51" t="str">
        <f t="shared" si="0"/>
        <v>Dominican Republic 1990</v>
      </c>
      <c r="F51">
        <v>6.7572938756656998E-3</v>
      </c>
      <c r="G51">
        <v>1.34503648341997</v>
      </c>
      <c r="H51">
        <v>0.52255218613916699</v>
      </c>
      <c r="I51">
        <v>0.93000000715255704</v>
      </c>
      <c r="O51">
        <v>2</v>
      </c>
    </row>
    <row r="52" spans="1:15" x14ac:dyDescent="0.2">
      <c r="A52" t="s">
        <v>155</v>
      </c>
      <c r="B52" t="s">
        <v>156</v>
      </c>
      <c r="C52" t="s">
        <v>157</v>
      </c>
      <c r="D52">
        <f>1990</f>
        <v>1990</v>
      </c>
      <c r="E52" t="str">
        <f t="shared" si="0"/>
        <v>Ecuador 1990</v>
      </c>
      <c r="F52">
        <v>1.8903237881340101E-2</v>
      </c>
      <c r="G52">
        <v>1.03145708209326</v>
      </c>
      <c r="H52">
        <v>0.70714453432886903</v>
      </c>
      <c r="I52">
        <v>0.81000000238418601</v>
      </c>
      <c r="L52">
        <v>892</v>
      </c>
      <c r="O52">
        <v>3</v>
      </c>
    </row>
    <row r="53" spans="1:15" x14ac:dyDescent="0.2">
      <c r="A53" t="s">
        <v>158</v>
      </c>
      <c r="B53" t="s">
        <v>159</v>
      </c>
      <c r="C53" t="s">
        <v>160</v>
      </c>
      <c r="D53">
        <f>1990</f>
        <v>1990</v>
      </c>
      <c r="E53" t="str">
        <f>A53&amp;" "&amp;D53</f>
        <v>Egypt, Arab Rep. 1990</v>
      </c>
      <c r="F53">
        <v>3.4676995357893002E-2</v>
      </c>
      <c r="G53">
        <v>14.484475695447101</v>
      </c>
      <c r="H53">
        <v>0.65531925814450198</v>
      </c>
      <c r="I53">
        <v>0.91000002622604403</v>
      </c>
      <c r="K53">
        <v>3</v>
      </c>
      <c r="L53">
        <v>269</v>
      </c>
      <c r="M53">
        <v>4</v>
      </c>
      <c r="N53">
        <v>2</v>
      </c>
      <c r="O53">
        <v>3</v>
      </c>
    </row>
    <row r="54" spans="1:15" x14ac:dyDescent="0.2">
      <c r="A54" t="s">
        <v>161</v>
      </c>
      <c r="B54" t="s">
        <v>162</v>
      </c>
      <c r="C54" t="s">
        <v>163</v>
      </c>
      <c r="D54">
        <f>1990</f>
        <v>1990</v>
      </c>
      <c r="E54" t="str">
        <f t="shared" si="0"/>
        <v>El Salvador 1990</v>
      </c>
      <c r="F54">
        <v>3.4136659874494199E-2</v>
      </c>
      <c r="G54">
        <v>7.0041634493423102</v>
      </c>
      <c r="H54">
        <v>0.42496605128061898</v>
      </c>
      <c r="I54">
        <v>0.89999997615814198</v>
      </c>
      <c r="J54">
        <v>849</v>
      </c>
      <c r="K54">
        <v>1</v>
      </c>
      <c r="M54">
        <v>849</v>
      </c>
      <c r="N54">
        <v>1</v>
      </c>
      <c r="O54">
        <v>3</v>
      </c>
    </row>
    <row r="55" spans="1:15" x14ac:dyDescent="0.2">
      <c r="A55" t="s">
        <v>164</v>
      </c>
      <c r="B55" t="s">
        <v>165</v>
      </c>
      <c r="C55" t="s">
        <v>166</v>
      </c>
      <c r="D55">
        <f>1990</f>
        <v>1990</v>
      </c>
      <c r="E55" t="str">
        <f t="shared" si="0"/>
        <v>Equatorial Guinea 1990</v>
      </c>
      <c r="G55">
        <v>50.357568731210499</v>
      </c>
      <c r="I55">
        <v>0.85699999332428001</v>
      </c>
      <c r="O55">
        <v>2</v>
      </c>
    </row>
    <row r="56" spans="1:15" x14ac:dyDescent="0.2">
      <c r="A56" t="s">
        <v>167</v>
      </c>
      <c r="B56" t="s">
        <v>168</v>
      </c>
      <c r="C56" t="s">
        <v>169</v>
      </c>
      <c r="D56">
        <f>1990</f>
        <v>1990</v>
      </c>
      <c r="E56" t="str">
        <f t="shared" si="0"/>
        <v>Eritrea 1990</v>
      </c>
      <c r="O56" t="s">
        <v>591</v>
      </c>
    </row>
    <row r="57" spans="1:15" x14ac:dyDescent="0.2">
      <c r="A57" t="s">
        <v>170</v>
      </c>
      <c r="B57" t="s">
        <v>171</v>
      </c>
      <c r="C57" t="s">
        <v>172</v>
      </c>
      <c r="D57">
        <f>1990</f>
        <v>1990</v>
      </c>
      <c r="E57" t="str">
        <f t="shared" si="0"/>
        <v>Estonia 1990</v>
      </c>
      <c r="L57">
        <v>118</v>
      </c>
      <c r="N57">
        <v>2</v>
      </c>
      <c r="O57" t="s">
        <v>592</v>
      </c>
    </row>
    <row r="58" spans="1:15" x14ac:dyDescent="0.2">
      <c r="A58" t="s">
        <v>173</v>
      </c>
      <c r="B58" t="s">
        <v>174</v>
      </c>
      <c r="C58" t="s">
        <v>175</v>
      </c>
      <c r="D58">
        <f>1990</f>
        <v>1990</v>
      </c>
      <c r="E58" t="str">
        <f t="shared" si="0"/>
        <v>Ethiopia 1990</v>
      </c>
      <c r="F58">
        <v>9.6579698086295004E-2</v>
      </c>
      <c r="G58">
        <v>8.3353157070384007</v>
      </c>
      <c r="H58">
        <v>0.70146338206177705</v>
      </c>
      <c r="I58">
        <v>0.29069998860359197</v>
      </c>
      <c r="J58">
        <v>49698</v>
      </c>
      <c r="K58">
        <v>2</v>
      </c>
      <c r="M58">
        <v>49856</v>
      </c>
      <c r="O58">
        <v>2</v>
      </c>
    </row>
    <row r="59" spans="1:15" x14ac:dyDescent="0.2">
      <c r="A59" t="s">
        <v>176</v>
      </c>
      <c r="B59" t="s">
        <v>177</v>
      </c>
      <c r="C59" t="s">
        <v>178</v>
      </c>
      <c r="D59">
        <f>1990</f>
        <v>1990</v>
      </c>
      <c r="E59" t="str">
        <f t="shared" si="0"/>
        <v>Fiji 1990</v>
      </c>
      <c r="F59">
        <v>2.1087552598472298E-2</v>
      </c>
      <c r="G59">
        <v>3.8168246220735802</v>
      </c>
      <c r="H59">
        <v>0.23729702377692299</v>
      </c>
      <c r="I59">
        <v>0.50999999046325695</v>
      </c>
      <c r="L59">
        <v>32</v>
      </c>
      <c r="O59">
        <v>2</v>
      </c>
    </row>
    <row r="60" spans="1:15" x14ac:dyDescent="0.2">
      <c r="A60" t="s">
        <v>179</v>
      </c>
      <c r="B60" t="s">
        <v>180</v>
      </c>
      <c r="C60" t="s">
        <v>181</v>
      </c>
      <c r="D60">
        <f>1990</f>
        <v>1990</v>
      </c>
      <c r="E60" t="str">
        <f t="shared" si="0"/>
        <v>Finland 1990</v>
      </c>
      <c r="F60">
        <v>1.5633514986375999E-2</v>
      </c>
      <c r="I60">
        <v>0.93000000715255704</v>
      </c>
      <c r="L60">
        <v>152</v>
      </c>
      <c r="O60">
        <v>2</v>
      </c>
    </row>
    <row r="61" spans="1:15" x14ac:dyDescent="0.2">
      <c r="A61" t="s">
        <v>182</v>
      </c>
      <c r="B61" t="s">
        <v>183</v>
      </c>
      <c r="C61" t="s">
        <v>184</v>
      </c>
      <c r="D61">
        <f>1990</f>
        <v>1990</v>
      </c>
      <c r="E61" t="str">
        <f t="shared" si="0"/>
        <v>France 1990</v>
      </c>
      <c r="F61">
        <v>2.8052676270667602E-2</v>
      </c>
      <c r="I61">
        <v>0.97600001096725497</v>
      </c>
      <c r="L61">
        <v>1355</v>
      </c>
      <c r="N61">
        <v>2</v>
      </c>
      <c r="O61">
        <v>2</v>
      </c>
    </row>
    <row r="62" spans="1:15" x14ac:dyDescent="0.2">
      <c r="A62" t="s">
        <v>185</v>
      </c>
      <c r="B62" t="s">
        <v>186</v>
      </c>
      <c r="C62" t="s">
        <v>187</v>
      </c>
      <c r="D62">
        <f>1990</f>
        <v>1990</v>
      </c>
      <c r="E62" t="str">
        <f t="shared" si="0"/>
        <v>Gabon 1990</v>
      </c>
      <c r="G62">
        <v>2.4591717915505402</v>
      </c>
      <c r="H62">
        <v>0.59032137400837903</v>
      </c>
      <c r="I62">
        <v>0.34999999403953602</v>
      </c>
      <c r="N62">
        <v>2</v>
      </c>
      <c r="O62">
        <v>2</v>
      </c>
    </row>
    <row r="63" spans="1:15" x14ac:dyDescent="0.2">
      <c r="A63" t="s">
        <v>188</v>
      </c>
      <c r="B63" t="s">
        <v>189</v>
      </c>
      <c r="C63" t="s">
        <v>190</v>
      </c>
      <c r="D63">
        <f>1990</f>
        <v>1990</v>
      </c>
      <c r="E63" t="str">
        <f t="shared" si="0"/>
        <v>Gambia, The 1990</v>
      </c>
      <c r="F63">
        <v>4.6126597245396998E-3</v>
      </c>
      <c r="G63">
        <v>33.356763106059397</v>
      </c>
      <c r="H63">
        <v>1.05786477895799</v>
      </c>
      <c r="I63">
        <v>0.395000010728836</v>
      </c>
      <c r="O63">
        <v>4</v>
      </c>
    </row>
    <row r="64" spans="1:15" x14ac:dyDescent="0.2">
      <c r="A64" t="s">
        <v>191</v>
      </c>
      <c r="B64" t="s">
        <v>192</v>
      </c>
      <c r="C64" t="s">
        <v>193</v>
      </c>
      <c r="D64">
        <f>1990</f>
        <v>1990</v>
      </c>
      <c r="E64" t="str">
        <f t="shared" si="0"/>
        <v>Georgia 1990</v>
      </c>
      <c r="L64">
        <v>270</v>
      </c>
      <c r="O64" t="s">
        <v>592</v>
      </c>
    </row>
    <row r="65" spans="1:15" x14ac:dyDescent="0.2">
      <c r="A65" t="s">
        <v>194</v>
      </c>
      <c r="B65" t="s">
        <v>195</v>
      </c>
      <c r="C65" t="s">
        <v>196</v>
      </c>
      <c r="D65">
        <f>1990</f>
        <v>1990</v>
      </c>
      <c r="E65" t="str">
        <f t="shared" si="0"/>
        <v>Germany 1990</v>
      </c>
      <c r="F65">
        <v>2.51843270660831E-2</v>
      </c>
      <c r="I65">
        <v>1</v>
      </c>
      <c r="K65">
        <v>3</v>
      </c>
      <c r="L65">
        <v>931</v>
      </c>
      <c r="M65">
        <v>1</v>
      </c>
      <c r="N65">
        <v>2</v>
      </c>
      <c r="O65">
        <v>2</v>
      </c>
    </row>
    <row r="66" spans="1:15" x14ac:dyDescent="0.2">
      <c r="A66" t="s">
        <v>197</v>
      </c>
      <c r="B66" t="s">
        <v>198</v>
      </c>
      <c r="C66" t="s">
        <v>199</v>
      </c>
      <c r="D66">
        <f>1990</f>
        <v>1990</v>
      </c>
      <c r="E66" t="str">
        <f t="shared" ref="E66:E129" si="1">A66&amp;" "&amp;D66</f>
        <v>Ghana 1990</v>
      </c>
      <c r="F66">
        <v>2.76510427354999E-3</v>
      </c>
      <c r="G66">
        <v>9.6891585870515105</v>
      </c>
      <c r="H66">
        <v>0.48180326124981498</v>
      </c>
      <c r="I66">
        <v>0.34499999880790699</v>
      </c>
      <c r="O66">
        <v>3</v>
      </c>
    </row>
    <row r="67" spans="1:15" x14ac:dyDescent="0.2">
      <c r="A67" t="s">
        <v>200</v>
      </c>
      <c r="B67" t="s">
        <v>201</v>
      </c>
      <c r="C67" t="s">
        <v>202</v>
      </c>
      <c r="D67">
        <f>1990</f>
        <v>1990</v>
      </c>
      <c r="E67" t="str">
        <f t="shared" si="1"/>
        <v>Greece 1990</v>
      </c>
      <c r="F67">
        <v>3.79826032707078E-2</v>
      </c>
      <c r="I67">
        <v>0.95999997854232799</v>
      </c>
      <c r="L67">
        <v>104</v>
      </c>
      <c r="N67">
        <v>2</v>
      </c>
      <c r="O67">
        <v>3</v>
      </c>
    </row>
    <row r="68" spans="1:15" x14ac:dyDescent="0.2">
      <c r="A68" t="s">
        <v>203</v>
      </c>
      <c r="B68" t="s">
        <v>204</v>
      </c>
      <c r="C68" t="s">
        <v>205</v>
      </c>
      <c r="D68">
        <f>1990</f>
        <v>1990</v>
      </c>
      <c r="E68" t="str">
        <f t="shared" si="1"/>
        <v>Grenada 1990</v>
      </c>
      <c r="G68">
        <v>5.18359144237537</v>
      </c>
      <c r="H68">
        <v>0.37568551781365001</v>
      </c>
      <c r="O68">
        <v>1</v>
      </c>
    </row>
    <row r="69" spans="1:15" x14ac:dyDescent="0.2">
      <c r="A69" t="s">
        <v>206</v>
      </c>
      <c r="B69" t="s">
        <v>207</v>
      </c>
      <c r="C69" t="s">
        <v>208</v>
      </c>
      <c r="D69">
        <f>1990</f>
        <v>1990</v>
      </c>
      <c r="E69" t="str">
        <f t="shared" si="1"/>
        <v>Guatemala 1990</v>
      </c>
      <c r="F69">
        <v>1.7280115628159901E-2</v>
      </c>
      <c r="G69">
        <v>2.49395490921748</v>
      </c>
      <c r="H69">
        <v>0.30847165448078201</v>
      </c>
      <c r="I69">
        <v>0.51499998569488503</v>
      </c>
      <c r="J69">
        <v>83</v>
      </c>
      <c r="K69">
        <v>1</v>
      </c>
      <c r="M69">
        <v>681</v>
      </c>
      <c r="N69">
        <v>1</v>
      </c>
      <c r="O69">
        <v>3</v>
      </c>
    </row>
    <row r="70" spans="1:15" x14ac:dyDescent="0.2">
      <c r="A70" t="s">
        <v>209</v>
      </c>
      <c r="B70" t="s">
        <v>210</v>
      </c>
      <c r="C70" t="s">
        <v>211</v>
      </c>
      <c r="D70">
        <f>1990</f>
        <v>1990</v>
      </c>
      <c r="E70" t="str">
        <f t="shared" si="1"/>
        <v>Guinea 1990</v>
      </c>
      <c r="G70">
        <v>11.5805459791899</v>
      </c>
      <c r="H70">
        <v>0.872735557743192</v>
      </c>
      <c r="I70">
        <v>0.40000000596046498</v>
      </c>
      <c r="O70">
        <v>4</v>
      </c>
    </row>
    <row r="71" spans="1:15" x14ac:dyDescent="0.2">
      <c r="A71" t="s">
        <v>212</v>
      </c>
      <c r="B71" t="s">
        <v>213</v>
      </c>
      <c r="C71" t="s">
        <v>214</v>
      </c>
      <c r="D71">
        <f>1990</f>
        <v>1990</v>
      </c>
      <c r="E71" t="str">
        <f t="shared" si="1"/>
        <v>Guinea-Bissau 1990</v>
      </c>
      <c r="G71">
        <v>54.152634488396899</v>
      </c>
      <c r="H71">
        <v>2.7245826959750499</v>
      </c>
      <c r="I71">
        <v>0.30000001192092901</v>
      </c>
      <c r="O71">
        <v>2</v>
      </c>
    </row>
    <row r="72" spans="1:15" x14ac:dyDescent="0.2">
      <c r="A72" t="s">
        <v>215</v>
      </c>
      <c r="B72" t="s">
        <v>216</v>
      </c>
      <c r="C72" t="s">
        <v>217</v>
      </c>
      <c r="D72">
        <f>1990</f>
        <v>1990</v>
      </c>
      <c r="E72" t="str">
        <f t="shared" si="1"/>
        <v>Guyana 1990</v>
      </c>
      <c r="F72">
        <v>9.0582827960421306E-3</v>
      </c>
      <c r="G72">
        <v>56.961452043855402</v>
      </c>
      <c r="H72">
        <v>6.1380439833604399</v>
      </c>
      <c r="I72">
        <v>0.43500000238418601</v>
      </c>
      <c r="L72">
        <v>90</v>
      </c>
      <c r="O72">
        <v>2</v>
      </c>
    </row>
    <row r="73" spans="1:15" x14ac:dyDescent="0.2">
      <c r="A73" t="s">
        <v>218</v>
      </c>
      <c r="B73" t="s">
        <v>219</v>
      </c>
      <c r="C73" t="s">
        <v>220</v>
      </c>
      <c r="D73">
        <f>1990</f>
        <v>1990</v>
      </c>
      <c r="E73" t="str">
        <f t="shared" si="1"/>
        <v>Haiti 1990</v>
      </c>
      <c r="F73">
        <v>1.0217324762779301E-3</v>
      </c>
      <c r="G73">
        <v>5.0586570513266702</v>
      </c>
      <c r="H73">
        <v>0.26007782469504298</v>
      </c>
      <c r="I73">
        <v>0.95499998331069902</v>
      </c>
      <c r="K73">
        <v>2</v>
      </c>
      <c r="M73">
        <v>2</v>
      </c>
      <c r="O73">
        <v>2</v>
      </c>
    </row>
    <row r="74" spans="1:15" x14ac:dyDescent="0.2">
      <c r="A74" t="s">
        <v>221</v>
      </c>
      <c r="B74" t="s">
        <v>222</v>
      </c>
      <c r="C74" t="s">
        <v>223</v>
      </c>
      <c r="D74">
        <f>1990</f>
        <v>1990</v>
      </c>
      <c r="E74" t="str">
        <f t="shared" si="1"/>
        <v>Honduras 1990</v>
      </c>
      <c r="F74">
        <v>2.2014836085187801E-2</v>
      </c>
      <c r="G74">
        <v>8.8459769434525395</v>
      </c>
      <c r="H74">
        <v>0.75696919619871705</v>
      </c>
      <c r="I74">
        <v>0.91000002622604403</v>
      </c>
      <c r="L74">
        <v>495.53280000000001</v>
      </c>
      <c r="N74">
        <v>1</v>
      </c>
      <c r="O74">
        <v>2</v>
      </c>
    </row>
    <row r="75" spans="1:15" x14ac:dyDescent="0.2">
      <c r="A75" t="s">
        <v>224</v>
      </c>
      <c r="B75" t="s">
        <v>225</v>
      </c>
      <c r="C75" t="s">
        <v>226</v>
      </c>
      <c r="D75">
        <f>1990</f>
        <v>1990</v>
      </c>
      <c r="E75" t="str">
        <f t="shared" si="1"/>
        <v>Hungary 1990</v>
      </c>
      <c r="F75">
        <v>2.5635380270904101E-2</v>
      </c>
      <c r="I75">
        <v>0.89999997615814198</v>
      </c>
      <c r="L75">
        <v>201</v>
      </c>
      <c r="O75">
        <v>2</v>
      </c>
    </row>
    <row r="76" spans="1:15" x14ac:dyDescent="0.2">
      <c r="A76" t="s">
        <v>227</v>
      </c>
      <c r="B76" t="s">
        <v>228</v>
      </c>
      <c r="C76" t="s">
        <v>229</v>
      </c>
      <c r="D76">
        <f>1990</f>
        <v>1990</v>
      </c>
      <c r="E76" t="str">
        <f t="shared" si="1"/>
        <v>Iceland 1990</v>
      </c>
      <c r="I76">
        <v>1</v>
      </c>
      <c r="N76">
        <v>2</v>
      </c>
      <c r="O76">
        <v>2</v>
      </c>
    </row>
    <row r="77" spans="1:15" x14ac:dyDescent="0.2">
      <c r="A77" t="s">
        <v>230</v>
      </c>
      <c r="B77" t="s">
        <v>231</v>
      </c>
      <c r="C77" t="s">
        <v>232</v>
      </c>
      <c r="D77">
        <f>1990</f>
        <v>1990</v>
      </c>
      <c r="E77" t="str">
        <f t="shared" si="1"/>
        <v>India 1990</v>
      </c>
      <c r="F77">
        <v>3.1462146102996101E-2</v>
      </c>
      <c r="G77">
        <v>0.44037519869719199</v>
      </c>
      <c r="H77">
        <v>0.22308610979510499</v>
      </c>
      <c r="I77">
        <v>0.26300001144409202</v>
      </c>
      <c r="J77">
        <v>2301</v>
      </c>
      <c r="K77">
        <v>1</v>
      </c>
      <c r="L77">
        <v>44162</v>
      </c>
      <c r="M77">
        <v>4734</v>
      </c>
      <c r="O77">
        <v>2</v>
      </c>
    </row>
    <row r="78" spans="1:15" x14ac:dyDescent="0.2">
      <c r="A78" t="s">
        <v>233</v>
      </c>
      <c r="B78" t="s">
        <v>234</v>
      </c>
      <c r="C78" t="s">
        <v>235</v>
      </c>
      <c r="D78">
        <f>1990</f>
        <v>1990</v>
      </c>
      <c r="E78" t="str">
        <f t="shared" si="1"/>
        <v>Indonesia 1990</v>
      </c>
      <c r="F78">
        <v>1.41049291967411E-2</v>
      </c>
      <c r="G78">
        <v>1.57798710776619</v>
      </c>
      <c r="H78">
        <v>0.47520238673514797</v>
      </c>
      <c r="I78">
        <v>0.44999998807907099</v>
      </c>
      <c r="J78">
        <v>72</v>
      </c>
      <c r="K78">
        <v>2</v>
      </c>
      <c r="M78">
        <v>200</v>
      </c>
      <c r="O78">
        <v>3</v>
      </c>
    </row>
    <row r="79" spans="1:15" x14ac:dyDescent="0.2">
      <c r="A79" t="s">
        <v>236</v>
      </c>
      <c r="B79" t="s">
        <v>237</v>
      </c>
      <c r="C79" t="s">
        <v>238</v>
      </c>
      <c r="D79">
        <f>1990</f>
        <v>1990</v>
      </c>
      <c r="E79" t="str">
        <f t="shared" si="1"/>
        <v>Iran, Islamic Rep. 1990</v>
      </c>
      <c r="F79">
        <v>2.9426501253475901E-2</v>
      </c>
      <c r="G79">
        <v>8.5323366382411503E-2</v>
      </c>
      <c r="H79">
        <v>1.4444628506893899E-2</v>
      </c>
      <c r="I79">
        <v>0.50999999046325695</v>
      </c>
      <c r="J79">
        <v>31</v>
      </c>
      <c r="K79">
        <v>2</v>
      </c>
      <c r="M79">
        <v>31</v>
      </c>
      <c r="N79">
        <v>1</v>
      </c>
      <c r="O79">
        <v>2</v>
      </c>
    </row>
    <row r="80" spans="1:15" x14ac:dyDescent="0.2">
      <c r="A80" t="s">
        <v>239</v>
      </c>
      <c r="B80" t="s">
        <v>240</v>
      </c>
      <c r="C80" t="s">
        <v>241</v>
      </c>
      <c r="D80">
        <f>1990</f>
        <v>1990</v>
      </c>
      <c r="E80" t="str">
        <f t="shared" si="1"/>
        <v>Iraq 1990</v>
      </c>
      <c r="G80">
        <v>3.5502240089350101E-2</v>
      </c>
      <c r="I80">
        <v>0.625</v>
      </c>
      <c r="J80">
        <v>94</v>
      </c>
      <c r="K80">
        <v>3</v>
      </c>
      <c r="L80">
        <v>1168</v>
      </c>
      <c r="M80">
        <v>117</v>
      </c>
      <c r="N80">
        <v>1</v>
      </c>
      <c r="O80">
        <v>2</v>
      </c>
    </row>
    <row r="81" spans="1:15" x14ac:dyDescent="0.2">
      <c r="A81" t="s">
        <v>242</v>
      </c>
      <c r="B81" t="s">
        <v>243</v>
      </c>
      <c r="C81" t="s">
        <v>244</v>
      </c>
      <c r="D81">
        <f>1990</f>
        <v>1990</v>
      </c>
      <c r="E81" t="str">
        <f t="shared" si="1"/>
        <v>Ireland 1990</v>
      </c>
      <c r="F81">
        <v>1.20350328404375E-2</v>
      </c>
      <c r="I81">
        <v>1</v>
      </c>
      <c r="L81">
        <v>17</v>
      </c>
      <c r="O81">
        <v>2</v>
      </c>
    </row>
    <row r="82" spans="1:15" x14ac:dyDescent="0.2">
      <c r="A82" t="s">
        <v>245</v>
      </c>
      <c r="B82" t="s">
        <v>246</v>
      </c>
      <c r="C82" t="s">
        <v>247</v>
      </c>
      <c r="D82">
        <f>1990</f>
        <v>1990</v>
      </c>
      <c r="E82" t="str">
        <f t="shared" si="1"/>
        <v>Israel 1990</v>
      </c>
      <c r="F82">
        <v>0.12362686187267</v>
      </c>
      <c r="G82">
        <v>2.3050150714767099</v>
      </c>
      <c r="I82">
        <v>0.31000000238418601</v>
      </c>
      <c r="J82">
        <v>71</v>
      </c>
      <c r="K82">
        <v>2</v>
      </c>
      <c r="L82">
        <v>147</v>
      </c>
      <c r="M82">
        <v>43</v>
      </c>
      <c r="N82">
        <v>2</v>
      </c>
      <c r="O82">
        <v>2</v>
      </c>
    </row>
    <row r="83" spans="1:15" x14ac:dyDescent="0.2">
      <c r="A83" t="s">
        <v>248</v>
      </c>
      <c r="B83" t="s">
        <v>249</v>
      </c>
      <c r="C83" t="s">
        <v>250</v>
      </c>
      <c r="D83">
        <f>1990</f>
        <v>1990</v>
      </c>
      <c r="E83" t="str">
        <f t="shared" si="1"/>
        <v>Italy 1990</v>
      </c>
      <c r="F83">
        <v>1.8807984132592E-2</v>
      </c>
      <c r="I83">
        <v>0.93500000238418601</v>
      </c>
      <c r="L83">
        <v>1794</v>
      </c>
      <c r="N83">
        <v>2</v>
      </c>
      <c r="O83">
        <v>2</v>
      </c>
    </row>
    <row r="84" spans="1:15" x14ac:dyDescent="0.2">
      <c r="A84" t="s">
        <v>251</v>
      </c>
      <c r="B84" t="s">
        <v>252</v>
      </c>
      <c r="C84" t="s">
        <v>253</v>
      </c>
      <c r="D84">
        <f>1990</f>
        <v>1990</v>
      </c>
      <c r="E84" t="str">
        <f t="shared" si="1"/>
        <v>Jamaica 1990</v>
      </c>
      <c r="F84">
        <v>8.4078508638981506E-3</v>
      </c>
      <c r="G84">
        <v>6.5248800032339496</v>
      </c>
      <c r="H84">
        <v>0.97402761554336303</v>
      </c>
      <c r="I84">
        <v>1</v>
      </c>
      <c r="L84">
        <v>544</v>
      </c>
      <c r="O84">
        <v>2</v>
      </c>
    </row>
    <row r="85" spans="1:15" x14ac:dyDescent="0.2">
      <c r="A85" t="s">
        <v>254</v>
      </c>
      <c r="B85" t="s">
        <v>255</v>
      </c>
      <c r="C85" t="s">
        <v>256</v>
      </c>
      <c r="D85">
        <f>1990</f>
        <v>1990</v>
      </c>
      <c r="E85" t="str">
        <f t="shared" si="1"/>
        <v>Japan 1990</v>
      </c>
      <c r="F85">
        <v>9.4179176613269303E-3</v>
      </c>
      <c r="I85">
        <v>0.97299998998642001</v>
      </c>
      <c r="L85">
        <v>676</v>
      </c>
      <c r="N85">
        <v>2</v>
      </c>
      <c r="O85">
        <v>3</v>
      </c>
    </row>
    <row r="86" spans="1:15" x14ac:dyDescent="0.2">
      <c r="A86" t="s">
        <v>257</v>
      </c>
      <c r="B86" t="s">
        <v>258</v>
      </c>
      <c r="C86" t="s">
        <v>259</v>
      </c>
      <c r="D86">
        <f>1990</f>
        <v>1990</v>
      </c>
      <c r="E86" t="str">
        <f t="shared" si="1"/>
        <v>Jordan 1990</v>
      </c>
      <c r="F86">
        <v>7.7510675827897293E-2</v>
      </c>
      <c r="G86">
        <v>24.122355774245801</v>
      </c>
      <c r="H86">
        <v>1.82549423573578</v>
      </c>
      <c r="I86">
        <v>0.5</v>
      </c>
      <c r="L86">
        <v>120</v>
      </c>
      <c r="N86">
        <v>2</v>
      </c>
      <c r="O86">
        <v>2</v>
      </c>
    </row>
    <row r="87" spans="1:15" x14ac:dyDescent="0.2">
      <c r="A87" t="s">
        <v>260</v>
      </c>
      <c r="B87" t="s">
        <v>261</v>
      </c>
      <c r="C87" t="s">
        <v>262</v>
      </c>
      <c r="D87">
        <f>1990</f>
        <v>1990</v>
      </c>
      <c r="E87" t="str">
        <f t="shared" si="1"/>
        <v>Kazakhstan 1990</v>
      </c>
      <c r="L87">
        <v>1475</v>
      </c>
      <c r="O87" t="s">
        <v>591</v>
      </c>
    </row>
    <row r="88" spans="1:15" x14ac:dyDescent="0.2">
      <c r="A88" t="s">
        <v>263</v>
      </c>
      <c r="B88" t="s">
        <v>264</v>
      </c>
      <c r="C88" t="s">
        <v>265</v>
      </c>
      <c r="D88">
        <f>1990</f>
        <v>1990</v>
      </c>
      <c r="E88" t="str">
        <f t="shared" si="1"/>
        <v>Kenya 1990</v>
      </c>
      <c r="F88">
        <v>2.88821495785942E-2</v>
      </c>
      <c r="G88">
        <v>14.3943823912658</v>
      </c>
      <c r="H88">
        <v>0.57986944595110201</v>
      </c>
      <c r="I88">
        <v>0.270000010728836</v>
      </c>
      <c r="K88">
        <v>3</v>
      </c>
      <c r="M88">
        <v>7</v>
      </c>
      <c r="N88">
        <v>2</v>
      </c>
      <c r="O88">
        <v>2</v>
      </c>
    </row>
    <row r="89" spans="1:15" x14ac:dyDescent="0.2">
      <c r="A89" t="s">
        <v>266</v>
      </c>
      <c r="B89" t="s">
        <v>267</v>
      </c>
      <c r="C89" t="s">
        <v>268</v>
      </c>
      <c r="D89">
        <f>1990</f>
        <v>1990</v>
      </c>
      <c r="E89" t="str">
        <f t="shared" si="1"/>
        <v>Kiribati 1990</v>
      </c>
      <c r="O89">
        <v>0</v>
      </c>
    </row>
    <row r="90" spans="1:15" x14ac:dyDescent="0.2">
      <c r="A90" t="s">
        <v>269</v>
      </c>
      <c r="B90" t="s">
        <v>270</v>
      </c>
      <c r="C90" t="s">
        <v>271</v>
      </c>
      <c r="D90">
        <f>1990</f>
        <v>1990</v>
      </c>
      <c r="E90" t="str">
        <f t="shared" si="1"/>
        <v>Korea, Dem. People’s Rep. 1990</v>
      </c>
      <c r="I90">
        <v>1</v>
      </c>
      <c r="O90" t="s">
        <v>591</v>
      </c>
    </row>
    <row r="91" spans="1:15" x14ac:dyDescent="0.2">
      <c r="A91" t="s">
        <v>272</v>
      </c>
      <c r="B91" t="s">
        <v>273</v>
      </c>
      <c r="C91" t="s">
        <v>274</v>
      </c>
      <c r="D91">
        <f>1990</f>
        <v>1990</v>
      </c>
      <c r="E91" t="str">
        <f t="shared" si="1"/>
        <v>Korea, Rep. 1990</v>
      </c>
      <c r="F91">
        <v>4.0023042892218599E-2</v>
      </c>
      <c r="G91">
        <v>1.84680374993999E-2</v>
      </c>
      <c r="I91">
        <v>1</v>
      </c>
      <c r="L91">
        <v>208.03243279270899</v>
      </c>
      <c r="N91">
        <v>2</v>
      </c>
      <c r="O91">
        <v>3</v>
      </c>
    </row>
    <row r="92" spans="1:15" x14ac:dyDescent="0.2">
      <c r="A92" t="s">
        <v>275</v>
      </c>
      <c r="B92" t="s">
        <v>276</v>
      </c>
      <c r="C92" t="s">
        <v>277</v>
      </c>
      <c r="D92">
        <f>1990</f>
        <v>1990</v>
      </c>
      <c r="E92" t="str">
        <f t="shared" si="1"/>
        <v>Kuwait 1990</v>
      </c>
      <c r="F92">
        <v>0.485172672672673</v>
      </c>
      <c r="G92">
        <v>4.91256353608212E-2</v>
      </c>
      <c r="I92">
        <v>0.230000004172325</v>
      </c>
      <c r="K92">
        <v>3</v>
      </c>
      <c r="M92">
        <v>1329</v>
      </c>
      <c r="N92">
        <v>1</v>
      </c>
      <c r="O92">
        <v>2</v>
      </c>
    </row>
    <row r="93" spans="1:15" x14ac:dyDescent="0.2">
      <c r="A93" t="s">
        <v>278</v>
      </c>
      <c r="B93" t="s">
        <v>279</v>
      </c>
      <c r="C93" t="s">
        <v>280</v>
      </c>
      <c r="D93">
        <f>1990</f>
        <v>1990</v>
      </c>
      <c r="E93" t="str">
        <f t="shared" si="1"/>
        <v>Kyrgyz Republic 1990</v>
      </c>
      <c r="O93" t="s">
        <v>591</v>
      </c>
    </row>
    <row r="94" spans="1:15" x14ac:dyDescent="0.2">
      <c r="A94" t="s">
        <v>281</v>
      </c>
      <c r="B94" t="s">
        <v>282</v>
      </c>
      <c r="C94" t="s">
        <v>283</v>
      </c>
      <c r="D94">
        <f>1990</f>
        <v>1990</v>
      </c>
      <c r="E94" t="str">
        <f t="shared" si="1"/>
        <v>Lao PDR 1990</v>
      </c>
      <c r="G94">
        <v>12.1054596089604</v>
      </c>
      <c r="H94">
        <v>2.03332939283951</v>
      </c>
      <c r="I94">
        <v>0.519999980926514</v>
      </c>
      <c r="J94">
        <v>249</v>
      </c>
      <c r="K94">
        <v>2</v>
      </c>
      <c r="M94">
        <v>255</v>
      </c>
      <c r="O94">
        <v>2</v>
      </c>
    </row>
    <row r="95" spans="1:15" x14ac:dyDescent="0.2">
      <c r="A95" t="s">
        <v>284</v>
      </c>
      <c r="B95" t="s">
        <v>285</v>
      </c>
      <c r="C95" t="s">
        <v>286</v>
      </c>
      <c r="D95">
        <f>1990</f>
        <v>1990</v>
      </c>
      <c r="E95" t="str">
        <f t="shared" si="1"/>
        <v>Latvia 1990</v>
      </c>
      <c r="N95">
        <v>2</v>
      </c>
      <c r="O95">
        <v>0</v>
      </c>
    </row>
    <row r="96" spans="1:15" x14ac:dyDescent="0.2">
      <c r="A96" t="s">
        <v>287</v>
      </c>
      <c r="B96" t="s">
        <v>288</v>
      </c>
      <c r="C96" t="s">
        <v>289</v>
      </c>
      <c r="D96">
        <f>1990</f>
        <v>1990</v>
      </c>
      <c r="E96" t="str">
        <f t="shared" si="1"/>
        <v>Lebanon 1990</v>
      </c>
      <c r="F96">
        <v>7.5519513431322904E-2</v>
      </c>
      <c r="G96">
        <v>8.2547812664320901</v>
      </c>
      <c r="H96">
        <v>0.105760666159009</v>
      </c>
      <c r="I96">
        <v>0.31999999284744302</v>
      </c>
      <c r="J96">
        <v>700</v>
      </c>
      <c r="K96">
        <v>2</v>
      </c>
      <c r="M96">
        <v>1903</v>
      </c>
      <c r="O96">
        <v>4</v>
      </c>
    </row>
    <row r="97" spans="1:15" x14ac:dyDescent="0.2">
      <c r="A97" t="s">
        <v>290</v>
      </c>
      <c r="B97" t="s">
        <v>291</v>
      </c>
      <c r="C97" t="s">
        <v>292</v>
      </c>
      <c r="D97">
        <f>1990</f>
        <v>1990</v>
      </c>
      <c r="E97" t="str">
        <f t="shared" si="1"/>
        <v>Lesotho 1990</v>
      </c>
      <c r="F97">
        <v>3.5504759883080099E-2</v>
      </c>
      <c r="G97">
        <v>14.534044542647401</v>
      </c>
      <c r="H97">
        <v>0.39458953940406999</v>
      </c>
      <c r="I97">
        <v>1</v>
      </c>
      <c r="L97">
        <v>519</v>
      </c>
      <c r="O97">
        <v>2</v>
      </c>
    </row>
    <row r="98" spans="1:15" x14ac:dyDescent="0.2">
      <c r="A98" t="s">
        <v>293</v>
      </c>
      <c r="B98" t="s">
        <v>294</v>
      </c>
      <c r="C98" t="s">
        <v>295</v>
      </c>
      <c r="D98">
        <f>1990</f>
        <v>1990</v>
      </c>
      <c r="E98" t="str">
        <f t="shared" si="1"/>
        <v>Liberia 1990</v>
      </c>
      <c r="I98">
        <v>7.9999998211860698E-2</v>
      </c>
      <c r="J98">
        <v>347</v>
      </c>
      <c r="K98">
        <v>1</v>
      </c>
      <c r="M98">
        <v>3729</v>
      </c>
      <c r="N98">
        <v>2</v>
      </c>
      <c r="O98">
        <v>2</v>
      </c>
    </row>
    <row r="99" spans="1:15" x14ac:dyDescent="0.2">
      <c r="A99" t="s">
        <v>296</v>
      </c>
      <c r="B99" t="s">
        <v>297</v>
      </c>
      <c r="C99" t="s">
        <v>298</v>
      </c>
      <c r="D99">
        <f>1990</f>
        <v>1990</v>
      </c>
      <c r="E99" t="str">
        <f t="shared" si="1"/>
        <v>Libya 1990</v>
      </c>
      <c r="I99">
        <v>0.84399998188018799</v>
      </c>
      <c r="O99">
        <v>2</v>
      </c>
    </row>
    <row r="100" spans="1:15" x14ac:dyDescent="0.2">
      <c r="A100" t="s">
        <v>299</v>
      </c>
      <c r="B100" t="s">
        <v>300</v>
      </c>
      <c r="C100" t="s">
        <v>301</v>
      </c>
      <c r="D100">
        <f>1990</f>
        <v>1990</v>
      </c>
      <c r="E100" t="str">
        <f t="shared" si="1"/>
        <v>Liechtenstein 1990</v>
      </c>
      <c r="O100" t="s">
        <v>592</v>
      </c>
    </row>
    <row r="101" spans="1:15" x14ac:dyDescent="0.2">
      <c r="A101" t="s">
        <v>302</v>
      </c>
      <c r="B101" t="s">
        <v>303</v>
      </c>
      <c r="C101" t="s">
        <v>304</v>
      </c>
      <c r="D101">
        <f>1990</f>
        <v>1990</v>
      </c>
      <c r="E101" t="str">
        <f t="shared" si="1"/>
        <v>Lithuania 1990</v>
      </c>
      <c r="L101">
        <v>180</v>
      </c>
      <c r="N101">
        <v>2</v>
      </c>
      <c r="O101" t="s">
        <v>592</v>
      </c>
    </row>
    <row r="102" spans="1:15" x14ac:dyDescent="0.2">
      <c r="A102" t="s">
        <v>305</v>
      </c>
      <c r="B102" t="s">
        <v>306</v>
      </c>
      <c r="C102" t="s">
        <v>307</v>
      </c>
      <c r="D102">
        <f>1990</f>
        <v>1990</v>
      </c>
      <c r="E102" t="str">
        <f t="shared" si="1"/>
        <v>Luxembourg 1990</v>
      </c>
      <c r="F102">
        <v>7.8834468085592392E-3</v>
      </c>
      <c r="I102">
        <v>0.53299999237060602</v>
      </c>
      <c r="N102">
        <v>2</v>
      </c>
      <c r="O102">
        <v>2</v>
      </c>
    </row>
    <row r="103" spans="1:15" x14ac:dyDescent="0.2">
      <c r="A103" t="s">
        <v>308</v>
      </c>
      <c r="B103" t="s">
        <v>309</v>
      </c>
      <c r="C103" t="s">
        <v>310</v>
      </c>
      <c r="D103">
        <f>1990</f>
        <v>1990</v>
      </c>
      <c r="E103" t="str">
        <f t="shared" si="1"/>
        <v>Macedonia, FYR 1990</v>
      </c>
      <c r="N103">
        <v>1</v>
      </c>
      <c r="O103" t="s">
        <v>591</v>
      </c>
    </row>
    <row r="104" spans="1:15" x14ac:dyDescent="0.2">
      <c r="A104" t="s">
        <v>311</v>
      </c>
      <c r="B104" t="s">
        <v>312</v>
      </c>
      <c r="C104" t="s">
        <v>313</v>
      </c>
      <c r="D104">
        <f>1990</f>
        <v>1990</v>
      </c>
      <c r="E104" t="str">
        <f t="shared" si="1"/>
        <v>Madagascar 1990</v>
      </c>
      <c r="F104">
        <v>1.2315110445038101E-2</v>
      </c>
      <c r="G104">
        <v>10.5282503645359</v>
      </c>
      <c r="H104">
        <v>0.88443965903715505</v>
      </c>
      <c r="I104">
        <v>0.47900000214576699</v>
      </c>
      <c r="O104">
        <v>2</v>
      </c>
    </row>
    <row r="105" spans="1:15" x14ac:dyDescent="0.2">
      <c r="A105" t="s">
        <v>314</v>
      </c>
      <c r="B105" t="s">
        <v>315</v>
      </c>
      <c r="C105" t="s">
        <v>316</v>
      </c>
      <c r="D105">
        <f>1990</f>
        <v>1990</v>
      </c>
      <c r="E105" t="str">
        <f t="shared" si="1"/>
        <v>Malawi 1990</v>
      </c>
      <c r="F105">
        <v>1.30860569241997E-2</v>
      </c>
      <c r="G105">
        <v>27.231106704177499</v>
      </c>
      <c r="H105">
        <v>0.75235378120096996</v>
      </c>
      <c r="I105">
        <v>0.46000000834464999</v>
      </c>
      <c r="O105">
        <v>2</v>
      </c>
    </row>
    <row r="106" spans="1:15" x14ac:dyDescent="0.2">
      <c r="A106" t="s">
        <v>317</v>
      </c>
      <c r="B106" t="s">
        <v>318</v>
      </c>
      <c r="C106" t="s">
        <v>319</v>
      </c>
      <c r="D106">
        <f>1990</f>
        <v>1990</v>
      </c>
      <c r="E106" t="str">
        <f t="shared" si="1"/>
        <v>Malaysia 1990</v>
      </c>
      <c r="F106">
        <v>2.5554034648684502E-2</v>
      </c>
      <c r="G106">
        <v>1.10680343204361</v>
      </c>
      <c r="I106">
        <v>0.50999999046325695</v>
      </c>
      <c r="L106">
        <v>313</v>
      </c>
      <c r="N106">
        <v>2</v>
      </c>
      <c r="O106">
        <v>3</v>
      </c>
    </row>
    <row r="107" spans="1:15" x14ac:dyDescent="0.2">
      <c r="A107" t="s">
        <v>320</v>
      </c>
      <c r="B107" t="s">
        <v>321</v>
      </c>
      <c r="C107" t="s">
        <v>322</v>
      </c>
      <c r="D107">
        <f>1990</f>
        <v>1990</v>
      </c>
      <c r="E107" t="str">
        <f t="shared" si="1"/>
        <v>Maldives 1990</v>
      </c>
      <c r="G107">
        <v>8.0734799174661909</v>
      </c>
      <c r="H107">
        <v>0.32998017118183498</v>
      </c>
      <c r="I107">
        <v>0.99000000953674305</v>
      </c>
      <c r="L107">
        <v>1</v>
      </c>
      <c r="O107">
        <v>3</v>
      </c>
    </row>
    <row r="108" spans="1:15" x14ac:dyDescent="0.2">
      <c r="A108" t="s">
        <v>323</v>
      </c>
      <c r="B108" t="s">
        <v>324</v>
      </c>
      <c r="C108" t="s">
        <v>325</v>
      </c>
      <c r="D108">
        <f>1990</f>
        <v>1990</v>
      </c>
      <c r="E108" t="str">
        <f t="shared" si="1"/>
        <v>Mali 1990</v>
      </c>
      <c r="F108">
        <v>1.9564941828743399E-2</v>
      </c>
      <c r="G108">
        <v>17.972964906912701</v>
      </c>
      <c r="H108">
        <v>0.87653289720792205</v>
      </c>
      <c r="I108">
        <v>0.89999997615814198</v>
      </c>
      <c r="J108">
        <v>457</v>
      </c>
      <c r="K108">
        <v>3</v>
      </c>
      <c r="M108">
        <v>582</v>
      </c>
      <c r="O108">
        <v>2</v>
      </c>
    </row>
    <row r="109" spans="1:15" x14ac:dyDescent="0.2">
      <c r="A109" t="s">
        <v>326</v>
      </c>
      <c r="B109" t="s">
        <v>327</v>
      </c>
      <c r="C109" t="s">
        <v>328</v>
      </c>
      <c r="D109">
        <f>1990</f>
        <v>1990</v>
      </c>
      <c r="E109" t="str">
        <f t="shared" si="1"/>
        <v>Malta 1990</v>
      </c>
      <c r="F109">
        <v>9.1491801223246207E-3</v>
      </c>
      <c r="G109">
        <v>0.193912696985128</v>
      </c>
      <c r="I109">
        <v>1</v>
      </c>
      <c r="L109">
        <v>4</v>
      </c>
      <c r="O109">
        <v>2</v>
      </c>
    </row>
    <row r="110" spans="1:15" x14ac:dyDescent="0.2">
      <c r="A110" t="s">
        <v>329</v>
      </c>
      <c r="B110" t="s">
        <v>330</v>
      </c>
      <c r="C110" t="s">
        <v>331</v>
      </c>
      <c r="D110">
        <f>1990</f>
        <v>1990</v>
      </c>
      <c r="E110" t="str">
        <f t="shared" si="1"/>
        <v>Marshall Islands 1990</v>
      </c>
      <c r="N110">
        <v>2</v>
      </c>
      <c r="O110">
        <v>0</v>
      </c>
    </row>
    <row r="111" spans="1:15" x14ac:dyDescent="0.2">
      <c r="A111" t="s">
        <v>332</v>
      </c>
      <c r="B111" t="s">
        <v>333</v>
      </c>
      <c r="C111" t="s">
        <v>334</v>
      </c>
      <c r="D111">
        <f>1990</f>
        <v>1990</v>
      </c>
      <c r="E111" t="str">
        <f t="shared" si="1"/>
        <v>Mauritania 1990</v>
      </c>
      <c r="F111">
        <v>3.8279264905749601E-2</v>
      </c>
      <c r="G111">
        <v>16.311946991754599</v>
      </c>
      <c r="H111">
        <v>1.24531581031966</v>
      </c>
      <c r="I111">
        <v>0.40000000596046498</v>
      </c>
      <c r="K111">
        <v>2</v>
      </c>
      <c r="M111">
        <v>29</v>
      </c>
      <c r="O111">
        <v>2</v>
      </c>
    </row>
    <row r="112" spans="1:15" x14ac:dyDescent="0.2">
      <c r="A112" t="s">
        <v>335</v>
      </c>
      <c r="B112" t="s">
        <v>336</v>
      </c>
      <c r="C112" t="s">
        <v>337</v>
      </c>
      <c r="D112">
        <f>1990</f>
        <v>1990</v>
      </c>
      <c r="E112" t="str">
        <f t="shared" si="1"/>
        <v>Mauritius 1990</v>
      </c>
      <c r="F112">
        <v>3.4609533468559798E-3</v>
      </c>
      <c r="G112">
        <v>3.3561761300425599</v>
      </c>
      <c r="H112">
        <v>0.28907787616555197</v>
      </c>
      <c r="I112">
        <v>0.40000000596046498</v>
      </c>
      <c r="L112">
        <v>20</v>
      </c>
      <c r="O112">
        <v>2</v>
      </c>
    </row>
    <row r="113" spans="1:15" x14ac:dyDescent="0.2">
      <c r="A113" t="s">
        <v>338</v>
      </c>
      <c r="B113" t="s">
        <v>339</v>
      </c>
      <c r="C113" t="s">
        <v>340</v>
      </c>
      <c r="D113">
        <f>1990</f>
        <v>1990</v>
      </c>
      <c r="E113" t="str">
        <f t="shared" si="1"/>
        <v>Mexico 1990</v>
      </c>
      <c r="F113">
        <v>4.3308103547403196E-3</v>
      </c>
      <c r="G113">
        <v>7.0594006165255602E-2</v>
      </c>
      <c r="H113">
        <v>0.301377051702716</v>
      </c>
      <c r="I113">
        <v>0.80099999904632602</v>
      </c>
      <c r="K113">
        <v>2</v>
      </c>
      <c r="L113">
        <v>14493</v>
      </c>
      <c r="M113">
        <v>4</v>
      </c>
      <c r="O113">
        <v>2</v>
      </c>
    </row>
    <row r="114" spans="1:15" x14ac:dyDescent="0.2">
      <c r="A114" t="s">
        <v>341</v>
      </c>
      <c r="B114" t="s">
        <v>342</v>
      </c>
      <c r="C114" t="s">
        <v>343</v>
      </c>
      <c r="D114">
        <f>1990</f>
        <v>1990</v>
      </c>
      <c r="E114" t="str">
        <f t="shared" si="1"/>
        <v>Micronesia, Fed. Sts. 1990</v>
      </c>
      <c r="N114">
        <v>2</v>
      </c>
      <c r="O114">
        <v>0</v>
      </c>
    </row>
    <row r="115" spans="1:15" x14ac:dyDescent="0.2">
      <c r="A115" t="s">
        <v>344</v>
      </c>
      <c r="B115" t="s">
        <v>345</v>
      </c>
      <c r="C115" t="s">
        <v>346</v>
      </c>
      <c r="D115">
        <f>1990</f>
        <v>1990</v>
      </c>
      <c r="E115" t="str">
        <f t="shared" si="1"/>
        <v>Moldova 1990</v>
      </c>
      <c r="L115">
        <v>290</v>
      </c>
      <c r="N115">
        <v>1</v>
      </c>
      <c r="O115" t="s">
        <v>591</v>
      </c>
    </row>
    <row r="116" spans="1:15" x14ac:dyDescent="0.2">
      <c r="A116" t="s">
        <v>347</v>
      </c>
      <c r="B116" t="s">
        <v>348</v>
      </c>
      <c r="C116" t="s">
        <v>349</v>
      </c>
      <c r="D116">
        <f>1990</f>
        <v>1990</v>
      </c>
      <c r="E116" t="str">
        <f t="shared" si="1"/>
        <v>Monaco 1990</v>
      </c>
      <c r="O116">
        <v>2</v>
      </c>
    </row>
    <row r="117" spans="1:15" x14ac:dyDescent="0.2">
      <c r="A117" t="s">
        <v>350</v>
      </c>
      <c r="B117" t="s">
        <v>351</v>
      </c>
      <c r="C117" t="s">
        <v>352</v>
      </c>
      <c r="D117">
        <f>1990</f>
        <v>1990</v>
      </c>
      <c r="E117" t="str">
        <f t="shared" si="1"/>
        <v>Mongolia 1990</v>
      </c>
      <c r="F117">
        <v>4.2813853753082699E-2</v>
      </c>
      <c r="G117">
        <v>0.51843614073087096</v>
      </c>
      <c r="I117">
        <v>0.89999997615814198</v>
      </c>
      <c r="O117">
        <v>2</v>
      </c>
    </row>
    <row r="118" spans="1:15" x14ac:dyDescent="0.2">
      <c r="A118" t="s">
        <v>353</v>
      </c>
      <c r="B118" t="s">
        <v>354</v>
      </c>
      <c r="C118" t="s">
        <v>355</v>
      </c>
      <c r="D118">
        <f>1990</f>
        <v>1990</v>
      </c>
      <c r="E118" t="str">
        <f t="shared" si="1"/>
        <v>Montenegro 1990</v>
      </c>
      <c r="O118" t="s">
        <v>592</v>
      </c>
    </row>
    <row r="119" spans="1:15" x14ac:dyDescent="0.2">
      <c r="A119" t="s">
        <v>356</v>
      </c>
      <c r="B119" t="s">
        <v>357</v>
      </c>
      <c r="C119" t="s">
        <v>358</v>
      </c>
      <c r="D119">
        <f>1990</f>
        <v>1990</v>
      </c>
      <c r="E119" t="str">
        <f t="shared" si="1"/>
        <v>Morocco 1990</v>
      </c>
      <c r="F119">
        <v>4.1488250407024398E-2</v>
      </c>
      <c r="G119">
        <v>4.2330749212845102</v>
      </c>
      <c r="H119">
        <v>0.80731189351023802</v>
      </c>
      <c r="I119">
        <v>0.59200000762939498</v>
      </c>
      <c r="L119">
        <v>89</v>
      </c>
      <c r="N119">
        <v>2</v>
      </c>
      <c r="O119">
        <v>2</v>
      </c>
    </row>
    <row r="120" spans="1:15" x14ac:dyDescent="0.2">
      <c r="A120" t="s">
        <v>359</v>
      </c>
      <c r="B120" t="s">
        <v>360</v>
      </c>
      <c r="C120" t="s">
        <v>361</v>
      </c>
      <c r="D120">
        <f>1990</f>
        <v>1990</v>
      </c>
      <c r="E120" t="str">
        <f t="shared" si="1"/>
        <v>Mozambique 1990</v>
      </c>
      <c r="F120">
        <v>5.86129753914989E-2</v>
      </c>
      <c r="I120">
        <v>0.28700000047683699</v>
      </c>
      <c r="J120">
        <v>1577</v>
      </c>
      <c r="K120">
        <v>2</v>
      </c>
      <c r="M120">
        <v>1759</v>
      </c>
      <c r="O120">
        <v>2</v>
      </c>
    </row>
    <row r="121" spans="1:15" x14ac:dyDescent="0.2">
      <c r="A121" t="s">
        <v>362</v>
      </c>
      <c r="B121" t="s">
        <v>363</v>
      </c>
      <c r="C121" t="s">
        <v>364</v>
      </c>
      <c r="D121">
        <f>1990</f>
        <v>1990</v>
      </c>
      <c r="E121" t="str">
        <f t="shared" si="1"/>
        <v>Myanmar 1990</v>
      </c>
      <c r="F121">
        <v>3.3958905101322198E-2</v>
      </c>
      <c r="G121">
        <v>8.3429203269963104</v>
      </c>
      <c r="H121">
        <v>2.7589886516121198</v>
      </c>
      <c r="I121">
        <v>0.68000000715255704</v>
      </c>
      <c r="J121">
        <v>555</v>
      </c>
      <c r="K121">
        <v>2</v>
      </c>
      <c r="L121">
        <v>2046</v>
      </c>
      <c r="M121">
        <v>796</v>
      </c>
      <c r="O121">
        <v>2</v>
      </c>
    </row>
    <row r="122" spans="1:15" x14ac:dyDescent="0.2">
      <c r="A122" t="s">
        <v>365</v>
      </c>
      <c r="B122" t="s">
        <v>366</v>
      </c>
      <c r="C122" t="s">
        <v>367</v>
      </c>
      <c r="D122">
        <f>1990</f>
        <v>1990</v>
      </c>
      <c r="E122" t="str">
        <f t="shared" si="1"/>
        <v>Namibia 1990</v>
      </c>
      <c r="G122">
        <v>4.2091855791599002</v>
      </c>
      <c r="I122">
        <v>0.49799999594688399</v>
      </c>
      <c r="N122">
        <v>1</v>
      </c>
      <c r="O122">
        <v>0</v>
      </c>
    </row>
    <row r="123" spans="1:15" x14ac:dyDescent="0.2">
      <c r="A123" t="s">
        <v>368</v>
      </c>
      <c r="B123" t="s">
        <v>369</v>
      </c>
      <c r="C123" t="s">
        <v>370</v>
      </c>
      <c r="D123">
        <f>1990</f>
        <v>1990</v>
      </c>
      <c r="E123" t="str">
        <f t="shared" si="1"/>
        <v>Nauru 1990</v>
      </c>
      <c r="O123">
        <v>0</v>
      </c>
    </row>
    <row r="124" spans="1:15" x14ac:dyDescent="0.2">
      <c r="A124" t="s">
        <v>371</v>
      </c>
      <c r="B124" t="s">
        <v>372</v>
      </c>
      <c r="C124" t="s">
        <v>373</v>
      </c>
      <c r="D124">
        <f>1990</f>
        <v>1990</v>
      </c>
      <c r="E124" t="str">
        <f t="shared" si="1"/>
        <v>Nepal 1990</v>
      </c>
      <c r="F124">
        <v>1.07715440550785E-2</v>
      </c>
      <c r="G124">
        <v>9.8119959859820192</v>
      </c>
      <c r="H124">
        <v>0.42813031762174503</v>
      </c>
      <c r="I124">
        <v>0.31000000238418601</v>
      </c>
      <c r="K124">
        <v>2</v>
      </c>
      <c r="L124">
        <v>354</v>
      </c>
      <c r="M124">
        <v>14</v>
      </c>
      <c r="N124">
        <v>2</v>
      </c>
      <c r="O124">
        <v>2</v>
      </c>
    </row>
    <row r="125" spans="1:15" x14ac:dyDescent="0.2">
      <c r="A125" t="s">
        <v>374</v>
      </c>
      <c r="B125" t="s">
        <v>375</v>
      </c>
      <c r="C125" t="s">
        <v>376</v>
      </c>
      <c r="D125">
        <f>1990</f>
        <v>1990</v>
      </c>
      <c r="E125" t="str">
        <f t="shared" si="1"/>
        <v>Netherlands 1990</v>
      </c>
      <c r="F125">
        <v>2.36901988510143E-2</v>
      </c>
      <c r="I125">
        <v>0.94999998807907104</v>
      </c>
      <c r="K125">
        <v>3</v>
      </c>
      <c r="L125">
        <v>135</v>
      </c>
      <c r="M125">
        <v>2</v>
      </c>
      <c r="N125">
        <v>2</v>
      </c>
      <c r="O125">
        <v>2</v>
      </c>
    </row>
    <row r="126" spans="1:15" x14ac:dyDescent="0.2">
      <c r="A126" t="s">
        <v>377</v>
      </c>
      <c r="B126" t="s">
        <v>378</v>
      </c>
      <c r="C126" t="s">
        <v>379</v>
      </c>
      <c r="D126">
        <f>1990</f>
        <v>1990</v>
      </c>
      <c r="E126" t="str">
        <f t="shared" si="1"/>
        <v>New Zealand 1990</v>
      </c>
      <c r="F126">
        <v>2.3277797471345899E-2</v>
      </c>
      <c r="I126">
        <v>0.75</v>
      </c>
      <c r="L126">
        <v>63.348066298342502</v>
      </c>
      <c r="O126">
        <v>4</v>
      </c>
    </row>
    <row r="127" spans="1:15" x14ac:dyDescent="0.2">
      <c r="A127" t="s">
        <v>380</v>
      </c>
      <c r="B127" t="s">
        <v>381</v>
      </c>
      <c r="C127" t="s">
        <v>382</v>
      </c>
      <c r="D127">
        <f>1990</f>
        <v>1990</v>
      </c>
      <c r="E127" t="str">
        <f t="shared" si="1"/>
        <v>Nicaragua 1990</v>
      </c>
      <c r="G127">
        <v>33.363769595352501</v>
      </c>
      <c r="H127">
        <v>8.4849014509201499</v>
      </c>
      <c r="I127">
        <v>0.86000001430511497</v>
      </c>
      <c r="J127">
        <v>39</v>
      </c>
      <c r="K127">
        <v>2</v>
      </c>
      <c r="L127">
        <v>672</v>
      </c>
      <c r="M127">
        <v>39</v>
      </c>
      <c r="N127">
        <v>1</v>
      </c>
      <c r="O127">
        <v>2</v>
      </c>
    </row>
    <row r="128" spans="1:15" x14ac:dyDescent="0.2">
      <c r="A128" t="s">
        <v>383</v>
      </c>
      <c r="B128" t="s">
        <v>384</v>
      </c>
      <c r="C128" t="s">
        <v>385</v>
      </c>
      <c r="D128">
        <f>1990</f>
        <v>1990</v>
      </c>
      <c r="E128" t="str">
        <f t="shared" si="1"/>
        <v>Niger 1990</v>
      </c>
      <c r="G128">
        <v>10.9602164776389</v>
      </c>
      <c r="H128">
        <v>0.35577348725948299</v>
      </c>
      <c r="I128">
        <v>0.56000000238418601</v>
      </c>
      <c r="K128">
        <v>2</v>
      </c>
      <c r="M128">
        <v>200</v>
      </c>
      <c r="O128">
        <v>2</v>
      </c>
    </row>
    <row r="129" spans="1:15" x14ac:dyDescent="0.2">
      <c r="A129" t="s">
        <v>386</v>
      </c>
      <c r="B129" t="s">
        <v>387</v>
      </c>
      <c r="C129" t="s">
        <v>388</v>
      </c>
      <c r="D129">
        <f>1990</f>
        <v>1990</v>
      </c>
      <c r="E129" t="str">
        <f t="shared" si="1"/>
        <v>Nigeria 1990</v>
      </c>
      <c r="F129">
        <v>8.3311530555036494E-3</v>
      </c>
      <c r="G129">
        <v>0.49870709660219098</v>
      </c>
      <c r="H129">
        <v>0.61672862065913803</v>
      </c>
      <c r="I129">
        <v>0.28999999165535001</v>
      </c>
      <c r="K129">
        <v>2</v>
      </c>
      <c r="M129">
        <v>89</v>
      </c>
      <c r="O129">
        <v>2</v>
      </c>
    </row>
    <row r="130" spans="1:15" x14ac:dyDescent="0.2">
      <c r="A130" t="s">
        <v>389</v>
      </c>
      <c r="B130" t="s">
        <v>390</v>
      </c>
      <c r="C130" t="s">
        <v>391</v>
      </c>
      <c r="D130">
        <f>1990</f>
        <v>1990</v>
      </c>
      <c r="E130" t="str">
        <f t="shared" ref="E130:E193" si="2">A130&amp;" "&amp;D130</f>
        <v>Norway 1990</v>
      </c>
      <c r="F130">
        <v>2.8862268942943699E-2</v>
      </c>
      <c r="I130">
        <v>1</v>
      </c>
      <c r="L130">
        <v>47</v>
      </c>
      <c r="N130">
        <v>2</v>
      </c>
      <c r="O130">
        <v>2</v>
      </c>
    </row>
    <row r="131" spans="1:15" x14ac:dyDescent="0.2">
      <c r="A131" t="s">
        <v>392</v>
      </c>
      <c r="B131" t="s">
        <v>393</v>
      </c>
      <c r="C131" t="s">
        <v>394</v>
      </c>
      <c r="D131">
        <f>1990</f>
        <v>1990</v>
      </c>
      <c r="E131" t="str">
        <f t="shared" si="2"/>
        <v>Oman 1990</v>
      </c>
      <c r="F131">
        <v>0.123909414645003</v>
      </c>
      <c r="G131">
        <v>0.599300272617179</v>
      </c>
      <c r="I131">
        <v>0.74000000953674305</v>
      </c>
      <c r="N131">
        <v>2</v>
      </c>
      <c r="O131">
        <v>2</v>
      </c>
    </row>
    <row r="132" spans="1:15" x14ac:dyDescent="0.2">
      <c r="A132" t="s">
        <v>395</v>
      </c>
      <c r="B132" t="s">
        <v>396</v>
      </c>
      <c r="C132" t="s">
        <v>397</v>
      </c>
      <c r="D132">
        <f>1990</f>
        <v>1990</v>
      </c>
      <c r="E132" t="str">
        <f t="shared" si="2"/>
        <v>Pakistan 1990</v>
      </c>
      <c r="F132">
        <v>6.5223202352312201E-2</v>
      </c>
      <c r="G132">
        <v>2.3274511654438301</v>
      </c>
      <c r="H132">
        <v>0.42280876926745298</v>
      </c>
      <c r="I132">
        <v>0.56000000238418601</v>
      </c>
      <c r="J132">
        <v>70</v>
      </c>
      <c r="K132">
        <v>2</v>
      </c>
      <c r="L132">
        <v>8209</v>
      </c>
      <c r="M132">
        <v>386</v>
      </c>
      <c r="N132">
        <v>1</v>
      </c>
      <c r="O132">
        <v>3</v>
      </c>
    </row>
    <row r="133" spans="1:15" x14ac:dyDescent="0.2">
      <c r="A133" t="s">
        <v>398</v>
      </c>
      <c r="B133" t="s">
        <v>399</v>
      </c>
      <c r="C133" t="s">
        <v>400</v>
      </c>
      <c r="D133">
        <f>1990</f>
        <v>1990</v>
      </c>
      <c r="E133" t="str">
        <f t="shared" si="2"/>
        <v>Palau 1990</v>
      </c>
      <c r="N133">
        <v>2</v>
      </c>
      <c r="O133">
        <v>0</v>
      </c>
    </row>
    <row r="134" spans="1:15" x14ac:dyDescent="0.2">
      <c r="A134" t="s">
        <v>401</v>
      </c>
      <c r="B134" t="s">
        <v>402</v>
      </c>
      <c r="C134" t="s">
        <v>403</v>
      </c>
      <c r="D134">
        <f>1990</f>
        <v>1990</v>
      </c>
      <c r="E134" t="str">
        <f t="shared" si="2"/>
        <v>Panama 1990</v>
      </c>
      <c r="F134">
        <v>1.25635913653238E-2</v>
      </c>
      <c r="G134">
        <v>1.6141283789094401</v>
      </c>
      <c r="I134">
        <v>0.80000001192092896</v>
      </c>
      <c r="L134">
        <v>278</v>
      </c>
      <c r="N134">
        <v>2</v>
      </c>
      <c r="O134">
        <v>0</v>
      </c>
    </row>
    <row r="135" spans="1:15" x14ac:dyDescent="0.2">
      <c r="A135" t="s">
        <v>404</v>
      </c>
      <c r="B135" t="s">
        <v>405</v>
      </c>
      <c r="C135" t="s">
        <v>406</v>
      </c>
      <c r="D135">
        <f>1990</f>
        <v>1990</v>
      </c>
      <c r="E135" t="str">
        <f t="shared" si="2"/>
        <v>Papua New Guinea 1990</v>
      </c>
      <c r="F135">
        <v>1.4191337327407001E-2</v>
      </c>
      <c r="G135">
        <v>11.956092865455901</v>
      </c>
      <c r="H135">
        <v>0.49188623804877102</v>
      </c>
      <c r="I135">
        <v>0.96600002050399802</v>
      </c>
      <c r="J135">
        <v>55</v>
      </c>
      <c r="K135">
        <v>3</v>
      </c>
      <c r="M135">
        <v>61</v>
      </c>
      <c r="O135">
        <v>2</v>
      </c>
    </row>
    <row r="136" spans="1:15" x14ac:dyDescent="0.2">
      <c r="A136" t="s">
        <v>407</v>
      </c>
      <c r="B136" t="s">
        <v>408</v>
      </c>
      <c r="C136" t="s">
        <v>409</v>
      </c>
      <c r="D136">
        <f>1990</f>
        <v>1990</v>
      </c>
      <c r="E136" t="str">
        <f t="shared" si="2"/>
        <v>Paraguay 1990</v>
      </c>
      <c r="F136">
        <v>2.1318758562529801E-2</v>
      </c>
      <c r="I136">
        <v>0.94499999284744296</v>
      </c>
      <c r="O136">
        <v>4</v>
      </c>
    </row>
    <row r="137" spans="1:15" x14ac:dyDescent="0.2">
      <c r="A137" t="s">
        <v>410</v>
      </c>
      <c r="B137" t="s">
        <v>411</v>
      </c>
      <c r="C137" t="s">
        <v>412</v>
      </c>
      <c r="D137">
        <f>1990</f>
        <v>1990</v>
      </c>
      <c r="E137" t="str">
        <f t="shared" si="2"/>
        <v>Peru 1990</v>
      </c>
      <c r="F137">
        <v>2.6823787923048799E-2</v>
      </c>
      <c r="G137">
        <v>1.60143668453821</v>
      </c>
      <c r="H137">
        <v>0.555884497268469</v>
      </c>
      <c r="I137">
        <v>0.519999980926514</v>
      </c>
      <c r="J137">
        <v>1099</v>
      </c>
      <c r="K137">
        <v>1</v>
      </c>
      <c r="M137">
        <v>1228</v>
      </c>
      <c r="N137">
        <v>2</v>
      </c>
      <c r="O137">
        <v>3</v>
      </c>
    </row>
    <row r="138" spans="1:15" x14ac:dyDescent="0.2">
      <c r="A138" t="s">
        <v>413</v>
      </c>
      <c r="B138" t="s">
        <v>414</v>
      </c>
      <c r="C138" t="s">
        <v>415</v>
      </c>
      <c r="D138">
        <f>1990</f>
        <v>1990</v>
      </c>
      <c r="E138" t="str">
        <f t="shared" si="2"/>
        <v>Philippines 1990</v>
      </c>
      <c r="F138">
        <v>2.14724666740931E-2</v>
      </c>
      <c r="G138">
        <v>2.2970086488238599</v>
      </c>
      <c r="H138">
        <v>0.48307699432576801</v>
      </c>
      <c r="I138">
        <v>0.85900002717971802</v>
      </c>
      <c r="J138">
        <v>1306</v>
      </c>
      <c r="K138">
        <v>0</v>
      </c>
      <c r="L138">
        <v>9281</v>
      </c>
      <c r="M138">
        <v>1352</v>
      </c>
      <c r="N138">
        <v>2</v>
      </c>
      <c r="O138">
        <v>3</v>
      </c>
    </row>
    <row r="139" spans="1:15" x14ac:dyDescent="0.2">
      <c r="A139" t="s">
        <v>416</v>
      </c>
      <c r="B139" t="s">
        <v>417</v>
      </c>
      <c r="C139" t="s">
        <v>418</v>
      </c>
      <c r="D139">
        <f>1990</f>
        <v>1990</v>
      </c>
      <c r="E139" t="str">
        <f t="shared" si="2"/>
        <v>Poland 1990</v>
      </c>
      <c r="F139">
        <v>2.6124857435062699E-2</v>
      </c>
      <c r="I139">
        <v>0.95999997854232799</v>
      </c>
      <c r="L139">
        <v>679</v>
      </c>
      <c r="N139">
        <v>2</v>
      </c>
      <c r="O139">
        <v>2</v>
      </c>
    </row>
    <row r="140" spans="1:15" x14ac:dyDescent="0.2">
      <c r="A140" t="s">
        <v>419</v>
      </c>
      <c r="B140" t="s">
        <v>420</v>
      </c>
      <c r="C140" t="s">
        <v>421</v>
      </c>
      <c r="D140">
        <f>1990</f>
        <v>1990</v>
      </c>
      <c r="E140" t="str">
        <f t="shared" si="2"/>
        <v>Portugal 1990</v>
      </c>
      <c r="F140">
        <v>2.4375083410573799E-2</v>
      </c>
      <c r="L140">
        <v>154.86896293523</v>
      </c>
      <c r="N140">
        <v>2</v>
      </c>
      <c r="O140">
        <v>2</v>
      </c>
    </row>
    <row r="141" spans="1:15" x14ac:dyDescent="0.2">
      <c r="A141" t="s">
        <v>422</v>
      </c>
      <c r="B141" t="s">
        <v>423</v>
      </c>
      <c r="C141" t="s">
        <v>424</v>
      </c>
      <c r="D141">
        <f>1990</f>
        <v>1990</v>
      </c>
      <c r="E141" t="str">
        <f t="shared" si="2"/>
        <v>Qatar 1990</v>
      </c>
      <c r="F141">
        <v>0.10743878769782</v>
      </c>
      <c r="G141">
        <v>3.9174674483241301E-2</v>
      </c>
      <c r="I141">
        <v>0.11599999666214</v>
      </c>
      <c r="L141">
        <v>4</v>
      </c>
      <c r="N141">
        <v>2</v>
      </c>
      <c r="O141">
        <v>2</v>
      </c>
    </row>
    <row r="142" spans="1:15" x14ac:dyDescent="0.2">
      <c r="A142" t="s">
        <v>425</v>
      </c>
      <c r="B142" t="s">
        <v>426</v>
      </c>
      <c r="C142" t="s">
        <v>427</v>
      </c>
      <c r="D142">
        <f>1990</f>
        <v>1990</v>
      </c>
      <c r="E142" t="str">
        <f t="shared" si="2"/>
        <v>Romania 1990</v>
      </c>
      <c r="F142">
        <v>4.5474150492510301E-2</v>
      </c>
      <c r="I142">
        <v>0.894999980926514</v>
      </c>
      <c r="L142">
        <v>796</v>
      </c>
      <c r="O142">
        <v>2</v>
      </c>
    </row>
    <row r="143" spans="1:15" x14ac:dyDescent="0.2">
      <c r="A143" t="s">
        <v>428</v>
      </c>
      <c r="B143" t="s">
        <v>429</v>
      </c>
      <c r="C143" t="s">
        <v>430</v>
      </c>
      <c r="D143">
        <f>1990</f>
        <v>1990</v>
      </c>
      <c r="E143" t="str">
        <f t="shared" si="2"/>
        <v>Russian Federation 1990</v>
      </c>
      <c r="I143">
        <v>0.54000002145767201</v>
      </c>
      <c r="J143">
        <v>192</v>
      </c>
      <c r="K143">
        <v>2</v>
      </c>
      <c r="L143">
        <v>21145</v>
      </c>
      <c r="M143">
        <v>393</v>
      </c>
      <c r="O143" t="s">
        <v>591</v>
      </c>
    </row>
    <row r="144" spans="1:15" x14ac:dyDescent="0.2">
      <c r="A144" t="s">
        <v>431</v>
      </c>
      <c r="B144" t="s">
        <v>432</v>
      </c>
      <c r="C144" t="s">
        <v>433</v>
      </c>
      <c r="D144">
        <f>1990</f>
        <v>1990</v>
      </c>
      <c r="E144" t="str">
        <f t="shared" si="2"/>
        <v>Rwanda 1990</v>
      </c>
      <c r="F144">
        <v>3.7291659837121197E-2</v>
      </c>
      <c r="G144">
        <v>11.3432682384828</v>
      </c>
      <c r="H144">
        <v>0.26179139618007402</v>
      </c>
      <c r="I144">
        <v>0.83999997377395597</v>
      </c>
      <c r="J144">
        <v>1126</v>
      </c>
      <c r="K144">
        <v>2</v>
      </c>
      <c r="M144">
        <v>2644</v>
      </c>
      <c r="O144">
        <v>2</v>
      </c>
    </row>
    <row r="145" spans="1:15" x14ac:dyDescent="0.2">
      <c r="A145" t="s">
        <v>434</v>
      </c>
      <c r="B145" t="s">
        <v>435</v>
      </c>
      <c r="C145" t="s">
        <v>436</v>
      </c>
      <c r="D145">
        <f>1990</f>
        <v>1990</v>
      </c>
      <c r="E145" t="str">
        <f t="shared" si="2"/>
        <v>Samoa 1990</v>
      </c>
      <c r="G145">
        <v>40.398117924459001</v>
      </c>
      <c r="H145">
        <v>1.0234135693531301</v>
      </c>
      <c r="O145">
        <v>2</v>
      </c>
    </row>
    <row r="146" spans="1:15" x14ac:dyDescent="0.2">
      <c r="A146" t="s">
        <v>437</v>
      </c>
      <c r="B146" t="s">
        <v>438</v>
      </c>
      <c r="C146" t="s">
        <v>439</v>
      </c>
      <c r="D146">
        <f>1990</f>
        <v>1990</v>
      </c>
      <c r="E146" t="str">
        <f t="shared" si="2"/>
        <v>San Marino 1990</v>
      </c>
      <c r="O146">
        <v>0</v>
      </c>
    </row>
    <row r="147" spans="1:15" x14ac:dyDescent="0.2">
      <c r="A147" t="s">
        <v>440</v>
      </c>
      <c r="B147" t="s">
        <v>441</v>
      </c>
      <c r="C147" t="s">
        <v>442</v>
      </c>
      <c r="D147">
        <f>1990</f>
        <v>1990</v>
      </c>
      <c r="E147" t="str">
        <f t="shared" si="2"/>
        <v>Sao Tome and Principe 1990</v>
      </c>
      <c r="L147">
        <v>8</v>
      </c>
      <c r="O147">
        <v>2</v>
      </c>
    </row>
    <row r="148" spans="1:15" x14ac:dyDescent="0.2">
      <c r="A148" t="s">
        <v>443</v>
      </c>
      <c r="B148" t="s">
        <v>444</v>
      </c>
      <c r="C148" t="s">
        <v>445</v>
      </c>
      <c r="D148">
        <f>1990</f>
        <v>1990</v>
      </c>
      <c r="E148" t="str">
        <f t="shared" si="2"/>
        <v>Saudi Arabia 1990</v>
      </c>
      <c r="F148">
        <v>0.140242926458954</v>
      </c>
      <c r="G148">
        <v>1.20039682448769E-2</v>
      </c>
      <c r="I148">
        <v>0.36000001430511502</v>
      </c>
      <c r="N148">
        <v>2</v>
      </c>
      <c r="O148">
        <v>2</v>
      </c>
    </row>
    <row r="149" spans="1:15" x14ac:dyDescent="0.2">
      <c r="A149" t="s">
        <v>446</v>
      </c>
      <c r="B149" t="s">
        <v>447</v>
      </c>
      <c r="C149" t="s">
        <v>448</v>
      </c>
      <c r="D149">
        <f>1990</f>
        <v>1990</v>
      </c>
      <c r="E149" t="str">
        <f t="shared" si="2"/>
        <v>Senegal 1990</v>
      </c>
      <c r="F149">
        <v>1.63346898573868E-2</v>
      </c>
      <c r="G149">
        <v>11.2831629441018</v>
      </c>
      <c r="H149">
        <v>0.41122019059190501</v>
      </c>
      <c r="I149">
        <v>0.43500000238418601</v>
      </c>
      <c r="J149">
        <v>58</v>
      </c>
      <c r="K149">
        <v>3</v>
      </c>
      <c r="M149">
        <v>84</v>
      </c>
      <c r="N149">
        <v>2</v>
      </c>
      <c r="O149">
        <v>2</v>
      </c>
    </row>
    <row r="150" spans="1:15" x14ac:dyDescent="0.2">
      <c r="A150" t="s">
        <v>449</v>
      </c>
      <c r="B150" t="s">
        <v>450</v>
      </c>
      <c r="C150" t="s">
        <v>451</v>
      </c>
      <c r="D150">
        <f>1990</f>
        <v>1990</v>
      </c>
      <c r="E150" t="str">
        <f t="shared" si="2"/>
        <v>Serbia 1990</v>
      </c>
      <c r="O150" t="s">
        <v>592</v>
      </c>
    </row>
    <row r="151" spans="1:15" x14ac:dyDescent="0.2">
      <c r="A151" t="s">
        <v>452</v>
      </c>
      <c r="B151" t="s">
        <v>453</v>
      </c>
      <c r="C151" t="s">
        <v>454</v>
      </c>
      <c r="D151">
        <f>1990</f>
        <v>1990</v>
      </c>
      <c r="E151" t="str">
        <f t="shared" si="2"/>
        <v>Seychelles 1990</v>
      </c>
      <c r="F151">
        <v>4.0262315083117298E-2</v>
      </c>
      <c r="G151">
        <v>10.0047536153259</v>
      </c>
      <c r="N151">
        <v>3</v>
      </c>
      <c r="O151">
        <v>2</v>
      </c>
    </row>
    <row r="152" spans="1:15" x14ac:dyDescent="0.2">
      <c r="A152" t="s">
        <v>455</v>
      </c>
      <c r="B152" t="s">
        <v>456</v>
      </c>
      <c r="C152" t="s">
        <v>457</v>
      </c>
      <c r="D152">
        <f>1990</f>
        <v>1990</v>
      </c>
      <c r="E152" t="str">
        <f t="shared" si="2"/>
        <v>Sierra Leone 1990</v>
      </c>
      <c r="F152">
        <v>1.3066466691906E-2</v>
      </c>
      <c r="G152">
        <v>10.230398103342401</v>
      </c>
      <c r="H152">
        <v>1.6208222267952901</v>
      </c>
      <c r="I152">
        <v>0.30000001192092901</v>
      </c>
      <c r="O152">
        <v>4</v>
      </c>
    </row>
    <row r="153" spans="1:15" x14ac:dyDescent="0.2">
      <c r="A153" t="s">
        <v>458</v>
      </c>
      <c r="B153" t="s">
        <v>459</v>
      </c>
      <c r="C153" t="s">
        <v>460</v>
      </c>
      <c r="D153">
        <f>1990</f>
        <v>1990</v>
      </c>
      <c r="E153" t="str">
        <f t="shared" si="2"/>
        <v>Singapore 1990</v>
      </c>
      <c r="F153">
        <v>4.63214447298365E-2</v>
      </c>
      <c r="G153">
        <v>-4.8629219739301302E-3</v>
      </c>
      <c r="I153">
        <v>0.71299999952316295</v>
      </c>
      <c r="L153">
        <v>47</v>
      </c>
      <c r="N153">
        <v>2</v>
      </c>
      <c r="O153">
        <v>3</v>
      </c>
    </row>
    <row r="154" spans="1:15" x14ac:dyDescent="0.2">
      <c r="A154" t="s">
        <v>461</v>
      </c>
      <c r="B154" t="s">
        <v>462</v>
      </c>
      <c r="C154" t="s">
        <v>463</v>
      </c>
      <c r="D154">
        <f>1990</f>
        <v>1990</v>
      </c>
      <c r="E154" t="str">
        <f t="shared" si="2"/>
        <v>Slovak Republic 1990</v>
      </c>
      <c r="L154">
        <v>93</v>
      </c>
      <c r="O154" t="s">
        <v>591</v>
      </c>
    </row>
    <row r="155" spans="1:15" x14ac:dyDescent="0.2">
      <c r="A155" t="s">
        <v>464</v>
      </c>
      <c r="B155" t="s">
        <v>465</v>
      </c>
      <c r="C155" t="s">
        <v>466</v>
      </c>
      <c r="D155">
        <f>1990</f>
        <v>1990</v>
      </c>
      <c r="E155" t="str">
        <f t="shared" si="2"/>
        <v>Slovenia 1990</v>
      </c>
      <c r="L155">
        <v>41</v>
      </c>
      <c r="O155" t="s">
        <v>591</v>
      </c>
    </row>
    <row r="156" spans="1:15" x14ac:dyDescent="0.2">
      <c r="A156" t="s">
        <v>467</v>
      </c>
      <c r="B156" t="s">
        <v>468</v>
      </c>
      <c r="C156" t="s">
        <v>469</v>
      </c>
      <c r="D156">
        <f>1990</f>
        <v>1990</v>
      </c>
      <c r="E156" t="str">
        <f t="shared" si="2"/>
        <v>Solomon Islands 1990</v>
      </c>
      <c r="G156">
        <v>19.850376623492</v>
      </c>
      <c r="H156">
        <v>0.49235727418657499</v>
      </c>
      <c r="I156">
        <v>1</v>
      </c>
      <c r="O156">
        <v>2</v>
      </c>
    </row>
    <row r="157" spans="1:15" x14ac:dyDescent="0.2">
      <c r="A157" t="s">
        <v>470</v>
      </c>
      <c r="B157" t="s">
        <v>471</v>
      </c>
      <c r="C157" t="s">
        <v>472</v>
      </c>
      <c r="D157">
        <f>1990</f>
        <v>1990</v>
      </c>
      <c r="E157" t="str">
        <f t="shared" si="2"/>
        <v>Somalia 1990</v>
      </c>
      <c r="G157">
        <v>61.657726372191298</v>
      </c>
      <c r="H157">
        <v>2.1586968712561001</v>
      </c>
      <c r="I157">
        <v>1</v>
      </c>
      <c r="J157">
        <v>2710</v>
      </c>
      <c r="K157">
        <v>2</v>
      </c>
      <c r="M157">
        <v>2700</v>
      </c>
      <c r="N157">
        <v>1</v>
      </c>
      <c r="O157">
        <v>2</v>
      </c>
    </row>
    <row r="158" spans="1:15" x14ac:dyDescent="0.2">
      <c r="A158" t="s">
        <v>473</v>
      </c>
      <c r="B158" t="s">
        <v>474</v>
      </c>
      <c r="C158" t="s">
        <v>475</v>
      </c>
      <c r="D158">
        <f>1990</f>
        <v>1990</v>
      </c>
      <c r="E158" t="str">
        <f t="shared" si="2"/>
        <v>South Africa 1990</v>
      </c>
      <c r="F158">
        <v>3.8963514781792601E-2</v>
      </c>
      <c r="I158">
        <v>0.769999980926514</v>
      </c>
      <c r="K158">
        <v>2</v>
      </c>
      <c r="M158">
        <v>1459</v>
      </c>
      <c r="O158">
        <v>3</v>
      </c>
    </row>
    <row r="159" spans="1:15" x14ac:dyDescent="0.2">
      <c r="A159" t="s">
        <v>476</v>
      </c>
      <c r="B159" t="s">
        <v>477</v>
      </c>
      <c r="C159" t="s">
        <v>478</v>
      </c>
      <c r="D159">
        <f>1990</f>
        <v>1990</v>
      </c>
      <c r="E159" t="str">
        <f t="shared" si="2"/>
        <v>South Sudan 1990</v>
      </c>
      <c r="O159" t="s">
        <v>592</v>
      </c>
    </row>
    <row r="160" spans="1:15" x14ac:dyDescent="0.2">
      <c r="A160" t="s">
        <v>479</v>
      </c>
      <c r="B160" t="s">
        <v>480</v>
      </c>
      <c r="C160" t="s">
        <v>481</v>
      </c>
      <c r="D160">
        <f>1990</f>
        <v>1990</v>
      </c>
      <c r="E160" t="str">
        <f t="shared" si="2"/>
        <v>Spain 1990</v>
      </c>
      <c r="F160">
        <v>2.2933052089801599E-2</v>
      </c>
      <c r="I160">
        <v>0.68000000715255704</v>
      </c>
      <c r="K160">
        <v>2</v>
      </c>
      <c r="L160">
        <v>483.95799236224798</v>
      </c>
      <c r="M160">
        <v>19</v>
      </c>
      <c r="N160">
        <v>2</v>
      </c>
      <c r="O160">
        <v>2</v>
      </c>
    </row>
    <row r="161" spans="1:15" x14ac:dyDescent="0.2">
      <c r="A161" t="s">
        <v>482</v>
      </c>
      <c r="B161" t="s">
        <v>483</v>
      </c>
      <c r="C161" t="s">
        <v>484</v>
      </c>
      <c r="D161">
        <f>1990</f>
        <v>1990</v>
      </c>
      <c r="E161" t="str">
        <f t="shared" si="2"/>
        <v>Sri Lanka 1990</v>
      </c>
      <c r="F161">
        <v>2.32848743256346E-2</v>
      </c>
      <c r="G161">
        <v>7.7249256430447897</v>
      </c>
      <c r="H161">
        <v>0.62092961976736605</v>
      </c>
      <c r="I161">
        <v>0.74000000953674305</v>
      </c>
      <c r="J161">
        <v>3622</v>
      </c>
      <c r="K161">
        <v>2</v>
      </c>
      <c r="L161">
        <v>1985</v>
      </c>
      <c r="M161">
        <v>4840</v>
      </c>
      <c r="O161">
        <v>2</v>
      </c>
    </row>
    <row r="162" spans="1:15" x14ac:dyDescent="0.2">
      <c r="A162" t="s">
        <v>485</v>
      </c>
      <c r="B162" t="s">
        <v>486</v>
      </c>
      <c r="C162" t="s">
        <v>487</v>
      </c>
      <c r="D162">
        <f>1990</f>
        <v>1990</v>
      </c>
      <c r="E162" t="str">
        <f t="shared" si="2"/>
        <v>St. Kitts and Nevis 1990</v>
      </c>
      <c r="G162">
        <v>3.8157894199055802</v>
      </c>
      <c r="H162">
        <v>0.207551691729323</v>
      </c>
      <c r="O162">
        <v>1</v>
      </c>
    </row>
    <row r="163" spans="1:15" x14ac:dyDescent="0.2">
      <c r="A163" t="s">
        <v>488</v>
      </c>
      <c r="B163" t="s">
        <v>489</v>
      </c>
      <c r="C163" t="s">
        <v>490</v>
      </c>
      <c r="D163">
        <f>1990</f>
        <v>1990</v>
      </c>
      <c r="E163" t="str">
        <f t="shared" si="2"/>
        <v>St. Lucia 1990</v>
      </c>
      <c r="G163">
        <v>2.3608604234360899</v>
      </c>
      <c r="H163">
        <v>0.13836491768627801</v>
      </c>
      <c r="L163">
        <v>14</v>
      </c>
      <c r="O163">
        <v>1</v>
      </c>
    </row>
    <row r="164" spans="1:15" x14ac:dyDescent="0.2">
      <c r="A164" t="s">
        <v>491</v>
      </c>
      <c r="B164" t="s">
        <v>492</v>
      </c>
      <c r="C164" t="s">
        <v>493</v>
      </c>
      <c r="D164">
        <f>1990</f>
        <v>1990</v>
      </c>
      <c r="E164" t="str">
        <f t="shared" si="2"/>
        <v>St. Vincent and the Grenadines 1990</v>
      </c>
      <c r="G164">
        <v>6.7023595605422699</v>
      </c>
      <c r="H164">
        <v>0.26421566873395003</v>
      </c>
      <c r="O164">
        <v>1</v>
      </c>
    </row>
    <row r="165" spans="1:15" x14ac:dyDescent="0.2">
      <c r="A165" t="s">
        <v>494</v>
      </c>
      <c r="B165" t="s">
        <v>495</v>
      </c>
      <c r="C165" t="s">
        <v>496</v>
      </c>
      <c r="D165">
        <f>1990</f>
        <v>1990</v>
      </c>
      <c r="E165" t="str">
        <f t="shared" si="2"/>
        <v>Sudan 1990</v>
      </c>
      <c r="G165">
        <v>2.7424408117617798</v>
      </c>
      <c r="H165">
        <v>0.29599681675928902</v>
      </c>
      <c r="I165">
        <v>0.239999994635582</v>
      </c>
      <c r="J165">
        <v>4335</v>
      </c>
      <c r="K165">
        <v>2</v>
      </c>
      <c r="M165">
        <v>5335</v>
      </c>
      <c r="O165">
        <v>2</v>
      </c>
    </row>
    <row r="166" spans="1:15" x14ac:dyDescent="0.2">
      <c r="A166" t="s">
        <v>497</v>
      </c>
      <c r="B166" t="s">
        <v>498</v>
      </c>
      <c r="C166" t="s">
        <v>499</v>
      </c>
      <c r="D166">
        <f>1990</f>
        <v>1990</v>
      </c>
      <c r="E166" t="str">
        <f t="shared" si="2"/>
        <v>Suriname 1990</v>
      </c>
      <c r="G166">
        <v>15.774101519590801</v>
      </c>
      <c r="I166">
        <v>0.37599998712539701</v>
      </c>
      <c r="O166">
        <v>2</v>
      </c>
    </row>
    <row r="167" spans="1:15" x14ac:dyDescent="0.2">
      <c r="A167" t="s">
        <v>500</v>
      </c>
      <c r="B167" t="s">
        <v>501</v>
      </c>
      <c r="C167" t="s">
        <v>502</v>
      </c>
      <c r="D167">
        <f>1990</f>
        <v>1990</v>
      </c>
      <c r="E167" t="str">
        <f t="shared" si="2"/>
        <v>Swaziland 1990</v>
      </c>
      <c r="F167">
        <v>1.27597457759347E-2</v>
      </c>
      <c r="G167">
        <v>4.5692246157468102</v>
      </c>
      <c r="H167">
        <v>0.21422365740299901</v>
      </c>
      <c r="I167">
        <v>1</v>
      </c>
      <c r="L167">
        <v>163</v>
      </c>
      <c r="O167">
        <v>2</v>
      </c>
    </row>
    <row r="168" spans="1:15" x14ac:dyDescent="0.2">
      <c r="A168" t="s">
        <v>503</v>
      </c>
      <c r="B168" t="s">
        <v>504</v>
      </c>
      <c r="C168" t="s">
        <v>505</v>
      </c>
      <c r="D168">
        <f>1990</f>
        <v>1990</v>
      </c>
      <c r="E168" t="str">
        <f t="shared" si="2"/>
        <v>Sweden 1990</v>
      </c>
      <c r="F168">
        <v>2.4622208777138398E-2</v>
      </c>
      <c r="I168">
        <v>1</v>
      </c>
      <c r="L168">
        <v>95</v>
      </c>
      <c r="N168">
        <v>3</v>
      </c>
      <c r="O168">
        <v>2</v>
      </c>
    </row>
    <row r="169" spans="1:15" x14ac:dyDescent="0.2">
      <c r="A169" t="s">
        <v>506</v>
      </c>
      <c r="B169" t="s">
        <v>507</v>
      </c>
      <c r="C169" t="s">
        <v>508</v>
      </c>
      <c r="D169">
        <f>1990</f>
        <v>1990</v>
      </c>
      <c r="E169" t="str">
        <f t="shared" si="2"/>
        <v>Switzerland 1990</v>
      </c>
      <c r="F169">
        <v>1.5721471875723599E-2</v>
      </c>
      <c r="I169">
        <v>0.62999999523162797</v>
      </c>
      <c r="L169">
        <v>110</v>
      </c>
      <c r="N169">
        <v>4</v>
      </c>
      <c r="O169">
        <v>4</v>
      </c>
    </row>
    <row r="170" spans="1:15" x14ac:dyDescent="0.2">
      <c r="A170" t="s">
        <v>509</v>
      </c>
      <c r="B170" t="s">
        <v>510</v>
      </c>
      <c r="C170" t="s">
        <v>511</v>
      </c>
      <c r="D170">
        <f>1990</f>
        <v>1990</v>
      </c>
      <c r="E170" t="str">
        <f t="shared" si="2"/>
        <v>Syrian Arab Republic 1990</v>
      </c>
      <c r="F170">
        <v>6.8680868191169003E-2</v>
      </c>
      <c r="I170">
        <v>0.64999997615814198</v>
      </c>
      <c r="N170">
        <v>3</v>
      </c>
      <c r="O170">
        <v>2</v>
      </c>
    </row>
    <row r="171" spans="1:15" x14ac:dyDescent="0.2">
      <c r="A171" t="s">
        <v>512</v>
      </c>
      <c r="B171" t="s">
        <v>513</v>
      </c>
      <c r="C171" t="s">
        <v>514</v>
      </c>
      <c r="D171">
        <f>1990</f>
        <v>1990</v>
      </c>
      <c r="E171" t="str">
        <f t="shared" si="2"/>
        <v>Tajikistan 1990</v>
      </c>
      <c r="L171">
        <v>168</v>
      </c>
      <c r="N171">
        <v>2</v>
      </c>
      <c r="O171" t="s">
        <v>591</v>
      </c>
    </row>
    <row r="172" spans="1:15" x14ac:dyDescent="0.2">
      <c r="A172" t="s">
        <v>515</v>
      </c>
      <c r="B172" t="s">
        <v>516</v>
      </c>
      <c r="C172" t="s">
        <v>517</v>
      </c>
      <c r="D172">
        <f>1990</f>
        <v>1990</v>
      </c>
      <c r="E172" t="str">
        <f t="shared" si="2"/>
        <v>Tanzania 1990</v>
      </c>
      <c r="F172">
        <v>2.0464840801595802E-2</v>
      </c>
      <c r="G172">
        <v>28.562531641162899</v>
      </c>
      <c r="H172">
        <v>1.4177671548662001</v>
      </c>
      <c r="I172">
        <v>0.96399998664856001</v>
      </c>
      <c r="O172">
        <v>2</v>
      </c>
    </row>
    <row r="173" spans="1:15" x14ac:dyDescent="0.2">
      <c r="A173" t="s">
        <v>518</v>
      </c>
      <c r="B173" t="s">
        <v>519</v>
      </c>
      <c r="C173" t="s">
        <v>520</v>
      </c>
      <c r="D173">
        <f>1990</f>
        <v>1990</v>
      </c>
      <c r="E173" t="str">
        <f t="shared" si="2"/>
        <v>Thailand 1990</v>
      </c>
      <c r="F173">
        <v>2.5942501889125499E-2</v>
      </c>
      <c r="G173">
        <v>0.94413497464417795</v>
      </c>
      <c r="H173">
        <v>0.14900555236599</v>
      </c>
      <c r="I173">
        <v>0.74000000953674305</v>
      </c>
      <c r="L173">
        <v>5344</v>
      </c>
      <c r="M173">
        <v>20</v>
      </c>
      <c r="O173">
        <v>2</v>
      </c>
    </row>
    <row r="174" spans="1:15" x14ac:dyDescent="0.2">
      <c r="A174" t="s">
        <v>521</v>
      </c>
      <c r="B174" t="s">
        <v>522</v>
      </c>
      <c r="C174" t="s">
        <v>523</v>
      </c>
      <c r="D174">
        <f>1990</f>
        <v>1990</v>
      </c>
      <c r="E174" t="str">
        <f t="shared" si="2"/>
        <v>Timor-Leste 1990</v>
      </c>
      <c r="O174" t="s">
        <v>592</v>
      </c>
    </row>
    <row r="175" spans="1:15" x14ac:dyDescent="0.2">
      <c r="A175" t="s">
        <v>524</v>
      </c>
      <c r="B175" t="s">
        <v>525</v>
      </c>
      <c r="C175" t="s">
        <v>526</v>
      </c>
      <c r="D175">
        <f>1990</f>
        <v>1990</v>
      </c>
      <c r="E175" t="str">
        <f t="shared" si="2"/>
        <v>Togo 1990</v>
      </c>
      <c r="F175">
        <v>3.1224858757062102E-2</v>
      </c>
      <c r="G175">
        <v>16.160781392062098</v>
      </c>
      <c r="H175">
        <v>0.67618943264564602</v>
      </c>
      <c r="I175">
        <v>0.43999999761581399</v>
      </c>
      <c r="O175">
        <v>2</v>
      </c>
    </row>
    <row r="176" spans="1:15" x14ac:dyDescent="0.2">
      <c r="A176" t="s">
        <v>527</v>
      </c>
      <c r="B176" t="s">
        <v>528</v>
      </c>
      <c r="C176" t="s">
        <v>529</v>
      </c>
      <c r="D176">
        <f>1990</f>
        <v>1990</v>
      </c>
      <c r="E176" t="str">
        <f t="shared" si="2"/>
        <v>Tonga 1990</v>
      </c>
      <c r="G176">
        <v>23.303748173900001</v>
      </c>
      <c r="H176">
        <v>0.38155513246206102</v>
      </c>
      <c r="O176">
        <v>2</v>
      </c>
    </row>
    <row r="177" spans="1:15" x14ac:dyDescent="0.2">
      <c r="A177" t="s">
        <v>530</v>
      </c>
      <c r="B177" t="s">
        <v>531</v>
      </c>
      <c r="C177" t="s">
        <v>532</v>
      </c>
      <c r="D177">
        <f>1990</f>
        <v>1990</v>
      </c>
      <c r="E177" t="str">
        <f t="shared" si="2"/>
        <v>Trinidad and Tobago 1990</v>
      </c>
      <c r="G177">
        <v>0.36478667330383802</v>
      </c>
      <c r="I177">
        <v>0.40000000596046498</v>
      </c>
      <c r="J177">
        <v>39</v>
      </c>
      <c r="K177">
        <v>3</v>
      </c>
      <c r="M177">
        <v>39</v>
      </c>
      <c r="O177">
        <v>2</v>
      </c>
    </row>
    <row r="178" spans="1:15" x14ac:dyDescent="0.2">
      <c r="A178" t="s">
        <v>533</v>
      </c>
      <c r="B178" t="s">
        <v>534</v>
      </c>
      <c r="C178" t="s">
        <v>535</v>
      </c>
      <c r="D178">
        <f>1990</f>
        <v>1990</v>
      </c>
      <c r="E178" t="str">
        <f t="shared" si="2"/>
        <v>Tunisia 1990</v>
      </c>
      <c r="F178">
        <v>1.8394565888667499E-2</v>
      </c>
      <c r="G178">
        <v>3.3035452352080599</v>
      </c>
      <c r="H178">
        <v>0.56062585966623601</v>
      </c>
      <c r="I178">
        <v>0.980000019073486</v>
      </c>
      <c r="O178">
        <v>2</v>
      </c>
    </row>
    <row r="179" spans="1:15" x14ac:dyDescent="0.2">
      <c r="A179" t="s">
        <v>536</v>
      </c>
      <c r="B179" t="s">
        <v>537</v>
      </c>
      <c r="C179" t="s">
        <v>538</v>
      </c>
      <c r="D179">
        <f>1990</f>
        <v>1990</v>
      </c>
      <c r="E179" t="str">
        <f t="shared" si="2"/>
        <v>Turkey 1990</v>
      </c>
      <c r="F179">
        <v>3.5277056937872101E-2</v>
      </c>
      <c r="G179">
        <v>0.87997909678084296</v>
      </c>
      <c r="H179">
        <v>0.26233912349605698</v>
      </c>
      <c r="I179">
        <v>0.75</v>
      </c>
      <c r="J179">
        <v>526</v>
      </c>
      <c r="K179">
        <v>0</v>
      </c>
      <c r="M179">
        <v>630</v>
      </c>
      <c r="N179">
        <v>2</v>
      </c>
      <c r="O179">
        <v>3</v>
      </c>
    </row>
    <row r="180" spans="1:15" x14ac:dyDescent="0.2">
      <c r="A180" t="s">
        <v>539</v>
      </c>
      <c r="B180" t="s">
        <v>540</v>
      </c>
      <c r="C180" t="s">
        <v>541</v>
      </c>
      <c r="D180">
        <f>1990</f>
        <v>1990</v>
      </c>
      <c r="E180" t="str">
        <f t="shared" si="2"/>
        <v>Turkmenistan 1990</v>
      </c>
      <c r="L180">
        <v>332</v>
      </c>
      <c r="O180" t="s">
        <v>591</v>
      </c>
    </row>
    <row r="181" spans="1:15" x14ac:dyDescent="0.2">
      <c r="A181" t="s">
        <v>542</v>
      </c>
      <c r="B181" t="s">
        <v>543</v>
      </c>
      <c r="C181" t="s">
        <v>544</v>
      </c>
      <c r="D181">
        <f>1990</f>
        <v>1990</v>
      </c>
      <c r="E181" t="str">
        <f t="shared" si="2"/>
        <v>Tuvalu 1990</v>
      </c>
      <c r="O181" t="s">
        <v>591</v>
      </c>
    </row>
    <row r="182" spans="1:15" x14ac:dyDescent="0.2">
      <c r="A182" t="s">
        <v>545</v>
      </c>
      <c r="B182" t="s">
        <v>546</v>
      </c>
      <c r="C182" t="s">
        <v>547</v>
      </c>
      <c r="D182">
        <f>1990</f>
        <v>1990</v>
      </c>
      <c r="E182" t="str">
        <f t="shared" si="2"/>
        <v>Uganda 1990</v>
      </c>
      <c r="F182">
        <v>2.9685262211412201E-2</v>
      </c>
      <c r="G182">
        <v>15.6857678872378</v>
      </c>
      <c r="H182">
        <v>0.51508301833319203</v>
      </c>
      <c r="I182">
        <v>0.20000000298023199</v>
      </c>
      <c r="J182">
        <v>621</v>
      </c>
      <c r="K182">
        <v>2</v>
      </c>
      <c r="M182">
        <v>809</v>
      </c>
      <c r="O182">
        <v>2</v>
      </c>
    </row>
    <row r="183" spans="1:15" x14ac:dyDescent="0.2">
      <c r="A183" t="s">
        <v>548</v>
      </c>
      <c r="B183" t="s">
        <v>549</v>
      </c>
      <c r="C183" t="s">
        <v>550</v>
      </c>
      <c r="D183">
        <f>1990</f>
        <v>1990</v>
      </c>
      <c r="E183" t="str">
        <f t="shared" si="2"/>
        <v>Ukraine 1990</v>
      </c>
      <c r="L183">
        <v>2558</v>
      </c>
      <c r="O183" t="s">
        <v>591</v>
      </c>
    </row>
    <row r="184" spans="1:15" x14ac:dyDescent="0.2">
      <c r="A184" t="s">
        <v>551</v>
      </c>
      <c r="B184" t="s">
        <v>552</v>
      </c>
      <c r="C184" t="s">
        <v>553</v>
      </c>
      <c r="D184">
        <f>1990</f>
        <v>1990</v>
      </c>
      <c r="E184" t="str">
        <f t="shared" si="2"/>
        <v>United Arab Emirates 1990</v>
      </c>
      <c r="I184">
        <v>0.119999997317791</v>
      </c>
      <c r="O184">
        <v>2</v>
      </c>
    </row>
    <row r="185" spans="1:15" x14ac:dyDescent="0.2">
      <c r="A185" t="s">
        <v>554</v>
      </c>
      <c r="B185" t="s">
        <v>555</v>
      </c>
      <c r="C185" t="s">
        <v>556</v>
      </c>
      <c r="D185">
        <f>1990</f>
        <v>1990</v>
      </c>
      <c r="E185" t="str">
        <f t="shared" si="2"/>
        <v>United Kingdom 1990</v>
      </c>
      <c r="F185">
        <v>3.9832176945849999E-2</v>
      </c>
      <c r="I185">
        <v>0.81499999761581399</v>
      </c>
      <c r="J185">
        <v>44</v>
      </c>
      <c r="K185">
        <v>2</v>
      </c>
      <c r="L185">
        <v>713.44665561083502</v>
      </c>
      <c r="M185">
        <v>47</v>
      </c>
      <c r="N185">
        <v>2</v>
      </c>
      <c r="O185">
        <v>2</v>
      </c>
    </row>
    <row r="186" spans="1:15" x14ac:dyDescent="0.2">
      <c r="A186" t="s">
        <v>557</v>
      </c>
      <c r="B186" t="s">
        <v>558</v>
      </c>
      <c r="C186" t="s">
        <v>559</v>
      </c>
      <c r="D186">
        <f>1990</f>
        <v>1990</v>
      </c>
      <c r="E186" t="str">
        <f t="shared" si="2"/>
        <v>United States 1990</v>
      </c>
      <c r="F186">
        <v>5.6051752943879402E-2</v>
      </c>
      <c r="I186">
        <v>0.69099998474121105</v>
      </c>
      <c r="L186">
        <v>23438</v>
      </c>
      <c r="N186">
        <v>3</v>
      </c>
      <c r="O186">
        <v>4</v>
      </c>
    </row>
    <row r="187" spans="1:15" x14ac:dyDescent="0.2">
      <c r="A187" t="s">
        <v>560</v>
      </c>
      <c r="B187" t="s">
        <v>561</v>
      </c>
      <c r="C187" t="s">
        <v>562</v>
      </c>
      <c r="D187">
        <f>1990</f>
        <v>1990</v>
      </c>
      <c r="E187" t="str">
        <f t="shared" si="2"/>
        <v>Uruguay 1990</v>
      </c>
      <c r="F187">
        <v>3.5274016644926597E-2</v>
      </c>
      <c r="G187">
        <v>0.51245766657593095</v>
      </c>
      <c r="I187">
        <v>0.90799999237060602</v>
      </c>
      <c r="L187">
        <v>206</v>
      </c>
      <c r="O187">
        <v>3</v>
      </c>
    </row>
    <row r="188" spans="1:15" x14ac:dyDescent="0.2">
      <c r="A188" t="s">
        <v>563</v>
      </c>
      <c r="B188" t="s">
        <v>564</v>
      </c>
      <c r="C188" t="s">
        <v>565</v>
      </c>
      <c r="D188">
        <f>1990</f>
        <v>1990</v>
      </c>
      <c r="E188" t="str">
        <f t="shared" si="2"/>
        <v>Uzbekistan 1990</v>
      </c>
      <c r="L188">
        <v>1125</v>
      </c>
    </row>
    <row r="189" spans="1:15" x14ac:dyDescent="0.2">
      <c r="A189" t="s">
        <v>566</v>
      </c>
      <c r="B189" t="s">
        <v>567</v>
      </c>
      <c r="C189" t="s">
        <v>568</v>
      </c>
      <c r="D189">
        <f>1990</f>
        <v>1990</v>
      </c>
      <c r="E189" t="str">
        <f t="shared" si="2"/>
        <v>Vanuatu 1990</v>
      </c>
      <c r="G189">
        <v>27.9379020820998</v>
      </c>
      <c r="H189">
        <v>0.170873857856957</v>
      </c>
      <c r="O189">
        <v>2</v>
      </c>
    </row>
    <row r="190" spans="1:15" x14ac:dyDescent="0.2">
      <c r="A190" t="s">
        <v>569</v>
      </c>
      <c r="B190" t="s">
        <v>570</v>
      </c>
      <c r="C190" t="s">
        <v>571</v>
      </c>
      <c r="D190">
        <f>1990</f>
        <v>1990</v>
      </c>
      <c r="E190" t="str">
        <f t="shared" si="2"/>
        <v>Venezuela, RB 1990</v>
      </c>
      <c r="F190">
        <v>1.51803655572423E-2</v>
      </c>
      <c r="G190">
        <v>0.16828211961492801</v>
      </c>
      <c r="I190">
        <v>0.84799998998642001</v>
      </c>
      <c r="K190">
        <v>1</v>
      </c>
      <c r="L190">
        <v>2474</v>
      </c>
      <c r="M190">
        <v>64</v>
      </c>
      <c r="O190">
        <v>3</v>
      </c>
    </row>
    <row r="191" spans="1:15" x14ac:dyDescent="0.2">
      <c r="A191" t="s">
        <v>572</v>
      </c>
      <c r="B191" t="s">
        <v>573</v>
      </c>
      <c r="C191" t="s">
        <v>574</v>
      </c>
      <c r="D191">
        <f>1990</f>
        <v>1990</v>
      </c>
      <c r="E191" t="str">
        <f t="shared" si="2"/>
        <v>Vietnam 1990</v>
      </c>
      <c r="F191">
        <v>7.9108568704564397E-2</v>
      </c>
      <c r="G191">
        <v>2.9795069842020601</v>
      </c>
      <c r="H191">
        <v>3.5278974060752999</v>
      </c>
      <c r="I191">
        <v>0.85000002384185802</v>
      </c>
      <c r="N191">
        <v>2</v>
      </c>
      <c r="O191">
        <v>2</v>
      </c>
    </row>
    <row r="192" spans="1:15" x14ac:dyDescent="0.2">
      <c r="A192" t="s">
        <v>575</v>
      </c>
      <c r="B192" t="s">
        <v>576</v>
      </c>
      <c r="C192" t="s">
        <v>577</v>
      </c>
      <c r="D192">
        <f>1990</f>
        <v>1990</v>
      </c>
      <c r="E192" t="str">
        <f t="shared" si="2"/>
        <v>Yemen, Rep. 1990</v>
      </c>
      <c r="F192">
        <v>6.5511834439503105E-2</v>
      </c>
      <c r="G192">
        <v>8.0165859423702504</v>
      </c>
      <c r="H192">
        <v>0.91999585932992001</v>
      </c>
      <c r="I192">
        <v>0.69999998807907104</v>
      </c>
      <c r="O192">
        <v>2</v>
      </c>
    </row>
    <row r="193" spans="1:15" x14ac:dyDescent="0.2">
      <c r="A193" t="s">
        <v>578</v>
      </c>
      <c r="B193" t="s">
        <v>579</v>
      </c>
      <c r="C193" t="s">
        <v>580</v>
      </c>
      <c r="D193">
        <f>1990</f>
        <v>1990</v>
      </c>
      <c r="E193" t="str">
        <f t="shared" si="2"/>
        <v>Zambia 1990</v>
      </c>
      <c r="F193">
        <v>3.4108250888457599E-2</v>
      </c>
      <c r="G193">
        <v>15.799400579250401</v>
      </c>
      <c r="H193">
        <v>1.5110726735687801</v>
      </c>
      <c r="I193">
        <v>0.43000000715255698</v>
      </c>
      <c r="K193">
        <v>3</v>
      </c>
      <c r="L193">
        <v>550</v>
      </c>
      <c r="M193">
        <v>32</v>
      </c>
      <c r="O193">
        <v>2</v>
      </c>
    </row>
    <row r="194" spans="1:15" x14ac:dyDescent="0.2">
      <c r="A194" t="s">
        <v>581</v>
      </c>
      <c r="B194" t="s">
        <v>582</v>
      </c>
      <c r="C194" t="s">
        <v>583</v>
      </c>
      <c r="D194">
        <f>1990</f>
        <v>1990</v>
      </c>
      <c r="E194" t="str">
        <f t="shared" ref="E194:E257" si="3">A194&amp;" "&amp;D194</f>
        <v>Zimbabwe 1990</v>
      </c>
      <c r="F194">
        <v>4.74129639548721E-2</v>
      </c>
      <c r="G194">
        <v>4.7535417063567502</v>
      </c>
      <c r="H194">
        <v>0.36049890602385698</v>
      </c>
      <c r="I194">
        <v>0.61000001430511497</v>
      </c>
      <c r="K194">
        <v>2</v>
      </c>
      <c r="L194">
        <v>587</v>
      </c>
      <c r="M194">
        <v>14</v>
      </c>
      <c r="O194">
        <v>2</v>
      </c>
    </row>
    <row r="195" spans="1:15" x14ac:dyDescent="0.2">
      <c r="A195" t="s">
        <v>5</v>
      </c>
      <c r="B195" t="s">
        <v>6</v>
      </c>
      <c r="C195" t="s">
        <v>7</v>
      </c>
      <c r="D195">
        <f>1991</f>
        <v>1991</v>
      </c>
      <c r="E195" t="str">
        <f t="shared" si="3"/>
        <v>Afghanistan 1991</v>
      </c>
      <c r="I195">
        <v>0.40999999642372098</v>
      </c>
      <c r="J195">
        <v>3302</v>
      </c>
      <c r="K195">
        <v>1</v>
      </c>
      <c r="M195">
        <v>3553</v>
      </c>
      <c r="O195">
        <v>4</v>
      </c>
    </row>
    <row r="196" spans="1:15" x14ac:dyDescent="0.2">
      <c r="A196" t="s">
        <v>8</v>
      </c>
      <c r="B196" t="s">
        <v>9</v>
      </c>
      <c r="C196" t="s">
        <v>10</v>
      </c>
      <c r="D196">
        <f>1991</f>
        <v>1991</v>
      </c>
      <c r="E196" t="str">
        <f t="shared" si="3"/>
        <v>Albania 1991</v>
      </c>
      <c r="F196">
        <v>5.7912704218483303E-2</v>
      </c>
      <c r="G196">
        <v>30.797163975275399</v>
      </c>
      <c r="H196">
        <v>7.9973476009862696E-2</v>
      </c>
      <c r="I196">
        <v>0.81999999284744296</v>
      </c>
      <c r="O196" t="s">
        <v>591</v>
      </c>
    </row>
    <row r="197" spans="1:15" x14ac:dyDescent="0.2">
      <c r="A197" t="s">
        <v>11</v>
      </c>
      <c r="B197" t="s">
        <v>12</v>
      </c>
      <c r="C197" t="s">
        <v>13</v>
      </c>
      <c r="D197">
        <f>1991</f>
        <v>1991</v>
      </c>
      <c r="E197" t="str">
        <f t="shared" si="3"/>
        <v>Algeria 1991</v>
      </c>
      <c r="F197">
        <v>1.21083405924608E-2</v>
      </c>
      <c r="G197">
        <v>0.489181901991176</v>
      </c>
      <c r="H197">
        <v>0.60821714554870299</v>
      </c>
      <c r="I197">
        <v>0.72000002861023005</v>
      </c>
      <c r="J197">
        <v>34</v>
      </c>
      <c r="K197">
        <v>2</v>
      </c>
      <c r="M197">
        <v>34</v>
      </c>
      <c r="O197">
        <v>2</v>
      </c>
    </row>
    <row r="198" spans="1:15" x14ac:dyDescent="0.2">
      <c r="A198" t="s">
        <v>14</v>
      </c>
      <c r="B198" t="s">
        <v>15</v>
      </c>
      <c r="C198" t="s">
        <v>16</v>
      </c>
      <c r="D198">
        <f>1991</f>
        <v>1991</v>
      </c>
      <c r="E198" t="str">
        <f t="shared" si="3"/>
        <v>Andorra 1991</v>
      </c>
      <c r="N198">
        <v>2</v>
      </c>
      <c r="O198" t="s">
        <v>592</v>
      </c>
    </row>
    <row r="199" spans="1:15" x14ac:dyDescent="0.2">
      <c r="A199" t="s">
        <v>17</v>
      </c>
      <c r="B199" t="s">
        <v>18</v>
      </c>
      <c r="C199" t="s">
        <v>19</v>
      </c>
      <c r="D199">
        <f>1991</f>
        <v>1991</v>
      </c>
      <c r="E199" t="str">
        <f t="shared" si="3"/>
        <v>Angola 1991</v>
      </c>
      <c r="F199">
        <v>7.1025000000000005E-2</v>
      </c>
      <c r="G199">
        <v>2.6130292019399102</v>
      </c>
      <c r="H199">
        <v>0.72640780369255897</v>
      </c>
      <c r="I199">
        <v>0.37999999523162797</v>
      </c>
      <c r="J199">
        <v>516</v>
      </c>
      <c r="K199">
        <v>2</v>
      </c>
      <c r="M199">
        <v>516</v>
      </c>
      <c r="N199">
        <v>1</v>
      </c>
      <c r="O199">
        <v>2</v>
      </c>
    </row>
    <row r="200" spans="1:15" x14ac:dyDescent="0.2">
      <c r="A200" t="s">
        <v>20</v>
      </c>
      <c r="B200" t="s">
        <v>21</v>
      </c>
      <c r="C200" t="s">
        <v>22</v>
      </c>
      <c r="D200">
        <f>1991</f>
        <v>1991</v>
      </c>
      <c r="E200" t="str">
        <f t="shared" si="3"/>
        <v>Antigua and Barbuda 1991</v>
      </c>
      <c r="G200">
        <v>1.6084273362197701</v>
      </c>
      <c r="L200">
        <v>3</v>
      </c>
      <c r="O200">
        <v>1</v>
      </c>
    </row>
    <row r="201" spans="1:15" x14ac:dyDescent="0.2">
      <c r="A201" t="s">
        <v>23</v>
      </c>
      <c r="B201" t="s">
        <v>24</v>
      </c>
      <c r="C201" t="s">
        <v>25</v>
      </c>
      <c r="D201">
        <f>1991</f>
        <v>1991</v>
      </c>
      <c r="E201" t="str">
        <f t="shared" si="3"/>
        <v>Argentina 1991</v>
      </c>
      <c r="F201">
        <v>1.50692655529635E-2</v>
      </c>
      <c r="G201">
        <v>0.15107906584682401</v>
      </c>
      <c r="H201">
        <v>0.26022046450235098</v>
      </c>
      <c r="I201">
        <v>0.97000002861023005</v>
      </c>
      <c r="N201">
        <v>2</v>
      </c>
      <c r="O201">
        <v>1</v>
      </c>
    </row>
    <row r="202" spans="1:15" x14ac:dyDescent="0.2">
      <c r="A202" t="s">
        <v>26</v>
      </c>
      <c r="B202" t="s">
        <v>27</v>
      </c>
      <c r="C202" t="s">
        <v>28</v>
      </c>
      <c r="D202">
        <f>1991</f>
        <v>1991</v>
      </c>
      <c r="E202" t="str">
        <f t="shared" si="3"/>
        <v>Armenia 1991</v>
      </c>
      <c r="G202">
        <v>0.13155779032851</v>
      </c>
      <c r="I202">
        <v>0.97899997234344505</v>
      </c>
      <c r="L202">
        <v>186</v>
      </c>
      <c r="O202">
        <v>0</v>
      </c>
    </row>
    <row r="203" spans="1:15" x14ac:dyDescent="0.2">
      <c r="A203" t="s">
        <v>29</v>
      </c>
      <c r="B203" t="s">
        <v>30</v>
      </c>
      <c r="C203" t="s">
        <v>31</v>
      </c>
      <c r="D203">
        <f>1991</f>
        <v>1991</v>
      </c>
      <c r="E203" t="str">
        <f t="shared" si="3"/>
        <v>Australia 1991</v>
      </c>
      <c r="F203">
        <v>2.1680428583107699E-2</v>
      </c>
      <c r="I203">
        <v>0.83999997377395597</v>
      </c>
      <c r="L203">
        <v>340</v>
      </c>
      <c r="N203">
        <v>2</v>
      </c>
      <c r="O203">
        <v>4</v>
      </c>
    </row>
    <row r="204" spans="1:15" x14ac:dyDescent="0.2">
      <c r="A204" t="s">
        <v>32</v>
      </c>
      <c r="B204" t="s">
        <v>33</v>
      </c>
      <c r="C204" t="s">
        <v>34</v>
      </c>
      <c r="D204">
        <f>1991</f>
        <v>1991</v>
      </c>
      <c r="E204" t="str">
        <f t="shared" si="3"/>
        <v>Austria 1991</v>
      </c>
      <c r="F204">
        <v>1.1542171184724099E-2</v>
      </c>
      <c r="I204">
        <v>0.93000000715255704</v>
      </c>
      <c r="L204">
        <v>103</v>
      </c>
      <c r="N204">
        <v>4</v>
      </c>
      <c r="O204">
        <v>2</v>
      </c>
    </row>
    <row r="205" spans="1:15" x14ac:dyDescent="0.2">
      <c r="A205" t="s">
        <v>35</v>
      </c>
      <c r="B205" t="s">
        <v>36</v>
      </c>
      <c r="C205" t="s">
        <v>37</v>
      </c>
      <c r="D205">
        <f>1991</f>
        <v>1991</v>
      </c>
      <c r="E205" t="str">
        <f t="shared" si="3"/>
        <v>Azerbaijan 1991</v>
      </c>
      <c r="I205">
        <v>0.92000001668930098</v>
      </c>
      <c r="J205">
        <v>35</v>
      </c>
      <c r="K205">
        <v>3</v>
      </c>
      <c r="L205">
        <v>357</v>
      </c>
      <c r="M205">
        <v>35</v>
      </c>
      <c r="N205">
        <v>0</v>
      </c>
      <c r="O205">
        <v>0</v>
      </c>
    </row>
    <row r="206" spans="1:15" x14ac:dyDescent="0.2">
      <c r="A206" t="s">
        <v>38</v>
      </c>
      <c r="B206" t="s">
        <v>39</v>
      </c>
      <c r="C206" t="s">
        <v>40</v>
      </c>
      <c r="D206">
        <f>1991</f>
        <v>1991</v>
      </c>
      <c r="E206" t="str">
        <f t="shared" si="3"/>
        <v>Bahamas, The 1991</v>
      </c>
      <c r="G206">
        <v>9.4128560189868898E-2</v>
      </c>
      <c r="I206">
        <v>0.85000002384185802</v>
      </c>
      <c r="L206">
        <v>28</v>
      </c>
      <c r="N206">
        <v>2</v>
      </c>
      <c r="O206">
        <v>2</v>
      </c>
    </row>
    <row r="207" spans="1:15" x14ac:dyDescent="0.2">
      <c r="A207" t="s">
        <v>41</v>
      </c>
      <c r="B207" t="s">
        <v>42</v>
      </c>
      <c r="C207" t="s">
        <v>43</v>
      </c>
      <c r="D207">
        <f>1991</f>
        <v>1991</v>
      </c>
      <c r="E207" t="str">
        <f t="shared" si="3"/>
        <v>Bahrain 1991</v>
      </c>
      <c r="F207">
        <v>5.70375064815348E-2</v>
      </c>
      <c r="G207">
        <v>1.969860525146</v>
      </c>
      <c r="I207">
        <v>0.34999999403953602</v>
      </c>
      <c r="N207">
        <v>2</v>
      </c>
      <c r="O207">
        <v>2</v>
      </c>
    </row>
    <row r="208" spans="1:15" x14ac:dyDescent="0.2">
      <c r="A208" t="s">
        <v>44</v>
      </c>
      <c r="B208" t="s">
        <v>45</v>
      </c>
      <c r="C208" t="s">
        <v>46</v>
      </c>
      <c r="D208">
        <f>1991</f>
        <v>1991</v>
      </c>
      <c r="E208" t="str">
        <f t="shared" si="3"/>
        <v>Bangladesh 1991</v>
      </c>
      <c r="F208">
        <v>1.21442280200769E-2</v>
      </c>
      <c r="G208">
        <v>5.0989689708842496</v>
      </c>
      <c r="H208">
        <v>0.38117164030515199</v>
      </c>
      <c r="I208">
        <v>0.894999980926514</v>
      </c>
      <c r="J208">
        <v>25</v>
      </c>
      <c r="K208">
        <v>2</v>
      </c>
      <c r="M208">
        <v>107</v>
      </c>
      <c r="O208">
        <v>2</v>
      </c>
    </row>
    <row r="209" spans="1:15" x14ac:dyDescent="0.2">
      <c r="A209" t="s">
        <v>47</v>
      </c>
      <c r="B209" t="s">
        <v>48</v>
      </c>
      <c r="C209" t="s">
        <v>49</v>
      </c>
      <c r="D209">
        <f>1991</f>
        <v>1991</v>
      </c>
      <c r="E209" t="str">
        <f t="shared" si="3"/>
        <v>Barbados 1991</v>
      </c>
      <c r="G209">
        <v>0.117097439477308</v>
      </c>
      <c r="I209">
        <v>1</v>
      </c>
      <c r="L209">
        <v>21</v>
      </c>
      <c r="O209">
        <v>2</v>
      </c>
    </row>
    <row r="210" spans="1:15" x14ac:dyDescent="0.2">
      <c r="A210" t="s">
        <v>50</v>
      </c>
      <c r="B210" t="s">
        <v>51</v>
      </c>
      <c r="C210" t="s">
        <v>52</v>
      </c>
      <c r="D210">
        <f>1991</f>
        <v>1991</v>
      </c>
      <c r="E210" t="str">
        <f t="shared" si="3"/>
        <v>Belarus 1991</v>
      </c>
      <c r="I210">
        <v>0.81199997663497903</v>
      </c>
      <c r="L210">
        <v>465</v>
      </c>
      <c r="O210">
        <v>0</v>
      </c>
    </row>
    <row r="211" spans="1:15" x14ac:dyDescent="0.2">
      <c r="A211" t="s">
        <v>53</v>
      </c>
      <c r="B211" t="s">
        <v>54</v>
      </c>
      <c r="C211" t="s">
        <v>55</v>
      </c>
      <c r="D211">
        <f>1991</f>
        <v>1991</v>
      </c>
      <c r="E211" t="str">
        <f t="shared" si="3"/>
        <v>Belgium 1991</v>
      </c>
      <c r="F211">
        <v>2.2876928471248201E-2</v>
      </c>
      <c r="I211">
        <v>0.58999997377395597</v>
      </c>
      <c r="L211">
        <v>102.232240437158</v>
      </c>
      <c r="N211">
        <v>2</v>
      </c>
      <c r="O211">
        <v>2</v>
      </c>
    </row>
    <row r="212" spans="1:15" x14ac:dyDescent="0.2">
      <c r="A212" t="s">
        <v>56</v>
      </c>
      <c r="B212" t="s">
        <v>57</v>
      </c>
      <c r="C212" t="s">
        <v>58</v>
      </c>
      <c r="D212">
        <f>1991</f>
        <v>1991</v>
      </c>
      <c r="E212" t="str">
        <f t="shared" si="3"/>
        <v>Belize 1991</v>
      </c>
      <c r="F212">
        <v>1.0940533980582499E-2</v>
      </c>
      <c r="G212">
        <v>3.6923338632570699</v>
      </c>
      <c r="H212">
        <v>0.25613982801899599</v>
      </c>
      <c r="I212">
        <v>0.43569999933242798</v>
      </c>
      <c r="N212">
        <v>2</v>
      </c>
      <c r="O212">
        <v>2</v>
      </c>
    </row>
    <row r="213" spans="1:15" x14ac:dyDescent="0.2">
      <c r="A213" t="s">
        <v>59</v>
      </c>
      <c r="B213" t="s">
        <v>60</v>
      </c>
      <c r="C213" t="s">
        <v>61</v>
      </c>
      <c r="D213">
        <f>1991</f>
        <v>1991</v>
      </c>
      <c r="E213" t="str">
        <f t="shared" si="3"/>
        <v>Benin 1991</v>
      </c>
      <c r="G213">
        <v>13.584589778587301</v>
      </c>
      <c r="H213">
        <v>0.54482433722337398</v>
      </c>
      <c r="I213">
        <v>0.33000001311302202</v>
      </c>
      <c r="O213">
        <v>2</v>
      </c>
    </row>
    <row r="214" spans="1:15" x14ac:dyDescent="0.2">
      <c r="A214" t="s">
        <v>62</v>
      </c>
      <c r="B214" t="s">
        <v>63</v>
      </c>
      <c r="C214" t="s">
        <v>64</v>
      </c>
      <c r="D214">
        <f>1991</f>
        <v>1991</v>
      </c>
      <c r="E214" t="str">
        <f t="shared" si="3"/>
        <v>Bhutan 1991</v>
      </c>
      <c r="G214">
        <v>25.310981992042102</v>
      </c>
      <c r="H214">
        <v>0.38792734113900101</v>
      </c>
      <c r="I214">
        <v>0.40000000596046498</v>
      </c>
      <c r="L214">
        <v>12</v>
      </c>
      <c r="N214">
        <v>2</v>
      </c>
      <c r="O214">
        <v>2</v>
      </c>
    </row>
    <row r="215" spans="1:15" x14ac:dyDescent="0.2">
      <c r="A215" t="s">
        <v>65</v>
      </c>
      <c r="B215" t="s">
        <v>66</v>
      </c>
      <c r="C215" t="s">
        <v>67</v>
      </c>
      <c r="D215">
        <f>1991</f>
        <v>1991</v>
      </c>
      <c r="E215" t="str">
        <f t="shared" si="3"/>
        <v>Bolivia 1991</v>
      </c>
      <c r="F215">
        <v>2.6883248571772E-2</v>
      </c>
      <c r="G215">
        <v>9.3756737438912801</v>
      </c>
      <c r="H215">
        <v>0.71171880271154897</v>
      </c>
      <c r="I215">
        <v>0.40999999642372098</v>
      </c>
      <c r="O215" t="s">
        <v>591</v>
      </c>
    </row>
    <row r="216" spans="1:15" x14ac:dyDescent="0.2">
      <c r="A216" t="s">
        <v>68</v>
      </c>
      <c r="B216" t="s">
        <v>69</v>
      </c>
      <c r="C216" t="s">
        <v>70</v>
      </c>
      <c r="D216">
        <f>1991</f>
        <v>1991</v>
      </c>
      <c r="E216" t="str">
        <f t="shared" si="3"/>
        <v>Bosnia and Herzegovina 1991</v>
      </c>
      <c r="N216">
        <v>1</v>
      </c>
    </row>
    <row r="217" spans="1:15" x14ac:dyDescent="0.2">
      <c r="A217" t="s">
        <v>71</v>
      </c>
      <c r="B217" t="s">
        <v>72</v>
      </c>
      <c r="C217" t="s">
        <v>73</v>
      </c>
      <c r="D217">
        <f>1991</f>
        <v>1991</v>
      </c>
      <c r="E217" t="str">
        <f t="shared" si="3"/>
        <v>Botswana 1991</v>
      </c>
      <c r="F217">
        <v>4.6034699272967598E-2</v>
      </c>
      <c r="G217">
        <v>3.27211700397811</v>
      </c>
      <c r="H217">
        <v>0.151267034334437</v>
      </c>
      <c r="I217">
        <v>0.56999999284744296</v>
      </c>
      <c r="O217">
        <v>2</v>
      </c>
    </row>
    <row r="218" spans="1:15" x14ac:dyDescent="0.2">
      <c r="A218" t="s">
        <v>74</v>
      </c>
      <c r="B218" t="s">
        <v>75</v>
      </c>
      <c r="C218" t="s">
        <v>76</v>
      </c>
      <c r="D218">
        <f>1991</f>
        <v>1991</v>
      </c>
      <c r="E218" t="str">
        <f t="shared" si="3"/>
        <v>Brazil 1991</v>
      </c>
      <c r="F218">
        <v>1.9633333333333301E-2</v>
      </c>
      <c r="G218">
        <v>5.8561243554087802E-2</v>
      </c>
      <c r="H218">
        <v>0.256620624714677</v>
      </c>
      <c r="I218">
        <v>0.54000002145767201</v>
      </c>
      <c r="L218">
        <v>28148.4728791161</v>
      </c>
      <c r="O218">
        <v>4</v>
      </c>
    </row>
    <row r="219" spans="1:15" x14ac:dyDescent="0.2">
      <c r="A219" t="s">
        <v>77</v>
      </c>
      <c r="B219" t="s">
        <v>78</v>
      </c>
      <c r="C219" t="s">
        <v>79</v>
      </c>
      <c r="D219">
        <f>1991</f>
        <v>1991</v>
      </c>
      <c r="E219" t="str">
        <f t="shared" si="3"/>
        <v>Brunei Darussalam 1991</v>
      </c>
      <c r="F219">
        <v>6.4043501246129494E-2</v>
      </c>
      <c r="G219">
        <v>9.7793773296198094E-2</v>
      </c>
      <c r="I219">
        <v>0.56999999284744296</v>
      </c>
      <c r="N219">
        <v>2</v>
      </c>
      <c r="O219">
        <v>1</v>
      </c>
    </row>
    <row r="220" spans="1:15" x14ac:dyDescent="0.2">
      <c r="A220" t="s">
        <v>80</v>
      </c>
      <c r="B220" t="s">
        <v>81</v>
      </c>
      <c r="C220" t="s">
        <v>82</v>
      </c>
      <c r="D220">
        <f>1991</f>
        <v>1991</v>
      </c>
      <c r="E220" t="str">
        <f t="shared" si="3"/>
        <v>Bulgaria 1991</v>
      </c>
      <c r="F220">
        <v>3.04323157297492E-2</v>
      </c>
      <c r="H220">
        <v>0.99272973429447797</v>
      </c>
      <c r="I220">
        <v>0.82999998331069902</v>
      </c>
      <c r="L220">
        <v>375</v>
      </c>
      <c r="O220">
        <v>4</v>
      </c>
    </row>
    <row r="221" spans="1:15" x14ac:dyDescent="0.2">
      <c r="A221" t="s">
        <v>83</v>
      </c>
      <c r="B221" t="s">
        <v>84</v>
      </c>
      <c r="C221" t="s">
        <v>85</v>
      </c>
      <c r="D221">
        <f>1991</f>
        <v>1991</v>
      </c>
      <c r="E221" t="str">
        <f t="shared" si="3"/>
        <v>Burkina Faso 1991</v>
      </c>
      <c r="F221">
        <v>2.1668692673223602E-2</v>
      </c>
      <c r="G221">
        <v>13.4252369845121</v>
      </c>
      <c r="H221">
        <v>0.28236907739876099</v>
      </c>
      <c r="I221">
        <v>0.67000001668930098</v>
      </c>
      <c r="O221">
        <v>2</v>
      </c>
    </row>
    <row r="222" spans="1:15" x14ac:dyDescent="0.2">
      <c r="A222" t="s">
        <v>86</v>
      </c>
      <c r="B222" t="s">
        <v>87</v>
      </c>
      <c r="C222" t="s">
        <v>88</v>
      </c>
      <c r="D222">
        <f>1991</f>
        <v>1991</v>
      </c>
      <c r="E222" t="str">
        <f t="shared" si="3"/>
        <v>Burundi 1991</v>
      </c>
      <c r="F222">
        <v>3.7862708647432797E-2</v>
      </c>
      <c r="G222">
        <v>22.176984455661199</v>
      </c>
      <c r="H222">
        <v>0.77952162961799198</v>
      </c>
      <c r="I222">
        <v>0.85000002384185802</v>
      </c>
      <c r="J222">
        <v>272</v>
      </c>
      <c r="K222">
        <v>2</v>
      </c>
      <c r="M222">
        <v>342</v>
      </c>
      <c r="O222">
        <v>2</v>
      </c>
    </row>
    <row r="223" spans="1:15" x14ac:dyDescent="0.2">
      <c r="A223" t="s">
        <v>89</v>
      </c>
      <c r="B223" t="s">
        <v>90</v>
      </c>
      <c r="C223" t="s">
        <v>91</v>
      </c>
      <c r="D223">
        <f>1991</f>
        <v>1991</v>
      </c>
      <c r="E223" t="str">
        <f t="shared" si="3"/>
        <v>Cabo Verde 1991</v>
      </c>
      <c r="G223">
        <v>31.773299290080601</v>
      </c>
      <c r="H223">
        <v>0.40349283456965102</v>
      </c>
      <c r="I223">
        <v>1</v>
      </c>
      <c r="O223">
        <v>2</v>
      </c>
    </row>
    <row r="224" spans="1:15" x14ac:dyDescent="0.2">
      <c r="A224" t="s">
        <v>92</v>
      </c>
      <c r="B224" t="s">
        <v>93</v>
      </c>
      <c r="C224" t="s">
        <v>94</v>
      </c>
      <c r="D224">
        <f>1991</f>
        <v>1991</v>
      </c>
      <c r="E224" t="str">
        <f t="shared" si="3"/>
        <v>Cambodia 1991</v>
      </c>
      <c r="F224">
        <v>2.32789658450414E-2</v>
      </c>
      <c r="I224">
        <v>0.92199999094009399</v>
      </c>
      <c r="J224">
        <v>220</v>
      </c>
      <c r="K224">
        <v>2</v>
      </c>
      <c r="M224">
        <v>322</v>
      </c>
      <c r="N224">
        <v>1</v>
      </c>
      <c r="O224" t="s">
        <v>591</v>
      </c>
    </row>
    <row r="225" spans="1:15" x14ac:dyDescent="0.2">
      <c r="A225" t="s">
        <v>95</v>
      </c>
      <c r="B225" t="s">
        <v>96</v>
      </c>
      <c r="C225" t="s">
        <v>97</v>
      </c>
      <c r="D225">
        <f>1991</f>
        <v>1991</v>
      </c>
      <c r="E225" t="str">
        <f t="shared" si="3"/>
        <v>Cameroon 1991</v>
      </c>
      <c r="F225">
        <v>1.5145516992046301E-2</v>
      </c>
      <c r="G225">
        <v>4.6499316158612896</v>
      </c>
      <c r="H225">
        <v>0.49512205416446298</v>
      </c>
      <c r="I225">
        <v>0.25</v>
      </c>
      <c r="K225">
        <v>3</v>
      </c>
      <c r="M225">
        <v>50</v>
      </c>
      <c r="O225">
        <v>2</v>
      </c>
    </row>
    <row r="226" spans="1:15" x14ac:dyDescent="0.2">
      <c r="A226" t="s">
        <v>98</v>
      </c>
      <c r="B226" t="s">
        <v>99</v>
      </c>
      <c r="C226" t="s">
        <v>100</v>
      </c>
      <c r="D226">
        <f>1991</f>
        <v>1991</v>
      </c>
      <c r="E226" t="str">
        <f t="shared" si="3"/>
        <v>Canada 1991</v>
      </c>
      <c r="F226">
        <v>1.8954443385806399E-2</v>
      </c>
      <c r="I226">
        <v>0.58999997377395597</v>
      </c>
      <c r="L226">
        <v>754</v>
      </c>
      <c r="N226">
        <v>2</v>
      </c>
      <c r="O226">
        <v>4</v>
      </c>
    </row>
    <row r="227" spans="1:15" x14ac:dyDescent="0.2">
      <c r="A227" t="s">
        <v>101</v>
      </c>
      <c r="B227" t="s">
        <v>102</v>
      </c>
      <c r="C227" t="s">
        <v>103</v>
      </c>
      <c r="D227">
        <f>1991</f>
        <v>1991</v>
      </c>
      <c r="E227" t="str">
        <f t="shared" si="3"/>
        <v>Central African Republic 1991</v>
      </c>
      <c r="F227">
        <v>1.5680693419667699E-2</v>
      </c>
      <c r="I227">
        <v>0.82999998331069902</v>
      </c>
      <c r="K227">
        <v>3</v>
      </c>
      <c r="O227">
        <v>2</v>
      </c>
    </row>
    <row r="228" spans="1:15" x14ac:dyDescent="0.2">
      <c r="A228" t="s">
        <v>104</v>
      </c>
      <c r="B228" t="s">
        <v>105</v>
      </c>
      <c r="C228" t="s">
        <v>106</v>
      </c>
      <c r="D228">
        <f>1991</f>
        <v>1991</v>
      </c>
      <c r="E228" t="str">
        <f t="shared" si="3"/>
        <v>Chad 1991</v>
      </c>
      <c r="G228">
        <v>13.992640489497401</v>
      </c>
      <c r="H228">
        <v>0.29212034888997901</v>
      </c>
      <c r="I228">
        <v>0.239999994635582</v>
      </c>
      <c r="J228">
        <v>68</v>
      </c>
      <c r="K228">
        <v>3</v>
      </c>
      <c r="M228">
        <v>95</v>
      </c>
      <c r="N228">
        <v>2</v>
      </c>
      <c r="O228">
        <v>2</v>
      </c>
    </row>
    <row r="229" spans="1:15" x14ac:dyDescent="0.2">
      <c r="A229" t="s">
        <v>107</v>
      </c>
      <c r="B229" t="s">
        <v>108</v>
      </c>
      <c r="C229" t="s">
        <v>109</v>
      </c>
      <c r="D229">
        <f>1991</f>
        <v>1991</v>
      </c>
      <c r="E229" t="str">
        <f t="shared" si="3"/>
        <v>Chile 1991</v>
      </c>
      <c r="F229">
        <v>2.8498427672956E-2</v>
      </c>
      <c r="G229">
        <v>0.34837650599827202</v>
      </c>
      <c r="I229">
        <v>0.91000002622604403</v>
      </c>
      <c r="O229">
        <v>2</v>
      </c>
    </row>
    <row r="230" spans="1:15" x14ac:dyDescent="0.2">
      <c r="A230" t="s">
        <v>110</v>
      </c>
      <c r="B230" t="s">
        <v>111</v>
      </c>
      <c r="C230" t="s">
        <v>112</v>
      </c>
      <c r="D230">
        <f>1991</f>
        <v>1991</v>
      </c>
      <c r="E230" t="str">
        <f t="shared" si="3"/>
        <v>China 1991</v>
      </c>
      <c r="F230">
        <v>2.3112434115531499E-2</v>
      </c>
      <c r="G230">
        <v>0.49947633066827501</v>
      </c>
      <c r="H230">
        <v>0.128800951104869</v>
      </c>
      <c r="I230">
        <v>0.91920000314712502</v>
      </c>
      <c r="L230">
        <v>104</v>
      </c>
      <c r="N230">
        <v>4</v>
      </c>
      <c r="O230">
        <v>2</v>
      </c>
    </row>
    <row r="231" spans="1:15" x14ac:dyDescent="0.2">
      <c r="A231" t="s">
        <v>113</v>
      </c>
      <c r="B231" t="s">
        <v>114</v>
      </c>
      <c r="C231" t="s">
        <v>115</v>
      </c>
      <c r="D231">
        <f>1991</f>
        <v>1991</v>
      </c>
      <c r="E231" t="str">
        <f t="shared" si="3"/>
        <v>Colombia 1991</v>
      </c>
      <c r="F231">
        <v>1.8534817831972399E-2</v>
      </c>
      <c r="G231">
        <v>0.27899785441560698</v>
      </c>
      <c r="H231">
        <v>0.311154789051523</v>
      </c>
      <c r="I231">
        <v>0.730000019073486</v>
      </c>
      <c r="J231">
        <v>725</v>
      </c>
      <c r="K231">
        <v>0</v>
      </c>
      <c r="L231">
        <v>28424</v>
      </c>
      <c r="M231">
        <v>872</v>
      </c>
      <c r="O231">
        <v>3</v>
      </c>
    </row>
    <row r="232" spans="1:15" x14ac:dyDescent="0.2">
      <c r="A232" t="s">
        <v>116</v>
      </c>
      <c r="B232" t="s">
        <v>117</v>
      </c>
      <c r="C232" t="s">
        <v>118</v>
      </c>
      <c r="D232">
        <f>1991</f>
        <v>1991</v>
      </c>
      <c r="E232" t="str">
        <f t="shared" si="3"/>
        <v>Comoros 1991</v>
      </c>
      <c r="G232">
        <v>14.943400894376801</v>
      </c>
      <c r="H232">
        <v>0.39108300093388298</v>
      </c>
      <c r="I232">
        <v>0.50499999523162797</v>
      </c>
      <c r="O232">
        <v>2</v>
      </c>
    </row>
    <row r="233" spans="1:15" x14ac:dyDescent="0.2">
      <c r="A233" t="s">
        <v>119</v>
      </c>
      <c r="B233" t="s">
        <v>120</v>
      </c>
      <c r="C233" t="s">
        <v>121</v>
      </c>
      <c r="D233">
        <f>1991</f>
        <v>1991</v>
      </c>
      <c r="E233" t="str">
        <f t="shared" si="3"/>
        <v>Congo, Dem. Rep. 1991</v>
      </c>
      <c r="I233">
        <v>0.15999999642372101</v>
      </c>
      <c r="K233">
        <v>2</v>
      </c>
      <c r="M233">
        <v>32</v>
      </c>
      <c r="O233">
        <v>4</v>
      </c>
    </row>
    <row r="234" spans="1:15" x14ac:dyDescent="0.2">
      <c r="A234" t="s">
        <v>122</v>
      </c>
      <c r="B234" t="s">
        <v>123</v>
      </c>
      <c r="C234" t="s">
        <v>124</v>
      </c>
      <c r="D234">
        <f>1991</f>
        <v>1991</v>
      </c>
      <c r="E234" t="str">
        <f t="shared" si="3"/>
        <v>Congo, Rep. 1991</v>
      </c>
      <c r="G234">
        <v>5.8479373063061502</v>
      </c>
      <c r="H234">
        <v>1.75758046964379</v>
      </c>
      <c r="I234">
        <v>0.30000001192092901</v>
      </c>
      <c r="O234">
        <v>2</v>
      </c>
    </row>
    <row r="235" spans="1:15" x14ac:dyDescent="0.2">
      <c r="A235" t="s">
        <v>125</v>
      </c>
      <c r="B235" t="s">
        <v>126</v>
      </c>
      <c r="C235" t="s">
        <v>127</v>
      </c>
      <c r="D235">
        <f>1991</f>
        <v>1991</v>
      </c>
      <c r="E235" t="str">
        <f t="shared" si="3"/>
        <v>Costa Rica 1991</v>
      </c>
      <c r="G235">
        <v>2.6244249738832801</v>
      </c>
      <c r="H235">
        <v>0.48011874220462097</v>
      </c>
      <c r="I235">
        <v>0.837000012397766</v>
      </c>
      <c r="L235">
        <v>132</v>
      </c>
      <c r="N235">
        <v>1</v>
      </c>
      <c r="O235">
        <v>2</v>
      </c>
    </row>
    <row r="236" spans="1:15" x14ac:dyDescent="0.2">
      <c r="A236" t="s">
        <v>128</v>
      </c>
      <c r="B236" t="s">
        <v>129</v>
      </c>
      <c r="C236" t="s">
        <v>130</v>
      </c>
      <c r="D236">
        <f>1991</f>
        <v>1991</v>
      </c>
      <c r="E236" t="str">
        <f t="shared" si="3"/>
        <v>Cote d'Ivoire 1991</v>
      </c>
      <c r="F236">
        <v>1.37485633155297E-2</v>
      </c>
      <c r="G236">
        <v>6.90564955764017</v>
      </c>
      <c r="H236">
        <v>1.2349463295723799</v>
      </c>
      <c r="I236">
        <v>0.34000000357627902</v>
      </c>
      <c r="K236">
        <v>3</v>
      </c>
      <c r="O236">
        <v>2</v>
      </c>
    </row>
    <row r="237" spans="1:15" x14ac:dyDescent="0.2">
      <c r="A237" t="s">
        <v>131</v>
      </c>
      <c r="B237" t="s">
        <v>132</v>
      </c>
      <c r="C237" t="s">
        <v>133</v>
      </c>
      <c r="D237">
        <f>1991</f>
        <v>1991</v>
      </c>
      <c r="E237" t="str">
        <f t="shared" si="3"/>
        <v>Croatia 1991</v>
      </c>
      <c r="L237">
        <v>437</v>
      </c>
      <c r="N237">
        <v>1</v>
      </c>
      <c r="O237" t="s">
        <v>591</v>
      </c>
    </row>
    <row r="238" spans="1:15" x14ac:dyDescent="0.2">
      <c r="A238" t="s">
        <v>134</v>
      </c>
      <c r="B238" t="s">
        <v>135</v>
      </c>
      <c r="C238" t="s">
        <v>136</v>
      </c>
      <c r="D238">
        <f>1991</f>
        <v>1991</v>
      </c>
      <c r="E238" t="str">
        <f t="shared" si="3"/>
        <v>Cuba 1991</v>
      </c>
      <c r="G238">
        <v>0.15476082499350099</v>
      </c>
      <c r="I238">
        <v>0.64099997282028198</v>
      </c>
      <c r="N238">
        <v>2</v>
      </c>
      <c r="O238" t="s">
        <v>591</v>
      </c>
    </row>
    <row r="239" spans="1:15" x14ac:dyDescent="0.2">
      <c r="A239" t="s">
        <v>137</v>
      </c>
      <c r="B239" t="s">
        <v>138</v>
      </c>
      <c r="C239" t="s">
        <v>139</v>
      </c>
      <c r="D239">
        <f>1991</f>
        <v>1991</v>
      </c>
      <c r="E239" t="str">
        <f t="shared" si="3"/>
        <v>Cyprus 1991</v>
      </c>
      <c r="F239">
        <v>7.2647761224664403E-2</v>
      </c>
      <c r="G239">
        <v>0.69297003456154205</v>
      </c>
      <c r="I239">
        <v>0.80000001192092896</v>
      </c>
      <c r="L239">
        <v>1</v>
      </c>
      <c r="N239">
        <v>0</v>
      </c>
      <c r="O239">
        <v>2</v>
      </c>
    </row>
    <row r="240" spans="1:15" x14ac:dyDescent="0.2">
      <c r="A240" t="s">
        <v>140</v>
      </c>
      <c r="B240" t="s">
        <v>141</v>
      </c>
      <c r="C240" t="s">
        <v>142</v>
      </c>
      <c r="D240">
        <f>1991</f>
        <v>1991</v>
      </c>
      <c r="E240" t="str">
        <f t="shared" si="3"/>
        <v>Czech Republic 1991</v>
      </c>
      <c r="N240">
        <v>3</v>
      </c>
      <c r="O240" t="s">
        <v>591</v>
      </c>
    </row>
    <row r="241" spans="1:15" x14ac:dyDescent="0.2">
      <c r="A241" t="s">
        <v>143</v>
      </c>
      <c r="B241" t="s">
        <v>144</v>
      </c>
      <c r="C241" t="s">
        <v>145</v>
      </c>
      <c r="D241">
        <f>1991</f>
        <v>1991</v>
      </c>
      <c r="E241" t="str">
        <f t="shared" si="3"/>
        <v>Denmark 1991</v>
      </c>
      <c r="F241">
        <v>1.95468015000635E-2</v>
      </c>
      <c r="I241">
        <v>1</v>
      </c>
      <c r="L241">
        <v>68</v>
      </c>
      <c r="N241">
        <v>2</v>
      </c>
      <c r="O241">
        <v>2</v>
      </c>
    </row>
    <row r="242" spans="1:15" x14ac:dyDescent="0.2">
      <c r="A242" t="s">
        <v>146</v>
      </c>
      <c r="B242" t="s">
        <v>147</v>
      </c>
      <c r="C242" t="s">
        <v>148</v>
      </c>
      <c r="D242">
        <f>1991</f>
        <v>1991</v>
      </c>
      <c r="E242" t="str">
        <f t="shared" si="3"/>
        <v>Djibouti 1991</v>
      </c>
      <c r="F242">
        <v>6.6508845075730794E-2</v>
      </c>
      <c r="G242">
        <v>22.190250769694799</v>
      </c>
      <c r="H242">
        <v>0.42385658980073798</v>
      </c>
      <c r="I242">
        <v>0.55000001192092896</v>
      </c>
      <c r="J242">
        <v>59</v>
      </c>
      <c r="K242">
        <v>2</v>
      </c>
      <c r="M242">
        <v>74</v>
      </c>
      <c r="N242">
        <v>2</v>
      </c>
      <c r="O242">
        <v>2</v>
      </c>
    </row>
    <row r="243" spans="1:15" x14ac:dyDescent="0.2">
      <c r="A243" t="s">
        <v>149</v>
      </c>
      <c r="B243" t="s">
        <v>150</v>
      </c>
      <c r="C243" t="s">
        <v>151</v>
      </c>
      <c r="D243">
        <f>1991</f>
        <v>1991</v>
      </c>
      <c r="E243" t="str">
        <f t="shared" si="3"/>
        <v>Dominica 1991</v>
      </c>
      <c r="G243">
        <v>8.3121165303001394</v>
      </c>
      <c r="H243">
        <v>0.425722939179632</v>
      </c>
      <c r="O243">
        <v>1</v>
      </c>
    </row>
    <row r="244" spans="1:15" x14ac:dyDescent="0.2">
      <c r="A244" t="s">
        <v>152</v>
      </c>
      <c r="B244" t="s">
        <v>153</v>
      </c>
      <c r="C244" t="s">
        <v>154</v>
      </c>
      <c r="D244">
        <f>1991</f>
        <v>1991</v>
      </c>
      <c r="E244" t="str">
        <f t="shared" si="3"/>
        <v>Dominican Republic 1991</v>
      </c>
      <c r="F244">
        <v>3.48155032228406E-3</v>
      </c>
      <c r="G244">
        <v>0.81850666437281405</v>
      </c>
      <c r="H244">
        <v>0.40854906896385002</v>
      </c>
      <c r="I244">
        <v>0.93000000715255704</v>
      </c>
      <c r="L244">
        <v>908</v>
      </c>
      <c r="O244">
        <v>2</v>
      </c>
    </row>
    <row r="245" spans="1:15" x14ac:dyDescent="0.2">
      <c r="A245" t="s">
        <v>155</v>
      </c>
      <c r="B245" t="s">
        <v>156</v>
      </c>
      <c r="C245" t="s">
        <v>157</v>
      </c>
      <c r="D245">
        <f>1991</f>
        <v>1991</v>
      </c>
      <c r="E245" t="str">
        <f t="shared" si="3"/>
        <v>Ecuador 1991</v>
      </c>
      <c r="F245">
        <v>1.7783601647323101E-2</v>
      </c>
      <c r="G245">
        <v>1.2461741023042601</v>
      </c>
      <c r="H245">
        <v>0.63031192245857504</v>
      </c>
      <c r="I245">
        <v>0.81000000238418601</v>
      </c>
      <c r="L245">
        <v>1153</v>
      </c>
      <c r="O245">
        <v>3</v>
      </c>
    </row>
    <row r="246" spans="1:15" x14ac:dyDescent="0.2">
      <c r="A246" t="s">
        <v>158</v>
      </c>
      <c r="B246" t="s">
        <v>159</v>
      </c>
      <c r="C246" t="s">
        <v>160</v>
      </c>
      <c r="D246">
        <f>1991</f>
        <v>1991</v>
      </c>
      <c r="E246" t="str">
        <f t="shared" si="3"/>
        <v>Egypt, Arab Rep. 1991</v>
      </c>
      <c r="F246">
        <v>3.6117447042004099E-2</v>
      </c>
      <c r="G246">
        <v>14.373348034437999</v>
      </c>
      <c r="H246">
        <v>0.75804966918676098</v>
      </c>
      <c r="I246">
        <v>0.91000002622604403</v>
      </c>
      <c r="L246">
        <v>288</v>
      </c>
      <c r="N246">
        <v>2</v>
      </c>
      <c r="O246">
        <v>3</v>
      </c>
    </row>
    <row r="247" spans="1:15" x14ac:dyDescent="0.2">
      <c r="A247" t="s">
        <v>161</v>
      </c>
      <c r="B247" t="s">
        <v>162</v>
      </c>
      <c r="C247" t="s">
        <v>163</v>
      </c>
      <c r="D247">
        <f>1991</f>
        <v>1991</v>
      </c>
      <c r="E247" t="str">
        <f t="shared" si="3"/>
        <v>El Salvador 1991</v>
      </c>
      <c r="F247">
        <v>2.7325774545678701E-2</v>
      </c>
      <c r="G247">
        <v>5.3276474019764004</v>
      </c>
      <c r="H247">
        <v>0.419714240393188</v>
      </c>
      <c r="I247">
        <v>0.89999997615814198</v>
      </c>
      <c r="J247">
        <v>88</v>
      </c>
      <c r="K247">
        <v>2</v>
      </c>
      <c r="M247">
        <v>88</v>
      </c>
      <c r="N247">
        <v>1</v>
      </c>
      <c r="O247">
        <v>4</v>
      </c>
    </row>
    <row r="248" spans="1:15" x14ac:dyDescent="0.2">
      <c r="A248" t="s">
        <v>164</v>
      </c>
      <c r="B248" t="s">
        <v>165</v>
      </c>
      <c r="C248" t="s">
        <v>166</v>
      </c>
      <c r="D248">
        <f>1991</f>
        <v>1991</v>
      </c>
      <c r="E248" t="str">
        <f t="shared" si="3"/>
        <v>Equatorial Guinea 1991</v>
      </c>
      <c r="G248">
        <v>51.2916712036969</v>
      </c>
      <c r="I248">
        <v>0.85699999332428001</v>
      </c>
      <c r="O248">
        <v>2</v>
      </c>
    </row>
    <row r="249" spans="1:15" x14ac:dyDescent="0.2">
      <c r="A249" t="s">
        <v>167</v>
      </c>
      <c r="B249" t="s">
        <v>168</v>
      </c>
      <c r="C249" t="s">
        <v>169</v>
      </c>
      <c r="D249">
        <f>1991</f>
        <v>1991</v>
      </c>
      <c r="E249" t="str">
        <f t="shared" si="3"/>
        <v>Eritrea 1991</v>
      </c>
      <c r="O249" t="s">
        <v>591</v>
      </c>
    </row>
    <row r="250" spans="1:15" x14ac:dyDescent="0.2">
      <c r="A250" t="s">
        <v>170</v>
      </c>
      <c r="B250" t="s">
        <v>171</v>
      </c>
      <c r="C250" t="s">
        <v>172</v>
      </c>
      <c r="D250">
        <f>1991</f>
        <v>1991</v>
      </c>
      <c r="E250" t="str">
        <f t="shared" si="3"/>
        <v>Estonia 1991</v>
      </c>
      <c r="I250">
        <v>0.67900002002716098</v>
      </c>
      <c r="L250">
        <v>119</v>
      </c>
      <c r="N250">
        <v>2</v>
      </c>
      <c r="O250" t="s">
        <v>592</v>
      </c>
    </row>
    <row r="251" spans="1:15" x14ac:dyDescent="0.2">
      <c r="A251" t="s">
        <v>173</v>
      </c>
      <c r="B251" t="s">
        <v>174</v>
      </c>
      <c r="C251" t="s">
        <v>175</v>
      </c>
      <c r="D251">
        <f>1991</f>
        <v>1991</v>
      </c>
      <c r="E251" t="str">
        <f t="shared" si="3"/>
        <v>Ethiopia 1991</v>
      </c>
      <c r="F251">
        <v>5.7051315446730901E-2</v>
      </c>
      <c r="G251">
        <v>8.1541179231475702</v>
      </c>
      <c r="H251">
        <v>0.66150792095209998</v>
      </c>
      <c r="I251">
        <v>0.29069998860359197</v>
      </c>
      <c r="J251">
        <v>12225</v>
      </c>
      <c r="K251">
        <v>1</v>
      </c>
      <c r="M251">
        <v>12440</v>
      </c>
      <c r="O251">
        <v>2</v>
      </c>
    </row>
    <row r="252" spans="1:15" x14ac:dyDescent="0.2">
      <c r="A252" t="s">
        <v>176</v>
      </c>
      <c r="B252" t="s">
        <v>177</v>
      </c>
      <c r="C252" t="s">
        <v>178</v>
      </c>
      <c r="D252">
        <f>1991</f>
        <v>1991</v>
      </c>
      <c r="E252" t="str">
        <f t="shared" si="3"/>
        <v>Fiji 1991</v>
      </c>
      <c r="F252">
        <v>2.1667882538422799E-2</v>
      </c>
      <c r="G252">
        <v>3.3335839690662099</v>
      </c>
      <c r="H252">
        <v>0.20133804284793499</v>
      </c>
      <c r="I252">
        <v>0.50999999046325695</v>
      </c>
      <c r="L252">
        <v>17</v>
      </c>
      <c r="O252">
        <v>2</v>
      </c>
    </row>
    <row r="253" spans="1:15" x14ac:dyDescent="0.2">
      <c r="A253" t="s">
        <v>179</v>
      </c>
      <c r="B253" t="s">
        <v>180</v>
      </c>
      <c r="C253" t="s">
        <v>181</v>
      </c>
      <c r="D253">
        <f>1991</f>
        <v>1991</v>
      </c>
      <c r="E253" t="str">
        <f t="shared" si="3"/>
        <v>Finland 1991</v>
      </c>
      <c r="F253">
        <v>1.78123103649322E-2</v>
      </c>
      <c r="I253">
        <v>0.93000000715255704</v>
      </c>
      <c r="L253">
        <v>154</v>
      </c>
      <c r="O253">
        <v>2</v>
      </c>
    </row>
    <row r="254" spans="1:15" x14ac:dyDescent="0.2">
      <c r="A254" t="s">
        <v>182</v>
      </c>
      <c r="B254" t="s">
        <v>183</v>
      </c>
      <c r="C254" t="s">
        <v>184</v>
      </c>
      <c r="D254">
        <f>1991</f>
        <v>1991</v>
      </c>
      <c r="E254" t="str">
        <f t="shared" si="3"/>
        <v>France 1991</v>
      </c>
      <c r="F254">
        <v>2.8121364380672101E-2</v>
      </c>
      <c r="I254">
        <v>0.97600001096725497</v>
      </c>
      <c r="L254">
        <v>1355</v>
      </c>
      <c r="N254">
        <v>2</v>
      </c>
      <c r="O254">
        <v>2</v>
      </c>
    </row>
    <row r="255" spans="1:15" x14ac:dyDescent="0.2">
      <c r="A255" t="s">
        <v>185</v>
      </c>
      <c r="B255" t="s">
        <v>186</v>
      </c>
      <c r="C255" t="s">
        <v>187</v>
      </c>
      <c r="D255">
        <f>1991</f>
        <v>1991</v>
      </c>
      <c r="E255" t="str">
        <f t="shared" si="3"/>
        <v>Gabon 1991</v>
      </c>
      <c r="G255">
        <v>2.9429421172227399</v>
      </c>
      <c r="H255">
        <v>0.66495920431529398</v>
      </c>
      <c r="I255">
        <v>0.34999999403953602</v>
      </c>
      <c r="N255">
        <v>2</v>
      </c>
      <c r="O255">
        <v>2</v>
      </c>
    </row>
    <row r="256" spans="1:15" x14ac:dyDescent="0.2">
      <c r="A256" t="s">
        <v>188</v>
      </c>
      <c r="B256" t="s">
        <v>189</v>
      </c>
      <c r="C256" t="s">
        <v>190</v>
      </c>
      <c r="D256">
        <f>1991</f>
        <v>1991</v>
      </c>
      <c r="E256" t="str">
        <f t="shared" si="3"/>
        <v>Gambia, The 1991</v>
      </c>
      <c r="F256">
        <v>5.0424326671403997E-3</v>
      </c>
      <c r="G256">
        <v>14.8528566040281</v>
      </c>
      <c r="H256">
        <v>0.48114788871011399</v>
      </c>
      <c r="I256">
        <v>0.395000010728836</v>
      </c>
      <c r="O256">
        <v>4</v>
      </c>
    </row>
    <row r="257" spans="1:15" x14ac:dyDescent="0.2">
      <c r="A257" t="s">
        <v>191</v>
      </c>
      <c r="B257" t="s">
        <v>192</v>
      </c>
      <c r="C257" t="s">
        <v>193</v>
      </c>
      <c r="D257">
        <f>1991</f>
        <v>1991</v>
      </c>
      <c r="E257" t="str">
        <f t="shared" si="3"/>
        <v>Georgia 1991</v>
      </c>
      <c r="I257">
        <v>0.69400000572204601</v>
      </c>
      <c r="J257">
        <v>52</v>
      </c>
      <c r="K257">
        <v>3</v>
      </c>
      <c r="L257">
        <v>419</v>
      </c>
      <c r="M257">
        <v>52</v>
      </c>
      <c r="N257">
        <v>0</v>
      </c>
      <c r="O257">
        <v>0</v>
      </c>
    </row>
    <row r="258" spans="1:15" x14ac:dyDescent="0.2">
      <c r="A258" t="s">
        <v>194</v>
      </c>
      <c r="B258" t="s">
        <v>195</v>
      </c>
      <c r="C258" t="s">
        <v>196</v>
      </c>
      <c r="D258">
        <f>1991</f>
        <v>1991</v>
      </c>
      <c r="E258" t="str">
        <f t="shared" ref="E258:E321" si="4">A258&amp;" "&amp;D258</f>
        <v>Germany 1991</v>
      </c>
      <c r="F258">
        <v>1.9978349881887899E-2</v>
      </c>
      <c r="I258">
        <v>1</v>
      </c>
      <c r="L258">
        <v>1127</v>
      </c>
      <c r="N258">
        <v>2</v>
      </c>
      <c r="O258">
        <v>2</v>
      </c>
    </row>
    <row r="259" spans="1:15" x14ac:dyDescent="0.2">
      <c r="A259" t="s">
        <v>197</v>
      </c>
      <c r="B259" t="s">
        <v>198</v>
      </c>
      <c r="C259" t="s">
        <v>199</v>
      </c>
      <c r="D259">
        <f>1991</f>
        <v>1991</v>
      </c>
      <c r="E259" t="str">
        <f t="shared" si="4"/>
        <v>Ghana 1991</v>
      </c>
      <c r="F259">
        <v>3.6897504498886202E-3</v>
      </c>
      <c r="G259">
        <v>13.569837330957199</v>
      </c>
      <c r="H259">
        <v>0.48164396322708902</v>
      </c>
      <c r="I259">
        <v>0.34499999880790699</v>
      </c>
      <c r="K259">
        <v>3</v>
      </c>
      <c r="M259">
        <v>30</v>
      </c>
      <c r="O259">
        <v>3</v>
      </c>
    </row>
    <row r="260" spans="1:15" x14ac:dyDescent="0.2">
      <c r="A260" t="s">
        <v>200</v>
      </c>
      <c r="B260" t="s">
        <v>201</v>
      </c>
      <c r="C260" t="s">
        <v>202</v>
      </c>
      <c r="D260">
        <f>1991</f>
        <v>1991</v>
      </c>
      <c r="E260" t="str">
        <f t="shared" si="4"/>
        <v>Greece 1991</v>
      </c>
      <c r="F260">
        <v>3.484865109943E-2</v>
      </c>
      <c r="I260">
        <v>0.95999997854232799</v>
      </c>
      <c r="L260">
        <v>138</v>
      </c>
      <c r="N260">
        <v>2</v>
      </c>
      <c r="O260">
        <v>3</v>
      </c>
    </row>
    <row r="261" spans="1:15" x14ac:dyDescent="0.2">
      <c r="A261" t="s">
        <v>203</v>
      </c>
      <c r="B261" t="s">
        <v>204</v>
      </c>
      <c r="C261" t="s">
        <v>205</v>
      </c>
      <c r="D261">
        <f>1991</f>
        <v>1991</v>
      </c>
      <c r="E261" t="str">
        <f t="shared" si="4"/>
        <v>Grenada 1991</v>
      </c>
      <c r="G261">
        <v>5.5976620338053502</v>
      </c>
      <c r="H261">
        <v>0.37721973426891903</v>
      </c>
      <c r="O261">
        <v>1</v>
      </c>
    </row>
    <row r="262" spans="1:15" x14ac:dyDescent="0.2">
      <c r="A262" t="s">
        <v>206</v>
      </c>
      <c r="B262" t="s">
        <v>207</v>
      </c>
      <c r="C262" t="s">
        <v>208</v>
      </c>
      <c r="D262">
        <f>1991</f>
        <v>1991</v>
      </c>
      <c r="E262" t="str">
        <f t="shared" si="4"/>
        <v>Guatemala 1991</v>
      </c>
      <c r="F262">
        <v>1.26843726414995E-2</v>
      </c>
      <c r="G262">
        <v>2.0549701626009602</v>
      </c>
      <c r="H262">
        <v>0.245163297926273</v>
      </c>
      <c r="I262">
        <v>0.51499998569488503</v>
      </c>
      <c r="J262">
        <v>72</v>
      </c>
      <c r="K262">
        <v>1</v>
      </c>
      <c r="M262">
        <v>426</v>
      </c>
      <c r="N262">
        <v>1</v>
      </c>
      <c r="O262">
        <v>3</v>
      </c>
    </row>
    <row r="263" spans="1:15" x14ac:dyDescent="0.2">
      <c r="A263" t="s">
        <v>209</v>
      </c>
      <c r="B263" t="s">
        <v>210</v>
      </c>
      <c r="C263" t="s">
        <v>211</v>
      </c>
      <c r="D263">
        <f>1991</f>
        <v>1991</v>
      </c>
      <c r="E263" t="str">
        <f t="shared" si="4"/>
        <v>Guinea 1991</v>
      </c>
      <c r="F263">
        <v>2.3805542599160401E-2</v>
      </c>
      <c r="G263">
        <v>13.250272269665199</v>
      </c>
      <c r="H263">
        <v>0.81941777468557198</v>
      </c>
      <c r="I263">
        <v>0.40000000596046498</v>
      </c>
      <c r="O263">
        <v>4</v>
      </c>
    </row>
    <row r="264" spans="1:15" x14ac:dyDescent="0.2">
      <c r="A264" t="s">
        <v>212</v>
      </c>
      <c r="B264" t="s">
        <v>213</v>
      </c>
      <c r="C264" t="s">
        <v>214</v>
      </c>
      <c r="D264">
        <f>1991</f>
        <v>1991</v>
      </c>
      <c r="E264" t="str">
        <f t="shared" si="4"/>
        <v>Guinea-Bissau 1991</v>
      </c>
      <c r="G264">
        <v>46.978898867489598</v>
      </c>
      <c r="H264">
        <v>2.8386475937304798</v>
      </c>
      <c r="I264">
        <v>0.30000001192092901</v>
      </c>
      <c r="O264">
        <v>2</v>
      </c>
    </row>
    <row r="265" spans="1:15" x14ac:dyDescent="0.2">
      <c r="A265" t="s">
        <v>215</v>
      </c>
      <c r="B265" t="s">
        <v>216</v>
      </c>
      <c r="C265" t="s">
        <v>217</v>
      </c>
      <c r="D265">
        <f>1991</f>
        <v>1991</v>
      </c>
      <c r="E265" t="str">
        <f t="shared" si="4"/>
        <v>Guyana 1991</v>
      </c>
      <c r="F265">
        <v>5.8289277831956102E-3</v>
      </c>
      <c r="G265">
        <v>59.826791773132797</v>
      </c>
      <c r="H265">
        <v>8.3279092651388602</v>
      </c>
      <c r="I265">
        <v>0.43500000238418601</v>
      </c>
      <c r="L265">
        <v>192</v>
      </c>
      <c r="O265">
        <v>3</v>
      </c>
    </row>
    <row r="266" spans="1:15" x14ac:dyDescent="0.2">
      <c r="A266" t="s">
        <v>218</v>
      </c>
      <c r="B266" t="s">
        <v>219</v>
      </c>
      <c r="C266" t="s">
        <v>220</v>
      </c>
      <c r="D266">
        <f>1991</f>
        <v>1991</v>
      </c>
      <c r="E266" t="str">
        <f t="shared" si="4"/>
        <v>Haiti 1991</v>
      </c>
      <c r="F266">
        <v>1.1155038759689899E-3</v>
      </c>
      <c r="G266">
        <v>4.9372882645457601</v>
      </c>
      <c r="H266">
        <v>0.193079510641051</v>
      </c>
      <c r="I266">
        <v>0.95499998331069902</v>
      </c>
      <c r="J266">
        <v>160</v>
      </c>
      <c r="K266">
        <v>2</v>
      </c>
      <c r="M266">
        <v>270</v>
      </c>
      <c r="O266">
        <v>2</v>
      </c>
    </row>
    <row r="267" spans="1:15" x14ac:dyDescent="0.2">
      <c r="A267" t="s">
        <v>221</v>
      </c>
      <c r="B267" t="s">
        <v>222</v>
      </c>
      <c r="C267" t="s">
        <v>223</v>
      </c>
      <c r="D267">
        <f>1991</f>
        <v>1991</v>
      </c>
      <c r="E267" t="str">
        <f t="shared" si="4"/>
        <v>Honduras 1991</v>
      </c>
      <c r="F267">
        <v>1.5446855461566799E-2</v>
      </c>
      <c r="G267">
        <v>6.8609745598726004</v>
      </c>
      <c r="H267">
        <v>0.72856535601181505</v>
      </c>
      <c r="I267">
        <v>0.91000002622604403</v>
      </c>
      <c r="L267">
        <v>703.79323799999997</v>
      </c>
      <c r="N267">
        <v>1</v>
      </c>
      <c r="O267">
        <v>3</v>
      </c>
    </row>
    <row r="268" spans="1:15" x14ac:dyDescent="0.2">
      <c r="A268" t="s">
        <v>224</v>
      </c>
      <c r="B268" t="s">
        <v>225</v>
      </c>
      <c r="C268" t="s">
        <v>226</v>
      </c>
      <c r="D268">
        <f>1991</f>
        <v>1991</v>
      </c>
      <c r="E268" t="str">
        <f t="shared" si="4"/>
        <v>Hungary 1991</v>
      </c>
      <c r="F268">
        <v>2.16146979946364E-2</v>
      </c>
      <c r="I268">
        <v>0.89999997615814198</v>
      </c>
      <c r="L268">
        <v>307</v>
      </c>
      <c r="O268">
        <v>2</v>
      </c>
    </row>
    <row r="269" spans="1:15" x14ac:dyDescent="0.2">
      <c r="A269" t="s">
        <v>227</v>
      </c>
      <c r="B269" t="s">
        <v>228</v>
      </c>
      <c r="C269" t="s">
        <v>229</v>
      </c>
      <c r="D269">
        <f>1991</f>
        <v>1991</v>
      </c>
      <c r="E269" t="str">
        <f t="shared" si="4"/>
        <v>Iceland 1991</v>
      </c>
      <c r="I269">
        <v>1</v>
      </c>
      <c r="N269">
        <v>2</v>
      </c>
      <c r="O269">
        <v>2</v>
      </c>
    </row>
    <row r="270" spans="1:15" x14ac:dyDescent="0.2">
      <c r="A270" t="s">
        <v>230</v>
      </c>
      <c r="B270" t="s">
        <v>231</v>
      </c>
      <c r="C270" t="s">
        <v>232</v>
      </c>
      <c r="D270">
        <f>1991</f>
        <v>1991</v>
      </c>
      <c r="E270" t="str">
        <f t="shared" si="4"/>
        <v>India 1991</v>
      </c>
      <c r="F270">
        <v>2.9099743276426698E-2</v>
      </c>
      <c r="G270">
        <v>1.02765687329413</v>
      </c>
      <c r="H270">
        <v>0.27308222683306799</v>
      </c>
      <c r="I270">
        <v>0.26300001144409202</v>
      </c>
      <c r="J270">
        <v>3081</v>
      </c>
      <c r="K270">
        <v>1</v>
      </c>
      <c r="L270">
        <v>48574</v>
      </c>
      <c r="M270">
        <v>3724</v>
      </c>
      <c r="O270">
        <v>2</v>
      </c>
    </row>
    <row r="271" spans="1:15" x14ac:dyDescent="0.2">
      <c r="A271" t="s">
        <v>233</v>
      </c>
      <c r="B271" t="s">
        <v>234</v>
      </c>
      <c r="C271" t="s">
        <v>235</v>
      </c>
      <c r="D271">
        <f>1991</f>
        <v>1991</v>
      </c>
      <c r="E271" t="str">
        <f t="shared" si="4"/>
        <v>Indonesia 1991</v>
      </c>
      <c r="F271">
        <v>1.32406418395881E-2</v>
      </c>
      <c r="G271">
        <v>1.6135756570255999</v>
      </c>
      <c r="H271">
        <v>0.46717294850799101</v>
      </c>
      <c r="I271">
        <v>0.44999998807907099</v>
      </c>
      <c r="J271">
        <v>58</v>
      </c>
      <c r="K271">
        <v>2</v>
      </c>
      <c r="M271">
        <v>429</v>
      </c>
      <c r="O271">
        <v>3</v>
      </c>
    </row>
    <row r="272" spans="1:15" x14ac:dyDescent="0.2">
      <c r="A272" t="s">
        <v>236</v>
      </c>
      <c r="B272" t="s">
        <v>237</v>
      </c>
      <c r="C272" t="s">
        <v>238</v>
      </c>
      <c r="D272">
        <f>1991</f>
        <v>1991</v>
      </c>
      <c r="E272" t="str">
        <f t="shared" si="4"/>
        <v>Iran, Islamic Rep. 1991</v>
      </c>
      <c r="F272">
        <v>2.16970796657052E-2</v>
      </c>
      <c r="I272">
        <v>0.50999999046325695</v>
      </c>
      <c r="J272">
        <v>45</v>
      </c>
      <c r="K272">
        <v>3</v>
      </c>
      <c r="M272">
        <v>44</v>
      </c>
      <c r="N272">
        <v>1</v>
      </c>
      <c r="O272">
        <v>2</v>
      </c>
    </row>
    <row r="273" spans="1:15" x14ac:dyDescent="0.2">
      <c r="A273" t="s">
        <v>239</v>
      </c>
      <c r="B273" t="s">
        <v>240</v>
      </c>
      <c r="C273" t="s">
        <v>241</v>
      </c>
      <c r="D273">
        <f>1991</f>
        <v>1991</v>
      </c>
      <c r="E273" t="str">
        <f t="shared" si="4"/>
        <v>Iraq 1991</v>
      </c>
      <c r="G273">
        <v>137.58768541209901</v>
      </c>
      <c r="I273">
        <v>0.625</v>
      </c>
      <c r="J273">
        <v>1484</v>
      </c>
      <c r="K273">
        <v>1</v>
      </c>
      <c r="L273">
        <v>1171</v>
      </c>
      <c r="M273">
        <v>24486</v>
      </c>
      <c r="N273">
        <v>1</v>
      </c>
      <c r="O273">
        <v>2</v>
      </c>
    </row>
    <row r="274" spans="1:15" x14ac:dyDescent="0.2">
      <c r="A274" t="s">
        <v>242</v>
      </c>
      <c r="B274" t="s">
        <v>243</v>
      </c>
      <c r="C274" t="s">
        <v>244</v>
      </c>
      <c r="D274">
        <f>1991</f>
        <v>1991</v>
      </c>
      <c r="E274" t="str">
        <f t="shared" si="4"/>
        <v>Ireland 1991</v>
      </c>
      <c r="F274">
        <v>1.2539353125599201E-2</v>
      </c>
      <c r="I274">
        <v>1</v>
      </c>
      <c r="L274">
        <v>23</v>
      </c>
      <c r="O274">
        <v>2</v>
      </c>
    </row>
    <row r="275" spans="1:15" x14ac:dyDescent="0.2">
      <c r="A275" t="s">
        <v>245</v>
      </c>
      <c r="B275" t="s">
        <v>246</v>
      </c>
      <c r="C275" t="s">
        <v>247</v>
      </c>
      <c r="D275">
        <f>1991</f>
        <v>1991</v>
      </c>
      <c r="E275" t="str">
        <f t="shared" si="4"/>
        <v>Israel 1991</v>
      </c>
      <c r="F275">
        <v>0.155869829136602</v>
      </c>
      <c r="G275">
        <v>2.5426929344553599</v>
      </c>
      <c r="I275">
        <v>0.31000000238418601</v>
      </c>
      <c r="J275">
        <v>56</v>
      </c>
      <c r="K275">
        <v>2</v>
      </c>
      <c r="L275">
        <v>112</v>
      </c>
      <c r="M275">
        <v>47</v>
      </c>
      <c r="N275">
        <v>2</v>
      </c>
      <c r="O275">
        <v>2</v>
      </c>
    </row>
    <row r="276" spans="1:15" x14ac:dyDescent="0.2">
      <c r="A276" t="s">
        <v>248</v>
      </c>
      <c r="B276" t="s">
        <v>249</v>
      </c>
      <c r="C276" t="s">
        <v>250</v>
      </c>
      <c r="D276">
        <f>1991</f>
        <v>1991</v>
      </c>
      <c r="E276" t="str">
        <f t="shared" si="4"/>
        <v>Italy 1991</v>
      </c>
      <c r="F276">
        <v>1.8588526837555401E-2</v>
      </c>
      <c r="I276">
        <v>0.93500000238418601</v>
      </c>
      <c r="L276">
        <v>1938</v>
      </c>
      <c r="N276">
        <v>2</v>
      </c>
      <c r="O276">
        <v>2</v>
      </c>
    </row>
    <row r="277" spans="1:15" x14ac:dyDescent="0.2">
      <c r="A277" t="s">
        <v>251</v>
      </c>
      <c r="B277" t="s">
        <v>252</v>
      </c>
      <c r="C277" t="s">
        <v>253</v>
      </c>
      <c r="D277">
        <f>1991</f>
        <v>1991</v>
      </c>
      <c r="E277" t="str">
        <f t="shared" si="4"/>
        <v>Jamaica 1991</v>
      </c>
      <c r="F277">
        <v>7.5852456763706999E-3</v>
      </c>
      <c r="G277">
        <v>4.4721053344930404</v>
      </c>
      <c r="H277">
        <v>1.0684743581838601</v>
      </c>
      <c r="I277">
        <v>1</v>
      </c>
      <c r="L277">
        <v>566</v>
      </c>
      <c r="O277">
        <v>4</v>
      </c>
    </row>
    <row r="278" spans="1:15" x14ac:dyDescent="0.2">
      <c r="A278" t="s">
        <v>254</v>
      </c>
      <c r="B278" t="s">
        <v>255</v>
      </c>
      <c r="C278" t="s">
        <v>256</v>
      </c>
      <c r="D278">
        <f>1991</f>
        <v>1991</v>
      </c>
      <c r="E278" t="str">
        <f t="shared" si="4"/>
        <v>Japan 1991</v>
      </c>
      <c r="F278">
        <v>9.4082190438454106E-3</v>
      </c>
      <c r="I278">
        <v>0.97299998998642001</v>
      </c>
      <c r="L278">
        <v>639</v>
      </c>
      <c r="N278">
        <v>2</v>
      </c>
      <c r="O278">
        <v>3</v>
      </c>
    </row>
    <row r="279" spans="1:15" x14ac:dyDescent="0.2">
      <c r="A279" t="s">
        <v>257</v>
      </c>
      <c r="B279" t="s">
        <v>258</v>
      </c>
      <c r="C279" t="s">
        <v>259</v>
      </c>
      <c r="D279">
        <f>1991</f>
        <v>1991</v>
      </c>
      <c r="E279" t="str">
        <f t="shared" si="4"/>
        <v>Jordan 1991</v>
      </c>
      <c r="F279">
        <v>9.9730895617249696E-2</v>
      </c>
      <c r="G279">
        <v>23.590201592259501</v>
      </c>
      <c r="H279">
        <v>1.9120843625669699</v>
      </c>
      <c r="I279">
        <v>0.5</v>
      </c>
      <c r="L279">
        <v>121</v>
      </c>
      <c r="N279">
        <v>2</v>
      </c>
      <c r="O279">
        <v>2</v>
      </c>
    </row>
    <row r="280" spans="1:15" x14ac:dyDescent="0.2">
      <c r="A280" t="s">
        <v>260</v>
      </c>
      <c r="B280" t="s">
        <v>261</v>
      </c>
      <c r="C280" t="s">
        <v>262</v>
      </c>
      <c r="D280">
        <f>1991</f>
        <v>1991</v>
      </c>
      <c r="E280" t="str">
        <f t="shared" si="4"/>
        <v>Kazakhstan 1991</v>
      </c>
      <c r="I280">
        <v>0.39700001478195202</v>
      </c>
      <c r="L280">
        <v>1512</v>
      </c>
      <c r="O280">
        <v>0</v>
      </c>
    </row>
    <row r="281" spans="1:15" x14ac:dyDescent="0.2">
      <c r="A281" t="s">
        <v>263</v>
      </c>
      <c r="B281" t="s">
        <v>264</v>
      </c>
      <c r="C281" t="s">
        <v>265</v>
      </c>
      <c r="D281">
        <f>1991</f>
        <v>1991</v>
      </c>
      <c r="E281" t="str">
        <f t="shared" si="4"/>
        <v>Kenya 1991</v>
      </c>
      <c r="F281">
        <v>2.35425808983553E-2</v>
      </c>
      <c r="G281">
        <v>11.7828336500852</v>
      </c>
      <c r="H281">
        <v>0.67699948653848296</v>
      </c>
      <c r="I281">
        <v>0.270000010728836</v>
      </c>
      <c r="K281">
        <v>3</v>
      </c>
      <c r="M281">
        <v>17</v>
      </c>
      <c r="N281">
        <v>2</v>
      </c>
      <c r="O281">
        <v>2</v>
      </c>
    </row>
    <row r="282" spans="1:15" x14ac:dyDescent="0.2">
      <c r="A282" t="s">
        <v>266</v>
      </c>
      <c r="B282" t="s">
        <v>267</v>
      </c>
      <c r="C282" t="s">
        <v>268</v>
      </c>
      <c r="D282">
        <f>1991</f>
        <v>1991</v>
      </c>
      <c r="E282" t="str">
        <f t="shared" si="4"/>
        <v>Kiribati 1991</v>
      </c>
      <c r="L282">
        <v>0</v>
      </c>
      <c r="O282">
        <v>0</v>
      </c>
    </row>
    <row r="283" spans="1:15" x14ac:dyDescent="0.2">
      <c r="A283" t="s">
        <v>269</v>
      </c>
      <c r="B283" t="s">
        <v>270</v>
      </c>
      <c r="C283" t="s">
        <v>271</v>
      </c>
      <c r="D283">
        <f>1991</f>
        <v>1991</v>
      </c>
      <c r="E283" t="str">
        <f t="shared" si="4"/>
        <v>Korea, Dem. People’s Rep. 1991</v>
      </c>
      <c r="I283">
        <v>1</v>
      </c>
      <c r="O283" t="s">
        <v>591</v>
      </c>
    </row>
    <row r="284" spans="1:15" x14ac:dyDescent="0.2">
      <c r="A284" t="s">
        <v>272</v>
      </c>
      <c r="B284" t="s">
        <v>273</v>
      </c>
      <c r="C284" t="s">
        <v>274</v>
      </c>
      <c r="D284">
        <f>1991</f>
        <v>1991</v>
      </c>
      <c r="E284" t="str">
        <f t="shared" si="4"/>
        <v>Korea, Rep. 1991</v>
      </c>
      <c r="F284">
        <v>3.71112784107967E-2</v>
      </c>
      <c r="G284">
        <v>1.6475318609527601E-2</v>
      </c>
      <c r="I284">
        <v>1</v>
      </c>
      <c r="L284">
        <v>216.55517678049199</v>
      </c>
      <c r="N284">
        <v>2</v>
      </c>
      <c r="O284">
        <v>3</v>
      </c>
    </row>
    <row r="285" spans="1:15" x14ac:dyDescent="0.2">
      <c r="A285" t="s">
        <v>275</v>
      </c>
      <c r="B285" t="s">
        <v>276</v>
      </c>
      <c r="C285" t="s">
        <v>277</v>
      </c>
      <c r="D285">
        <f>1991</f>
        <v>1991</v>
      </c>
      <c r="E285" t="str">
        <f t="shared" si="4"/>
        <v>Kuwait 1991</v>
      </c>
      <c r="F285">
        <v>1.1734982320869001</v>
      </c>
      <c r="G285">
        <v>7.1626207993001095E-2</v>
      </c>
      <c r="I285">
        <v>0.230000004172325</v>
      </c>
      <c r="K285">
        <v>3</v>
      </c>
      <c r="M285">
        <v>460</v>
      </c>
      <c r="N285">
        <v>1</v>
      </c>
      <c r="O285">
        <v>2</v>
      </c>
    </row>
    <row r="286" spans="1:15" x14ac:dyDescent="0.2">
      <c r="A286" t="s">
        <v>278</v>
      </c>
      <c r="B286" t="s">
        <v>279</v>
      </c>
      <c r="C286" t="s">
        <v>280</v>
      </c>
      <c r="D286">
        <f>1991</f>
        <v>1991</v>
      </c>
      <c r="E286" t="str">
        <f t="shared" si="4"/>
        <v>Kyrgyz Republic 1991</v>
      </c>
      <c r="I286">
        <v>0.52399998903274503</v>
      </c>
      <c r="O286">
        <v>0</v>
      </c>
    </row>
    <row r="287" spans="1:15" x14ac:dyDescent="0.2">
      <c r="A287" t="s">
        <v>281</v>
      </c>
      <c r="B287" t="s">
        <v>282</v>
      </c>
      <c r="C287" t="s">
        <v>283</v>
      </c>
      <c r="D287">
        <f>1991</f>
        <v>1991</v>
      </c>
      <c r="E287" t="str">
        <f t="shared" si="4"/>
        <v>Lao PDR 1991</v>
      </c>
      <c r="G287">
        <v>10.6099871576043</v>
      </c>
      <c r="H287">
        <v>1.8014186950725599</v>
      </c>
      <c r="I287">
        <v>0.55000001192092896</v>
      </c>
      <c r="O287">
        <v>2</v>
      </c>
    </row>
    <row r="288" spans="1:15" x14ac:dyDescent="0.2">
      <c r="A288" t="s">
        <v>284</v>
      </c>
      <c r="B288" t="s">
        <v>285</v>
      </c>
      <c r="C288" t="s">
        <v>286</v>
      </c>
      <c r="D288">
        <f>1991</f>
        <v>1991</v>
      </c>
      <c r="E288" t="str">
        <f t="shared" si="4"/>
        <v>Latvia 1991</v>
      </c>
      <c r="I288">
        <v>0.58600002527236905</v>
      </c>
      <c r="N288">
        <v>2</v>
      </c>
      <c r="O288">
        <v>0</v>
      </c>
    </row>
    <row r="289" spans="1:15" x14ac:dyDescent="0.2">
      <c r="A289" t="s">
        <v>287</v>
      </c>
      <c r="B289" t="s">
        <v>288</v>
      </c>
      <c r="C289" t="s">
        <v>289</v>
      </c>
      <c r="D289">
        <f>1991</f>
        <v>1991</v>
      </c>
      <c r="E289" t="str">
        <f t="shared" si="4"/>
        <v>Lebanon 1991</v>
      </c>
      <c r="F289">
        <v>5.1548886737657298E-2</v>
      </c>
      <c r="G289">
        <v>2.6138817347896</v>
      </c>
      <c r="H289">
        <v>7.1924088036371403E-2</v>
      </c>
      <c r="I289">
        <v>0.31999999284744302</v>
      </c>
      <c r="K289">
        <v>2</v>
      </c>
      <c r="M289">
        <v>68</v>
      </c>
      <c r="O289">
        <v>4</v>
      </c>
    </row>
    <row r="290" spans="1:15" x14ac:dyDescent="0.2">
      <c r="A290" t="s">
        <v>290</v>
      </c>
      <c r="B290" t="s">
        <v>291</v>
      </c>
      <c r="C290" t="s">
        <v>292</v>
      </c>
      <c r="D290">
        <f>1991</f>
        <v>1991</v>
      </c>
      <c r="E290" t="str">
        <f t="shared" si="4"/>
        <v>Lesotho 1991</v>
      </c>
      <c r="F290">
        <v>2.8888469554112499E-2</v>
      </c>
      <c r="G290">
        <v>11.421398856073401</v>
      </c>
      <c r="H290">
        <v>0.394343148741992</v>
      </c>
      <c r="I290">
        <v>1</v>
      </c>
      <c r="L290">
        <v>549</v>
      </c>
      <c r="O290">
        <v>2</v>
      </c>
    </row>
    <row r="291" spans="1:15" x14ac:dyDescent="0.2">
      <c r="A291" t="s">
        <v>293</v>
      </c>
      <c r="B291" t="s">
        <v>294</v>
      </c>
      <c r="C291" t="s">
        <v>295</v>
      </c>
      <c r="D291">
        <f>1991</f>
        <v>1991</v>
      </c>
      <c r="E291" t="str">
        <f t="shared" si="4"/>
        <v>Liberia 1991</v>
      </c>
      <c r="F291">
        <v>7.1839080459770097E-2</v>
      </c>
      <c r="I291">
        <v>7.9999998211860698E-2</v>
      </c>
      <c r="K291">
        <v>2</v>
      </c>
      <c r="M291">
        <v>578</v>
      </c>
      <c r="N291">
        <v>2</v>
      </c>
      <c r="O291">
        <v>2</v>
      </c>
    </row>
    <row r="292" spans="1:15" x14ac:dyDescent="0.2">
      <c r="A292" t="s">
        <v>296</v>
      </c>
      <c r="B292" t="s">
        <v>297</v>
      </c>
      <c r="C292" t="s">
        <v>298</v>
      </c>
      <c r="D292">
        <f>1991</f>
        <v>1991</v>
      </c>
      <c r="E292" t="str">
        <f t="shared" si="4"/>
        <v>Libya 1991</v>
      </c>
      <c r="I292">
        <v>0.84399998188018799</v>
      </c>
      <c r="O292">
        <v>2</v>
      </c>
    </row>
    <row r="293" spans="1:15" x14ac:dyDescent="0.2">
      <c r="A293" t="s">
        <v>299</v>
      </c>
      <c r="B293" t="s">
        <v>300</v>
      </c>
      <c r="C293" t="s">
        <v>301</v>
      </c>
      <c r="D293">
        <f>1991</f>
        <v>1991</v>
      </c>
      <c r="E293" t="str">
        <f t="shared" si="4"/>
        <v>Liechtenstein 1991</v>
      </c>
      <c r="O293" t="s">
        <v>592</v>
      </c>
    </row>
    <row r="294" spans="1:15" x14ac:dyDescent="0.2">
      <c r="A294" t="s">
        <v>302</v>
      </c>
      <c r="B294" t="s">
        <v>303</v>
      </c>
      <c r="C294" t="s">
        <v>304</v>
      </c>
      <c r="D294">
        <f>1991</f>
        <v>1991</v>
      </c>
      <c r="E294" t="str">
        <f t="shared" si="4"/>
        <v>Lithuania 1991</v>
      </c>
      <c r="I294">
        <v>0.76599997282028198</v>
      </c>
      <c r="L294">
        <v>214</v>
      </c>
      <c r="N294">
        <v>2</v>
      </c>
      <c r="O294" t="s">
        <v>591</v>
      </c>
    </row>
    <row r="295" spans="1:15" x14ac:dyDescent="0.2">
      <c r="A295" t="s">
        <v>305</v>
      </c>
      <c r="B295" t="s">
        <v>306</v>
      </c>
      <c r="C295" t="s">
        <v>307</v>
      </c>
      <c r="D295">
        <f>1991</f>
        <v>1991</v>
      </c>
      <c r="E295" t="str">
        <f t="shared" si="4"/>
        <v>Luxembourg 1991</v>
      </c>
      <c r="F295">
        <v>8.1138516310672402E-3</v>
      </c>
      <c r="I295">
        <v>0.53299999237060602</v>
      </c>
      <c r="N295">
        <v>2</v>
      </c>
      <c r="O295">
        <v>2</v>
      </c>
    </row>
    <row r="296" spans="1:15" x14ac:dyDescent="0.2">
      <c r="A296" t="s">
        <v>308</v>
      </c>
      <c r="B296" t="s">
        <v>309</v>
      </c>
      <c r="C296" t="s">
        <v>310</v>
      </c>
      <c r="D296">
        <f>1991</f>
        <v>1991</v>
      </c>
      <c r="E296" t="str">
        <f t="shared" si="4"/>
        <v>Macedonia, FYR 1991</v>
      </c>
      <c r="I296">
        <v>0.64099997282028198</v>
      </c>
      <c r="N296">
        <v>1</v>
      </c>
      <c r="O296" t="s">
        <v>591</v>
      </c>
    </row>
    <row r="297" spans="1:15" x14ac:dyDescent="0.2">
      <c r="A297" t="s">
        <v>311</v>
      </c>
      <c r="B297" t="s">
        <v>312</v>
      </c>
      <c r="C297" t="s">
        <v>313</v>
      </c>
      <c r="D297">
        <f>1991</f>
        <v>1991</v>
      </c>
      <c r="E297" t="str">
        <f t="shared" si="4"/>
        <v>Madagascar 1991</v>
      </c>
      <c r="F297">
        <v>1.29634905775571E-2</v>
      </c>
      <c r="G297">
        <v>14.711726537857199</v>
      </c>
      <c r="H297">
        <v>1.1374743083641099</v>
      </c>
      <c r="I297">
        <v>0.47900000214576699</v>
      </c>
      <c r="O297">
        <v>2</v>
      </c>
    </row>
    <row r="298" spans="1:15" x14ac:dyDescent="0.2">
      <c r="A298" t="s">
        <v>314</v>
      </c>
      <c r="B298" t="s">
        <v>315</v>
      </c>
      <c r="C298" t="s">
        <v>316</v>
      </c>
      <c r="D298">
        <f>1991</f>
        <v>1991</v>
      </c>
      <c r="E298" t="str">
        <f t="shared" si="4"/>
        <v>Malawi 1991</v>
      </c>
      <c r="F298">
        <v>1.07573010425435E-2</v>
      </c>
      <c r="G298">
        <v>25.4780971101059</v>
      </c>
      <c r="H298">
        <v>0.70357236316004701</v>
      </c>
      <c r="I298">
        <v>0.46000000834464999</v>
      </c>
      <c r="O298">
        <v>2</v>
      </c>
    </row>
    <row r="299" spans="1:15" x14ac:dyDescent="0.2">
      <c r="A299" t="s">
        <v>317</v>
      </c>
      <c r="B299" t="s">
        <v>318</v>
      </c>
      <c r="C299" t="s">
        <v>319</v>
      </c>
      <c r="D299">
        <f>1991</f>
        <v>1991</v>
      </c>
      <c r="E299" t="str">
        <f t="shared" si="4"/>
        <v>Malaysia 1991</v>
      </c>
      <c r="F299">
        <v>3.1992836209703703E-2</v>
      </c>
      <c r="G299">
        <v>0.61688368755476197</v>
      </c>
      <c r="I299">
        <v>0.50999999046325695</v>
      </c>
      <c r="L299">
        <v>384</v>
      </c>
      <c r="N299">
        <v>2</v>
      </c>
      <c r="O299">
        <v>3</v>
      </c>
    </row>
    <row r="300" spans="1:15" x14ac:dyDescent="0.2">
      <c r="A300" t="s">
        <v>320</v>
      </c>
      <c r="B300" t="s">
        <v>321</v>
      </c>
      <c r="C300" t="s">
        <v>322</v>
      </c>
      <c r="D300">
        <f>1991</f>
        <v>1991</v>
      </c>
      <c r="E300" t="str">
        <f t="shared" si="4"/>
        <v>Maldives 1991</v>
      </c>
      <c r="G300">
        <v>12.6916005686861</v>
      </c>
      <c r="H300">
        <v>0.36657450433441902</v>
      </c>
      <c r="I300">
        <v>0.99000000953674305</v>
      </c>
      <c r="O300">
        <v>3</v>
      </c>
    </row>
    <row r="301" spans="1:15" x14ac:dyDescent="0.2">
      <c r="A301" t="s">
        <v>323</v>
      </c>
      <c r="B301" t="s">
        <v>324</v>
      </c>
      <c r="C301" t="s">
        <v>325</v>
      </c>
      <c r="D301">
        <f>1991</f>
        <v>1991</v>
      </c>
      <c r="E301" t="str">
        <f t="shared" si="4"/>
        <v>Mali 1991</v>
      </c>
      <c r="G301">
        <v>16.5234699170528</v>
      </c>
      <c r="H301">
        <v>0.90504433692164199</v>
      </c>
      <c r="I301">
        <v>0.89999997615814198</v>
      </c>
      <c r="J301">
        <v>59</v>
      </c>
      <c r="K301">
        <v>2</v>
      </c>
      <c r="M301">
        <v>247</v>
      </c>
      <c r="O301">
        <v>2</v>
      </c>
    </row>
    <row r="302" spans="1:15" x14ac:dyDescent="0.2">
      <c r="A302" t="s">
        <v>326</v>
      </c>
      <c r="B302" t="s">
        <v>327</v>
      </c>
      <c r="C302" t="s">
        <v>328</v>
      </c>
      <c r="D302">
        <f>1991</f>
        <v>1991</v>
      </c>
      <c r="E302" t="str">
        <f t="shared" si="4"/>
        <v>Malta 1991</v>
      </c>
      <c r="F302">
        <v>8.7111989224460291E-3</v>
      </c>
      <c r="G302">
        <v>0.74662930770551605</v>
      </c>
      <c r="I302">
        <v>1</v>
      </c>
      <c r="L302">
        <v>3</v>
      </c>
      <c r="O302">
        <v>2</v>
      </c>
    </row>
    <row r="303" spans="1:15" x14ac:dyDescent="0.2">
      <c r="A303" t="s">
        <v>329</v>
      </c>
      <c r="B303" t="s">
        <v>330</v>
      </c>
      <c r="C303" t="s">
        <v>331</v>
      </c>
      <c r="D303">
        <f>1991</f>
        <v>1991</v>
      </c>
      <c r="E303" t="str">
        <f t="shared" si="4"/>
        <v>Marshall Islands 1991</v>
      </c>
      <c r="L303">
        <v>5</v>
      </c>
      <c r="N303">
        <v>2</v>
      </c>
      <c r="O303">
        <v>0</v>
      </c>
    </row>
    <row r="304" spans="1:15" x14ac:dyDescent="0.2">
      <c r="A304" t="s">
        <v>332</v>
      </c>
      <c r="B304" t="s">
        <v>333</v>
      </c>
      <c r="C304" t="s">
        <v>334</v>
      </c>
      <c r="D304">
        <f>1991</f>
        <v>1991</v>
      </c>
      <c r="E304" t="str">
        <f t="shared" si="4"/>
        <v>Mauritania 1991</v>
      </c>
      <c r="F304">
        <v>3.6005124491728401E-2</v>
      </c>
      <c r="G304">
        <v>10.4899331072736</v>
      </c>
      <c r="H304">
        <v>0.88470285520797598</v>
      </c>
      <c r="I304">
        <v>0.40000000596046498</v>
      </c>
      <c r="O304">
        <v>2</v>
      </c>
    </row>
    <row r="305" spans="1:15" x14ac:dyDescent="0.2">
      <c r="A305" t="s">
        <v>335</v>
      </c>
      <c r="B305" t="s">
        <v>336</v>
      </c>
      <c r="C305" t="s">
        <v>337</v>
      </c>
      <c r="D305">
        <f>1991</f>
        <v>1991</v>
      </c>
      <c r="E305" t="str">
        <f t="shared" si="4"/>
        <v>Mauritius 1991</v>
      </c>
      <c r="F305">
        <v>3.67421785897981E-3</v>
      </c>
      <c r="G305">
        <v>2.3517273306652999</v>
      </c>
      <c r="H305">
        <v>0.28481738180994898</v>
      </c>
      <c r="I305">
        <v>0.40000000596046498</v>
      </c>
      <c r="L305">
        <v>29</v>
      </c>
      <c r="O305">
        <v>2</v>
      </c>
    </row>
    <row r="306" spans="1:15" x14ac:dyDescent="0.2">
      <c r="A306" t="s">
        <v>338</v>
      </c>
      <c r="B306" t="s">
        <v>339</v>
      </c>
      <c r="C306" t="s">
        <v>340</v>
      </c>
      <c r="D306">
        <f>1991</f>
        <v>1991</v>
      </c>
      <c r="E306" t="str">
        <f t="shared" si="4"/>
        <v>Mexico 1991</v>
      </c>
      <c r="F306">
        <v>4.3540230078229197E-3</v>
      </c>
      <c r="G306">
        <v>9.5299474371436099E-2</v>
      </c>
      <c r="H306">
        <v>0.25605270415791798</v>
      </c>
      <c r="I306">
        <v>0.80099999904632602</v>
      </c>
      <c r="L306">
        <v>15128</v>
      </c>
      <c r="O306">
        <v>2</v>
      </c>
    </row>
    <row r="307" spans="1:15" x14ac:dyDescent="0.2">
      <c r="A307" t="s">
        <v>341</v>
      </c>
      <c r="B307" t="s">
        <v>342</v>
      </c>
      <c r="C307" t="s">
        <v>343</v>
      </c>
      <c r="D307">
        <f>1991</f>
        <v>1991</v>
      </c>
      <c r="E307" t="str">
        <f t="shared" si="4"/>
        <v>Micronesia, Fed. Sts. 1991</v>
      </c>
      <c r="O307">
        <v>0</v>
      </c>
    </row>
    <row r="308" spans="1:15" x14ac:dyDescent="0.2">
      <c r="A308" t="s">
        <v>344</v>
      </c>
      <c r="B308" t="s">
        <v>345</v>
      </c>
      <c r="C308" t="s">
        <v>346</v>
      </c>
      <c r="D308">
        <f>1991</f>
        <v>1991</v>
      </c>
      <c r="E308" t="str">
        <f t="shared" si="4"/>
        <v>Moldova 1991</v>
      </c>
      <c r="I308">
        <v>0.69999998807907104</v>
      </c>
      <c r="L308">
        <v>290</v>
      </c>
      <c r="N308">
        <v>1</v>
      </c>
      <c r="O308">
        <v>0</v>
      </c>
    </row>
    <row r="309" spans="1:15" x14ac:dyDescent="0.2">
      <c r="A309" t="s">
        <v>347</v>
      </c>
      <c r="B309" t="s">
        <v>348</v>
      </c>
      <c r="C309" t="s">
        <v>349</v>
      </c>
      <c r="D309">
        <f>1991</f>
        <v>1991</v>
      </c>
      <c r="E309" t="str">
        <f t="shared" si="4"/>
        <v>Monaco 1991</v>
      </c>
      <c r="O309">
        <v>2</v>
      </c>
    </row>
    <row r="310" spans="1:15" x14ac:dyDescent="0.2">
      <c r="A310" t="s">
        <v>350</v>
      </c>
      <c r="B310" t="s">
        <v>351</v>
      </c>
      <c r="C310" t="s">
        <v>352</v>
      </c>
      <c r="D310">
        <f>1991</f>
        <v>1991</v>
      </c>
      <c r="E310" t="str">
        <f t="shared" si="4"/>
        <v>Mongolia 1991</v>
      </c>
      <c r="F310">
        <v>3.2315351247489001E-2</v>
      </c>
      <c r="G310">
        <v>2.92994241416898</v>
      </c>
      <c r="I310">
        <v>0.89999997615814198</v>
      </c>
      <c r="O310">
        <v>2</v>
      </c>
    </row>
    <row r="311" spans="1:15" x14ac:dyDescent="0.2">
      <c r="A311" t="s">
        <v>353</v>
      </c>
      <c r="B311" t="s">
        <v>354</v>
      </c>
      <c r="C311" t="s">
        <v>355</v>
      </c>
      <c r="D311">
        <f>1991</f>
        <v>1991</v>
      </c>
      <c r="E311" t="str">
        <f t="shared" si="4"/>
        <v>Montenegro 1991</v>
      </c>
      <c r="O311" t="s">
        <v>592</v>
      </c>
    </row>
    <row r="312" spans="1:15" x14ac:dyDescent="0.2">
      <c r="A312" t="s">
        <v>356</v>
      </c>
      <c r="B312" t="s">
        <v>357</v>
      </c>
      <c r="C312" t="s">
        <v>358</v>
      </c>
      <c r="D312">
        <f>1991</f>
        <v>1991</v>
      </c>
      <c r="E312" t="str">
        <f t="shared" si="4"/>
        <v>Morocco 1991</v>
      </c>
      <c r="F312">
        <v>4.14284293740367E-2</v>
      </c>
      <c r="G312">
        <v>4.8974882798836497</v>
      </c>
      <c r="H312">
        <v>0.68477655906263701</v>
      </c>
      <c r="I312">
        <v>0.59200000762939498</v>
      </c>
      <c r="L312">
        <v>124</v>
      </c>
      <c r="M312">
        <v>19</v>
      </c>
      <c r="N312">
        <v>1</v>
      </c>
      <c r="O312">
        <v>2</v>
      </c>
    </row>
    <row r="313" spans="1:15" x14ac:dyDescent="0.2">
      <c r="A313" t="s">
        <v>359</v>
      </c>
      <c r="B313" t="s">
        <v>360</v>
      </c>
      <c r="C313" t="s">
        <v>361</v>
      </c>
      <c r="D313">
        <f>1991</f>
        <v>1991</v>
      </c>
      <c r="E313" t="str">
        <f t="shared" si="4"/>
        <v>Mozambique 1991</v>
      </c>
      <c r="F313">
        <v>2.61203208488343E-2</v>
      </c>
      <c r="G313">
        <v>30.2086942957541</v>
      </c>
      <c r="H313">
        <v>1.2339800124567</v>
      </c>
      <c r="I313">
        <v>0.28700000047683699</v>
      </c>
      <c r="J313">
        <v>1326</v>
      </c>
      <c r="K313">
        <v>2</v>
      </c>
      <c r="M313">
        <v>1914</v>
      </c>
      <c r="O313">
        <v>2</v>
      </c>
    </row>
    <row r="314" spans="1:15" x14ac:dyDescent="0.2">
      <c r="A314" t="s">
        <v>362</v>
      </c>
      <c r="B314" t="s">
        <v>363</v>
      </c>
      <c r="C314" t="s">
        <v>364</v>
      </c>
      <c r="D314">
        <f>1991</f>
        <v>1991</v>
      </c>
      <c r="E314" t="str">
        <f t="shared" si="4"/>
        <v>Myanmar 1991</v>
      </c>
      <c r="F314">
        <v>3.1710045930985697E-2</v>
      </c>
      <c r="G314">
        <v>9.3220023237746208</v>
      </c>
      <c r="H314">
        <v>2.7870009997593499</v>
      </c>
      <c r="I314">
        <v>0.68000000715255704</v>
      </c>
      <c r="J314">
        <v>777</v>
      </c>
      <c r="K314">
        <v>2</v>
      </c>
      <c r="M314">
        <v>1375</v>
      </c>
      <c r="O314">
        <v>2</v>
      </c>
    </row>
    <row r="315" spans="1:15" x14ac:dyDescent="0.2">
      <c r="A315" t="s">
        <v>365</v>
      </c>
      <c r="B315" t="s">
        <v>366</v>
      </c>
      <c r="C315" t="s">
        <v>367</v>
      </c>
      <c r="D315">
        <f>1991</f>
        <v>1991</v>
      </c>
      <c r="E315" t="str">
        <f t="shared" si="4"/>
        <v>Namibia 1991</v>
      </c>
      <c r="F315">
        <v>5.61525495153814E-2</v>
      </c>
      <c r="G315">
        <v>5.8033037639749896</v>
      </c>
      <c r="I315">
        <v>0.49799999594688399</v>
      </c>
      <c r="O315">
        <v>0</v>
      </c>
    </row>
    <row r="316" spans="1:15" x14ac:dyDescent="0.2">
      <c r="A316" t="s">
        <v>368</v>
      </c>
      <c r="B316" t="s">
        <v>369</v>
      </c>
      <c r="C316" t="s">
        <v>370</v>
      </c>
      <c r="D316">
        <f>1991</f>
        <v>1991</v>
      </c>
      <c r="E316" t="str">
        <f t="shared" si="4"/>
        <v>Nauru 1991</v>
      </c>
      <c r="O316">
        <v>0</v>
      </c>
    </row>
    <row r="317" spans="1:15" x14ac:dyDescent="0.2">
      <c r="A317" t="s">
        <v>371</v>
      </c>
      <c r="B317" t="s">
        <v>372</v>
      </c>
      <c r="C317" t="s">
        <v>373</v>
      </c>
      <c r="D317">
        <f>1991</f>
        <v>1991</v>
      </c>
      <c r="E317" t="str">
        <f t="shared" si="4"/>
        <v>Nepal 1991</v>
      </c>
      <c r="F317">
        <v>1.0966096485033799E-2</v>
      </c>
      <c r="G317">
        <v>9.5074558501161892</v>
      </c>
      <c r="H317">
        <v>0.43245262901982801</v>
      </c>
      <c r="I317">
        <v>0.31000000238418601</v>
      </c>
      <c r="K317">
        <v>3</v>
      </c>
      <c r="M317">
        <v>2</v>
      </c>
      <c r="N317">
        <v>2</v>
      </c>
      <c r="O317">
        <v>2</v>
      </c>
    </row>
    <row r="318" spans="1:15" x14ac:dyDescent="0.2">
      <c r="A318" t="s">
        <v>374</v>
      </c>
      <c r="B318" t="s">
        <v>375</v>
      </c>
      <c r="C318" t="s">
        <v>376</v>
      </c>
      <c r="D318">
        <f>1991</f>
        <v>1991</v>
      </c>
      <c r="E318" t="str">
        <f t="shared" si="4"/>
        <v>Netherlands 1991</v>
      </c>
      <c r="F318">
        <v>2.2485315309384302E-2</v>
      </c>
      <c r="I318">
        <v>0.94999998807907104</v>
      </c>
      <c r="L318">
        <v>177</v>
      </c>
      <c r="N318">
        <v>2</v>
      </c>
      <c r="O318">
        <v>2</v>
      </c>
    </row>
    <row r="319" spans="1:15" x14ac:dyDescent="0.2">
      <c r="A319" t="s">
        <v>377</v>
      </c>
      <c r="B319" t="s">
        <v>378</v>
      </c>
      <c r="C319" t="s">
        <v>379</v>
      </c>
      <c r="D319">
        <f>1991</f>
        <v>1991</v>
      </c>
      <c r="E319" t="str">
        <f t="shared" si="4"/>
        <v>New Zealand 1991</v>
      </c>
      <c r="F319">
        <v>2.25633669360145E-2</v>
      </c>
      <c r="I319">
        <v>0.75</v>
      </c>
      <c r="L319">
        <v>53.602209944751401</v>
      </c>
      <c r="O319">
        <v>4</v>
      </c>
    </row>
    <row r="320" spans="1:15" x14ac:dyDescent="0.2">
      <c r="A320" t="s">
        <v>380</v>
      </c>
      <c r="B320" t="s">
        <v>381</v>
      </c>
      <c r="C320" t="s">
        <v>382</v>
      </c>
      <c r="D320">
        <f>1991</f>
        <v>1991</v>
      </c>
      <c r="E320" t="str">
        <f t="shared" si="4"/>
        <v>Nicaragua 1991</v>
      </c>
      <c r="F320">
        <v>4.0022157595900901E-2</v>
      </c>
      <c r="G320">
        <v>68.956083820456598</v>
      </c>
      <c r="H320">
        <v>7.9835579961278498</v>
      </c>
      <c r="I320">
        <v>0.86000001430511497</v>
      </c>
      <c r="L320">
        <v>732</v>
      </c>
      <c r="N320">
        <v>1</v>
      </c>
      <c r="O320">
        <v>2</v>
      </c>
    </row>
    <row r="321" spans="1:15" x14ac:dyDescent="0.2">
      <c r="A321" t="s">
        <v>383</v>
      </c>
      <c r="B321" t="s">
        <v>384</v>
      </c>
      <c r="C321" t="s">
        <v>385</v>
      </c>
      <c r="D321">
        <f>1991</f>
        <v>1991</v>
      </c>
      <c r="E321" t="str">
        <f t="shared" si="4"/>
        <v>Niger 1991</v>
      </c>
      <c r="G321">
        <v>11.1679088213337</v>
      </c>
      <c r="H321">
        <v>0.35344271317211301</v>
      </c>
      <c r="I321">
        <v>0.56000000238418601</v>
      </c>
      <c r="J321">
        <v>40</v>
      </c>
      <c r="K321">
        <v>2</v>
      </c>
      <c r="M321">
        <v>40</v>
      </c>
      <c r="O321">
        <v>2</v>
      </c>
    </row>
    <row r="322" spans="1:15" x14ac:dyDescent="0.2">
      <c r="A322" t="s">
        <v>386</v>
      </c>
      <c r="B322" t="s">
        <v>387</v>
      </c>
      <c r="C322" t="s">
        <v>388</v>
      </c>
      <c r="D322">
        <f>1991</f>
        <v>1991</v>
      </c>
      <c r="E322" t="str">
        <f t="shared" ref="E322:E385" si="5">A322&amp;" "&amp;D322</f>
        <v>Nigeria 1991</v>
      </c>
      <c r="F322">
        <v>7.7369129236880899E-3</v>
      </c>
      <c r="G322">
        <v>0.55359524005989202</v>
      </c>
      <c r="H322">
        <v>0.69274350043337296</v>
      </c>
      <c r="I322">
        <v>0.28999999165535001</v>
      </c>
      <c r="K322">
        <v>2</v>
      </c>
      <c r="M322">
        <v>380</v>
      </c>
      <c r="O322">
        <v>2</v>
      </c>
    </row>
    <row r="323" spans="1:15" x14ac:dyDescent="0.2">
      <c r="A323" t="s">
        <v>389</v>
      </c>
      <c r="B323" t="s">
        <v>390</v>
      </c>
      <c r="C323" t="s">
        <v>391</v>
      </c>
      <c r="D323">
        <f>1991</f>
        <v>1991</v>
      </c>
      <c r="E323" t="str">
        <f t="shared" si="5"/>
        <v>Norway 1991</v>
      </c>
      <c r="F323">
        <v>2.7474871958820601E-2</v>
      </c>
      <c r="I323">
        <v>1</v>
      </c>
      <c r="L323">
        <v>50</v>
      </c>
      <c r="N323">
        <v>2</v>
      </c>
      <c r="O323">
        <v>2</v>
      </c>
    </row>
    <row r="324" spans="1:15" x14ac:dyDescent="0.2">
      <c r="A324" t="s">
        <v>392</v>
      </c>
      <c r="B324" t="s">
        <v>393</v>
      </c>
      <c r="C324" t="s">
        <v>394</v>
      </c>
      <c r="D324">
        <f>1991</f>
        <v>1991</v>
      </c>
      <c r="E324" t="str">
        <f t="shared" si="5"/>
        <v>Oman 1991</v>
      </c>
      <c r="F324">
        <v>0.11063910291689601</v>
      </c>
      <c r="G324">
        <v>0.117294706357097</v>
      </c>
      <c r="I324">
        <v>0.74000000953674305</v>
      </c>
      <c r="N324">
        <v>2</v>
      </c>
      <c r="O324">
        <v>2</v>
      </c>
    </row>
    <row r="325" spans="1:15" x14ac:dyDescent="0.2">
      <c r="A325" t="s">
        <v>395</v>
      </c>
      <c r="B325" t="s">
        <v>396</v>
      </c>
      <c r="C325" t="s">
        <v>397</v>
      </c>
      <c r="D325">
        <f>1991</f>
        <v>1991</v>
      </c>
      <c r="E325" t="str">
        <f t="shared" si="5"/>
        <v>Pakistan 1991</v>
      </c>
      <c r="F325">
        <v>6.5709527881542801E-2</v>
      </c>
      <c r="G325">
        <v>2.5711248439930299</v>
      </c>
      <c r="H325">
        <v>0.39896546478883299</v>
      </c>
      <c r="I325">
        <v>0.56000000238418601</v>
      </c>
      <c r="K325">
        <v>2</v>
      </c>
      <c r="M325">
        <v>62</v>
      </c>
      <c r="O325">
        <v>3</v>
      </c>
    </row>
    <row r="326" spans="1:15" x14ac:dyDescent="0.2">
      <c r="A326" t="s">
        <v>398</v>
      </c>
      <c r="B326" t="s">
        <v>399</v>
      </c>
      <c r="C326" t="s">
        <v>400</v>
      </c>
      <c r="D326">
        <f>1991</f>
        <v>1991</v>
      </c>
      <c r="E326" t="str">
        <f t="shared" si="5"/>
        <v>Palau 1991</v>
      </c>
      <c r="N326">
        <v>2</v>
      </c>
      <c r="O326">
        <v>0</v>
      </c>
    </row>
    <row r="327" spans="1:15" x14ac:dyDescent="0.2">
      <c r="A327" t="s">
        <v>401</v>
      </c>
      <c r="B327" t="s">
        <v>402</v>
      </c>
      <c r="C327" t="s">
        <v>403</v>
      </c>
      <c r="D327">
        <f>1991</f>
        <v>1991</v>
      </c>
      <c r="E327" t="str">
        <f t="shared" si="5"/>
        <v>Panama 1991</v>
      </c>
      <c r="F327">
        <v>1.22854731313889E-2</v>
      </c>
      <c r="G327">
        <v>1.68150210634</v>
      </c>
      <c r="I327">
        <v>0.80000001192092896</v>
      </c>
      <c r="L327">
        <v>294</v>
      </c>
      <c r="N327">
        <v>2</v>
      </c>
      <c r="O327">
        <v>0</v>
      </c>
    </row>
    <row r="328" spans="1:15" x14ac:dyDescent="0.2">
      <c r="A328" t="s">
        <v>404</v>
      </c>
      <c r="B328" t="s">
        <v>405</v>
      </c>
      <c r="C328" t="s">
        <v>406</v>
      </c>
      <c r="D328">
        <f>1991</f>
        <v>1991</v>
      </c>
      <c r="E328" t="str">
        <f t="shared" si="5"/>
        <v>Papua New Guinea 1991</v>
      </c>
      <c r="F328">
        <v>9.2468589406195199E-3</v>
      </c>
      <c r="G328">
        <v>9.3998977937197292</v>
      </c>
      <c r="H328">
        <v>0.445230067401439</v>
      </c>
      <c r="I328">
        <v>0.96600002050399802</v>
      </c>
      <c r="K328">
        <v>3</v>
      </c>
      <c r="M328">
        <v>29</v>
      </c>
      <c r="O328">
        <v>2</v>
      </c>
    </row>
    <row r="329" spans="1:15" x14ac:dyDescent="0.2">
      <c r="A329" t="s">
        <v>407</v>
      </c>
      <c r="B329" t="s">
        <v>408</v>
      </c>
      <c r="C329" t="s">
        <v>409</v>
      </c>
      <c r="D329">
        <f>1991</f>
        <v>1991</v>
      </c>
      <c r="E329" t="str">
        <f t="shared" si="5"/>
        <v>Paraguay 1991</v>
      </c>
      <c r="F329">
        <v>2.8293270046069002E-2</v>
      </c>
      <c r="I329">
        <v>0.94499999284744296</v>
      </c>
      <c r="O329">
        <v>4</v>
      </c>
    </row>
    <row r="330" spans="1:15" x14ac:dyDescent="0.2">
      <c r="A330" t="s">
        <v>410</v>
      </c>
      <c r="B330" t="s">
        <v>411</v>
      </c>
      <c r="C330" t="s">
        <v>412</v>
      </c>
      <c r="D330">
        <f>1991</f>
        <v>1991</v>
      </c>
      <c r="E330" t="str">
        <f t="shared" si="5"/>
        <v>Peru 1991</v>
      </c>
      <c r="F330">
        <v>2.0198159306892099E-2</v>
      </c>
      <c r="G330">
        <v>1.98747680203882</v>
      </c>
      <c r="H330">
        <v>0.46487543835214401</v>
      </c>
      <c r="I330">
        <v>0.519999980926514</v>
      </c>
      <c r="J330">
        <v>1138</v>
      </c>
      <c r="K330">
        <v>1</v>
      </c>
      <c r="M330">
        <v>1353</v>
      </c>
      <c r="N330">
        <v>2</v>
      </c>
      <c r="O330">
        <v>4</v>
      </c>
    </row>
    <row r="331" spans="1:15" x14ac:dyDescent="0.2">
      <c r="A331" t="s">
        <v>413</v>
      </c>
      <c r="B331" t="s">
        <v>414</v>
      </c>
      <c r="C331" t="s">
        <v>415</v>
      </c>
      <c r="D331">
        <f>1991</f>
        <v>1991</v>
      </c>
      <c r="E331" t="str">
        <f t="shared" si="5"/>
        <v>Philippines 1991</v>
      </c>
      <c r="F331">
        <v>2.0107210679401601E-2</v>
      </c>
      <c r="G331">
        <v>1.84139165751673</v>
      </c>
      <c r="H331">
        <v>0.48667971211396699</v>
      </c>
      <c r="I331">
        <v>0.85900002717971802</v>
      </c>
      <c r="J331">
        <v>1514</v>
      </c>
      <c r="K331">
        <v>0</v>
      </c>
      <c r="L331">
        <v>8707</v>
      </c>
      <c r="M331">
        <v>1549</v>
      </c>
      <c r="N331">
        <v>2</v>
      </c>
      <c r="O331">
        <v>3</v>
      </c>
    </row>
    <row r="332" spans="1:15" x14ac:dyDescent="0.2">
      <c r="A332" t="s">
        <v>416</v>
      </c>
      <c r="B332" t="s">
        <v>417</v>
      </c>
      <c r="C332" t="s">
        <v>418</v>
      </c>
      <c r="D332">
        <f>1991</f>
        <v>1991</v>
      </c>
      <c r="E332" t="str">
        <f t="shared" si="5"/>
        <v>Poland 1991</v>
      </c>
      <c r="F332">
        <v>2.2516502252021099E-2</v>
      </c>
      <c r="I332">
        <v>0.95999997854232799</v>
      </c>
      <c r="L332">
        <v>849</v>
      </c>
      <c r="N332">
        <v>2</v>
      </c>
      <c r="O332">
        <v>2</v>
      </c>
    </row>
    <row r="333" spans="1:15" x14ac:dyDescent="0.2">
      <c r="A333" t="s">
        <v>419</v>
      </c>
      <c r="B333" t="s">
        <v>420</v>
      </c>
      <c r="C333" t="s">
        <v>421</v>
      </c>
      <c r="D333">
        <f>1991</f>
        <v>1991</v>
      </c>
      <c r="E333" t="str">
        <f t="shared" si="5"/>
        <v>Portugal 1991</v>
      </c>
      <c r="F333">
        <v>2.4231105459747299E-2</v>
      </c>
      <c r="L333">
        <v>152.053163609135</v>
      </c>
      <c r="N333">
        <v>2</v>
      </c>
      <c r="O333">
        <v>2</v>
      </c>
    </row>
    <row r="334" spans="1:15" x14ac:dyDescent="0.2">
      <c r="A334" t="s">
        <v>422</v>
      </c>
      <c r="B334" t="s">
        <v>423</v>
      </c>
      <c r="C334" t="s">
        <v>424</v>
      </c>
      <c r="D334">
        <f>1991</f>
        <v>1991</v>
      </c>
      <c r="E334" t="str">
        <f t="shared" si="5"/>
        <v>Qatar 1991</v>
      </c>
      <c r="F334">
        <v>0.13011254789272</v>
      </c>
      <c r="G334">
        <v>4.0657773089032297E-2</v>
      </c>
      <c r="I334">
        <v>0.11599999666214</v>
      </c>
      <c r="L334">
        <v>4</v>
      </c>
      <c r="N334">
        <v>2</v>
      </c>
      <c r="O334">
        <v>2</v>
      </c>
    </row>
    <row r="335" spans="1:15" x14ac:dyDescent="0.2">
      <c r="A335" t="s">
        <v>425</v>
      </c>
      <c r="B335" t="s">
        <v>426</v>
      </c>
      <c r="C335" t="s">
        <v>427</v>
      </c>
      <c r="D335">
        <f>1991</f>
        <v>1991</v>
      </c>
      <c r="E335" t="str">
        <f t="shared" si="5"/>
        <v>Romania 1991</v>
      </c>
      <c r="F335">
        <v>4.7733346643011702E-2</v>
      </c>
      <c r="I335">
        <v>0.894999980926514</v>
      </c>
      <c r="L335">
        <v>826</v>
      </c>
      <c r="O335">
        <v>2</v>
      </c>
    </row>
    <row r="336" spans="1:15" x14ac:dyDescent="0.2">
      <c r="A336" t="s">
        <v>428</v>
      </c>
      <c r="B336" t="s">
        <v>429</v>
      </c>
      <c r="C336" t="s">
        <v>430</v>
      </c>
      <c r="D336">
        <f>1991</f>
        <v>1991</v>
      </c>
      <c r="E336" t="str">
        <f t="shared" si="5"/>
        <v>Russian Federation 1991</v>
      </c>
      <c r="I336">
        <v>0.54000002145767201</v>
      </c>
      <c r="J336">
        <v>220</v>
      </c>
      <c r="K336">
        <v>2</v>
      </c>
      <c r="L336">
        <v>22621</v>
      </c>
      <c r="M336">
        <v>340</v>
      </c>
      <c r="O336">
        <v>2</v>
      </c>
    </row>
    <row r="337" spans="1:15" x14ac:dyDescent="0.2">
      <c r="A337" t="s">
        <v>431</v>
      </c>
      <c r="B337" t="s">
        <v>432</v>
      </c>
      <c r="C337" t="s">
        <v>433</v>
      </c>
      <c r="D337">
        <f>1991</f>
        <v>1991</v>
      </c>
      <c r="E337" t="str">
        <f t="shared" si="5"/>
        <v>Rwanda 1991</v>
      </c>
      <c r="F337">
        <v>5.5091722034181598E-2</v>
      </c>
      <c r="G337">
        <v>18.897159765226</v>
      </c>
      <c r="H337">
        <v>0.393077546673124</v>
      </c>
      <c r="I337">
        <v>0.83999997377395597</v>
      </c>
      <c r="J337">
        <v>153</v>
      </c>
      <c r="K337">
        <v>2</v>
      </c>
      <c r="M337">
        <v>1102</v>
      </c>
      <c r="O337">
        <v>2</v>
      </c>
    </row>
    <row r="338" spans="1:15" x14ac:dyDescent="0.2">
      <c r="A338" t="s">
        <v>434</v>
      </c>
      <c r="B338" t="s">
        <v>435</v>
      </c>
      <c r="C338" t="s">
        <v>436</v>
      </c>
      <c r="D338">
        <f>1991</f>
        <v>1991</v>
      </c>
      <c r="E338" t="str">
        <f t="shared" si="5"/>
        <v>Samoa 1991</v>
      </c>
      <c r="G338">
        <v>48.368708397528501</v>
      </c>
      <c r="H338">
        <v>1.2919896537703699</v>
      </c>
      <c r="O338">
        <v>2</v>
      </c>
    </row>
    <row r="339" spans="1:15" x14ac:dyDescent="0.2">
      <c r="A339" t="s">
        <v>437</v>
      </c>
      <c r="B339" t="s">
        <v>438</v>
      </c>
      <c r="C339" t="s">
        <v>439</v>
      </c>
      <c r="D339">
        <f>1991</f>
        <v>1991</v>
      </c>
      <c r="E339" t="str">
        <f t="shared" si="5"/>
        <v>San Marino 1991</v>
      </c>
      <c r="O339">
        <v>0</v>
      </c>
    </row>
    <row r="340" spans="1:15" x14ac:dyDescent="0.2">
      <c r="A340" t="s">
        <v>440</v>
      </c>
      <c r="B340" t="s">
        <v>441</v>
      </c>
      <c r="C340" t="s">
        <v>442</v>
      </c>
      <c r="D340">
        <f>1991</f>
        <v>1991</v>
      </c>
      <c r="E340" t="str">
        <f t="shared" si="5"/>
        <v>Sao Tome and Principe 1991</v>
      </c>
      <c r="L340">
        <v>7</v>
      </c>
      <c r="O340">
        <v>2</v>
      </c>
    </row>
    <row r="341" spans="1:15" x14ac:dyDescent="0.2">
      <c r="A341" t="s">
        <v>443</v>
      </c>
      <c r="B341" t="s">
        <v>444</v>
      </c>
      <c r="C341" t="s">
        <v>445</v>
      </c>
      <c r="D341">
        <f>1991</f>
        <v>1991</v>
      </c>
      <c r="E341" t="str">
        <f t="shared" si="5"/>
        <v>Saudi Arabia 1991</v>
      </c>
      <c r="F341">
        <v>0.124698079910217</v>
      </c>
      <c r="G341">
        <v>1.0228315161133299E-2</v>
      </c>
      <c r="I341">
        <v>0.36000001430511502</v>
      </c>
      <c r="K341">
        <v>2</v>
      </c>
      <c r="M341">
        <v>91</v>
      </c>
      <c r="N341">
        <v>2</v>
      </c>
      <c r="O341">
        <v>2</v>
      </c>
    </row>
    <row r="342" spans="1:15" x14ac:dyDescent="0.2">
      <c r="A342" t="s">
        <v>446</v>
      </c>
      <c r="B342" t="s">
        <v>447</v>
      </c>
      <c r="C342" t="s">
        <v>448</v>
      </c>
      <c r="D342">
        <f>1991</f>
        <v>1991</v>
      </c>
      <c r="E342" t="str">
        <f t="shared" si="5"/>
        <v>Senegal 1991</v>
      </c>
      <c r="F342">
        <v>1.54705556651557E-2</v>
      </c>
      <c r="G342">
        <v>8.8879970933714691</v>
      </c>
      <c r="H342">
        <v>0.41052975601089198</v>
      </c>
      <c r="I342">
        <v>0.43500000238418601</v>
      </c>
      <c r="K342">
        <v>3</v>
      </c>
      <c r="M342">
        <v>16</v>
      </c>
      <c r="N342">
        <v>2</v>
      </c>
      <c r="O342">
        <v>2</v>
      </c>
    </row>
    <row r="343" spans="1:15" x14ac:dyDescent="0.2">
      <c r="A343" t="s">
        <v>449</v>
      </c>
      <c r="B343" t="s">
        <v>450</v>
      </c>
      <c r="C343" t="s">
        <v>451</v>
      </c>
      <c r="D343">
        <f>1991</f>
        <v>1991</v>
      </c>
      <c r="E343" t="str">
        <f t="shared" si="5"/>
        <v>Serbia 1991</v>
      </c>
      <c r="J343">
        <v>3022</v>
      </c>
      <c r="K343">
        <v>0</v>
      </c>
      <c r="M343">
        <v>3295</v>
      </c>
      <c r="O343" t="s">
        <v>592</v>
      </c>
    </row>
    <row r="344" spans="1:15" x14ac:dyDescent="0.2">
      <c r="A344" t="s">
        <v>452</v>
      </c>
      <c r="B344" t="s">
        <v>453</v>
      </c>
      <c r="C344" t="s">
        <v>454</v>
      </c>
      <c r="D344">
        <f>1991</f>
        <v>1991</v>
      </c>
      <c r="E344" t="str">
        <f t="shared" si="5"/>
        <v>Seychelles 1991</v>
      </c>
      <c r="F344">
        <v>4.4240189889399498E-2</v>
      </c>
      <c r="G344">
        <v>6.2547415907111601</v>
      </c>
      <c r="N344">
        <v>3</v>
      </c>
      <c r="O344">
        <v>2</v>
      </c>
    </row>
    <row r="345" spans="1:15" x14ac:dyDescent="0.2">
      <c r="A345" t="s">
        <v>455</v>
      </c>
      <c r="B345" t="s">
        <v>456</v>
      </c>
      <c r="C345" t="s">
        <v>457</v>
      </c>
      <c r="D345">
        <f>1991</f>
        <v>1991</v>
      </c>
      <c r="E345" t="str">
        <f t="shared" si="5"/>
        <v>Sierra Leone 1991</v>
      </c>
      <c r="F345">
        <v>2.0364570921308198E-2</v>
      </c>
      <c r="G345">
        <v>14.3512220271571</v>
      </c>
      <c r="H345">
        <v>1.34131433969113</v>
      </c>
      <c r="I345">
        <v>0.30000001192092901</v>
      </c>
      <c r="J345">
        <v>552</v>
      </c>
      <c r="K345">
        <v>2</v>
      </c>
      <c r="M345">
        <v>1225</v>
      </c>
      <c r="O345">
        <v>4</v>
      </c>
    </row>
    <row r="346" spans="1:15" x14ac:dyDescent="0.2">
      <c r="A346" t="s">
        <v>458</v>
      </c>
      <c r="B346" t="s">
        <v>459</v>
      </c>
      <c r="C346" t="s">
        <v>460</v>
      </c>
      <c r="D346">
        <f>1991</f>
        <v>1991</v>
      </c>
      <c r="E346" t="str">
        <f t="shared" si="5"/>
        <v>Singapore 1991</v>
      </c>
      <c r="F346">
        <v>4.4483566730441897E-2</v>
      </c>
      <c r="G346">
        <v>1.7351754113175698E-2</v>
      </c>
      <c r="I346">
        <v>0.71299999952316295</v>
      </c>
      <c r="L346">
        <v>51</v>
      </c>
      <c r="N346">
        <v>2</v>
      </c>
      <c r="O346">
        <v>3</v>
      </c>
    </row>
    <row r="347" spans="1:15" x14ac:dyDescent="0.2">
      <c r="A347" t="s">
        <v>461</v>
      </c>
      <c r="B347" t="s">
        <v>462</v>
      </c>
      <c r="C347" t="s">
        <v>463</v>
      </c>
      <c r="D347">
        <f>1991</f>
        <v>1991</v>
      </c>
      <c r="E347" t="str">
        <f t="shared" si="5"/>
        <v>Slovak Republic 1991</v>
      </c>
      <c r="L347">
        <v>128</v>
      </c>
      <c r="O347" t="s">
        <v>591</v>
      </c>
    </row>
    <row r="348" spans="1:15" x14ac:dyDescent="0.2">
      <c r="A348" t="s">
        <v>464</v>
      </c>
      <c r="B348" t="s">
        <v>465</v>
      </c>
      <c r="C348" t="s">
        <v>466</v>
      </c>
      <c r="D348">
        <f>1991</f>
        <v>1991</v>
      </c>
      <c r="E348" t="str">
        <f t="shared" si="5"/>
        <v>Slovenia 1991</v>
      </c>
      <c r="L348">
        <v>40</v>
      </c>
      <c r="O348" t="s">
        <v>591</v>
      </c>
    </row>
    <row r="349" spans="1:15" x14ac:dyDescent="0.2">
      <c r="A349" t="s">
        <v>467</v>
      </c>
      <c r="B349" t="s">
        <v>468</v>
      </c>
      <c r="C349" t="s">
        <v>469</v>
      </c>
      <c r="D349">
        <f>1991</f>
        <v>1991</v>
      </c>
      <c r="E349" t="str">
        <f t="shared" si="5"/>
        <v>Solomon Islands 1991</v>
      </c>
      <c r="G349">
        <v>16.8595109895553</v>
      </c>
      <c r="H349">
        <v>0.45053435711548301</v>
      </c>
      <c r="I349">
        <v>1</v>
      </c>
      <c r="O349">
        <v>2</v>
      </c>
    </row>
    <row r="350" spans="1:15" x14ac:dyDescent="0.2">
      <c r="A350" t="s">
        <v>470</v>
      </c>
      <c r="B350" t="s">
        <v>471</v>
      </c>
      <c r="C350" t="s">
        <v>472</v>
      </c>
      <c r="D350">
        <f>1991</f>
        <v>1991</v>
      </c>
      <c r="E350" t="str">
        <f t="shared" si="5"/>
        <v>Somalia 1991</v>
      </c>
      <c r="I350">
        <v>1</v>
      </c>
      <c r="J350">
        <v>8005</v>
      </c>
      <c r="K350">
        <v>2</v>
      </c>
      <c r="M350">
        <v>8455</v>
      </c>
      <c r="N350">
        <v>1</v>
      </c>
      <c r="O350">
        <v>2</v>
      </c>
    </row>
    <row r="351" spans="1:15" x14ac:dyDescent="0.2">
      <c r="A351" t="s">
        <v>473</v>
      </c>
      <c r="B351" t="s">
        <v>474</v>
      </c>
      <c r="C351" t="s">
        <v>475</v>
      </c>
      <c r="D351">
        <f>1991</f>
        <v>1991</v>
      </c>
      <c r="E351" t="str">
        <f t="shared" si="5"/>
        <v>South Africa 1991</v>
      </c>
      <c r="F351">
        <v>3.2226338936080498E-2</v>
      </c>
      <c r="I351">
        <v>0.769999980926514</v>
      </c>
      <c r="K351">
        <v>2</v>
      </c>
      <c r="M351">
        <v>737</v>
      </c>
      <c r="O351">
        <v>3</v>
      </c>
    </row>
    <row r="352" spans="1:15" x14ac:dyDescent="0.2">
      <c r="A352" t="s">
        <v>476</v>
      </c>
      <c r="B352" t="s">
        <v>477</v>
      </c>
      <c r="C352" t="s">
        <v>478</v>
      </c>
      <c r="D352">
        <f>1991</f>
        <v>1991</v>
      </c>
      <c r="E352" t="str">
        <f t="shared" si="5"/>
        <v>South Sudan 1991</v>
      </c>
      <c r="O352" t="s">
        <v>592</v>
      </c>
    </row>
    <row r="353" spans="1:15" x14ac:dyDescent="0.2">
      <c r="A353" t="s">
        <v>479</v>
      </c>
      <c r="B353" t="s">
        <v>480</v>
      </c>
      <c r="C353" t="s">
        <v>481</v>
      </c>
      <c r="D353">
        <f>1991</f>
        <v>1991</v>
      </c>
      <c r="E353" t="str">
        <f t="shared" si="5"/>
        <v>Spain 1991</v>
      </c>
      <c r="F353">
        <v>2.1291922311280301E-2</v>
      </c>
      <c r="I353">
        <v>0.68000000715255704</v>
      </c>
      <c r="J353">
        <v>44</v>
      </c>
      <c r="K353">
        <v>2</v>
      </c>
      <c r="L353">
        <v>439.499909074377</v>
      </c>
      <c r="M353">
        <v>44</v>
      </c>
      <c r="N353">
        <v>2</v>
      </c>
      <c r="O353">
        <v>2</v>
      </c>
    </row>
    <row r="354" spans="1:15" x14ac:dyDescent="0.2">
      <c r="A354" t="s">
        <v>482</v>
      </c>
      <c r="B354" t="s">
        <v>483</v>
      </c>
      <c r="C354" t="s">
        <v>484</v>
      </c>
      <c r="D354">
        <f>1991</f>
        <v>1991</v>
      </c>
      <c r="E354" t="str">
        <f t="shared" si="5"/>
        <v>Sri Lanka 1991</v>
      </c>
      <c r="F354">
        <v>3.0820878486350001E-2</v>
      </c>
      <c r="G354">
        <v>8.2709302608987691</v>
      </c>
      <c r="H354">
        <v>0.63543924932420104</v>
      </c>
      <c r="I354">
        <v>0.74000000953674305</v>
      </c>
      <c r="J354">
        <v>6432</v>
      </c>
      <c r="K354">
        <v>2</v>
      </c>
      <c r="M354">
        <v>6646</v>
      </c>
      <c r="O354">
        <v>2</v>
      </c>
    </row>
    <row r="355" spans="1:15" x14ac:dyDescent="0.2">
      <c r="A355" t="s">
        <v>485</v>
      </c>
      <c r="B355" t="s">
        <v>486</v>
      </c>
      <c r="C355" t="s">
        <v>487</v>
      </c>
      <c r="D355">
        <f>1991</f>
        <v>1991</v>
      </c>
      <c r="E355" t="str">
        <f t="shared" si="5"/>
        <v>St. Kitts and Nevis 1991</v>
      </c>
      <c r="G355">
        <v>3.51701540534585</v>
      </c>
      <c r="H355">
        <v>0.22769278801123899</v>
      </c>
      <c r="O355">
        <v>1</v>
      </c>
    </row>
    <row r="356" spans="1:15" x14ac:dyDescent="0.2">
      <c r="A356" t="s">
        <v>488</v>
      </c>
      <c r="B356" t="s">
        <v>489</v>
      </c>
      <c r="C356" t="s">
        <v>490</v>
      </c>
      <c r="D356">
        <f>1991</f>
        <v>1991</v>
      </c>
      <c r="E356" t="str">
        <f t="shared" si="5"/>
        <v>St. Lucia 1991</v>
      </c>
      <c r="G356">
        <v>4.1954577750034803</v>
      </c>
      <c r="H356">
        <v>0.13815796141918399</v>
      </c>
      <c r="L356">
        <v>10</v>
      </c>
      <c r="O356">
        <v>1</v>
      </c>
    </row>
    <row r="357" spans="1:15" x14ac:dyDescent="0.2">
      <c r="A357" t="s">
        <v>491</v>
      </c>
      <c r="B357" t="s">
        <v>492</v>
      </c>
      <c r="C357" t="s">
        <v>493</v>
      </c>
      <c r="D357">
        <f>1991</f>
        <v>1991</v>
      </c>
      <c r="E357" t="str">
        <f t="shared" si="5"/>
        <v>St. Vincent and the Grenadines 1991</v>
      </c>
      <c r="G357">
        <v>6.5428907348943</v>
      </c>
      <c r="H357">
        <v>0.274230953024933</v>
      </c>
      <c r="O357">
        <v>1</v>
      </c>
    </row>
    <row r="358" spans="1:15" x14ac:dyDescent="0.2">
      <c r="A358" t="s">
        <v>494</v>
      </c>
      <c r="B358" t="s">
        <v>495</v>
      </c>
      <c r="C358" t="s">
        <v>496</v>
      </c>
      <c r="D358">
        <f>1991</f>
        <v>1991</v>
      </c>
      <c r="E358" t="str">
        <f t="shared" si="5"/>
        <v>Sudan 1991</v>
      </c>
      <c r="G358">
        <v>2.2988156664208499</v>
      </c>
      <c r="H358">
        <v>0.244434982592344</v>
      </c>
      <c r="I358">
        <v>0.239999994635582</v>
      </c>
      <c r="J358">
        <v>1317</v>
      </c>
      <c r="K358">
        <v>2</v>
      </c>
      <c r="M358">
        <v>4566</v>
      </c>
      <c r="O358">
        <v>2</v>
      </c>
    </row>
    <row r="359" spans="1:15" x14ac:dyDescent="0.2">
      <c r="A359" t="s">
        <v>497</v>
      </c>
      <c r="B359" t="s">
        <v>498</v>
      </c>
      <c r="C359" t="s">
        <v>499</v>
      </c>
      <c r="D359">
        <f>1991</f>
        <v>1991</v>
      </c>
      <c r="E359" t="str">
        <f t="shared" si="5"/>
        <v>Suriname 1991</v>
      </c>
      <c r="G359">
        <v>9.6973768934169904</v>
      </c>
      <c r="I359">
        <v>0.37599998712539701</v>
      </c>
      <c r="O359">
        <v>2</v>
      </c>
    </row>
    <row r="360" spans="1:15" x14ac:dyDescent="0.2">
      <c r="A360" t="s">
        <v>500</v>
      </c>
      <c r="B360" t="s">
        <v>501</v>
      </c>
      <c r="C360" t="s">
        <v>502</v>
      </c>
      <c r="D360">
        <f>1991</f>
        <v>1991</v>
      </c>
      <c r="E360" t="str">
        <f t="shared" si="5"/>
        <v>Swaziland 1991</v>
      </c>
      <c r="F360">
        <v>1.38451659383859E-2</v>
      </c>
      <c r="G360">
        <v>4.3168573408930104</v>
      </c>
      <c r="H360">
        <v>0.20855744284921901</v>
      </c>
      <c r="I360">
        <v>1</v>
      </c>
      <c r="L360">
        <v>170</v>
      </c>
      <c r="O360">
        <v>2</v>
      </c>
    </row>
    <row r="361" spans="1:15" x14ac:dyDescent="0.2">
      <c r="A361" t="s">
        <v>503</v>
      </c>
      <c r="B361" t="s">
        <v>504</v>
      </c>
      <c r="C361" t="s">
        <v>505</v>
      </c>
      <c r="D361">
        <f>1991</f>
        <v>1991</v>
      </c>
      <c r="E361" t="str">
        <f t="shared" si="5"/>
        <v>Sweden 1991</v>
      </c>
      <c r="F361">
        <v>2.3198846321998801E-2</v>
      </c>
      <c r="I361">
        <v>1</v>
      </c>
      <c r="L361">
        <v>115</v>
      </c>
      <c r="N361">
        <v>3</v>
      </c>
      <c r="O361">
        <v>2</v>
      </c>
    </row>
    <row r="362" spans="1:15" x14ac:dyDescent="0.2">
      <c r="A362" t="s">
        <v>506</v>
      </c>
      <c r="B362" t="s">
        <v>507</v>
      </c>
      <c r="C362" t="s">
        <v>508</v>
      </c>
      <c r="D362">
        <f>1991</f>
        <v>1991</v>
      </c>
      <c r="E362" t="str">
        <f t="shared" si="5"/>
        <v>Switzerland 1991</v>
      </c>
      <c r="F362">
        <v>1.53782488553083E-2</v>
      </c>
      <c r="I362">
        <v>0.62999999523162797</v>
      </c>
      <c r="L362">
        <v>98</v>
      </c>
      <c r="N362">
        <v>4</v>
      </c>
      <c r="O362">
        <v>4</v>
      </c>
    </row>
    <row r="363" spans="1:15" x14ac:dyDescent="0.2">
      <c r="A363" t="s">
        <v>509</v>
      </c>
      <c r="B363" t="s">
        <v>510</v>
      </c>
      <c r="C363" t="s">
        <v>511</v>
      </c>
      <c r="D363">
        <f>1991</f>
        <v>1991</v>
      </c>
      <c r="E363" t="str">
        <f t="shared" si="5"/>
        <v>Syrian Arab Republic 1991</v>
      </c>
      <c r="F363">
        <v>0.104257873181754</v>
      </c>
      <c r="I363">
        <v>0.64999997615814198</v>
      </c>
      <c r="N363">
        <v>3</v>
      </c>
      <c r="O363">
        <v>2</v>
      </c>
    </row>
    <row r="364" spans="1:15" x14ac:dyDescent="0.2">
      <c r="A364" t="s">
        <v>512</v>
      </c>
      <c r="B364" t="s">
        <v>513</v>
      </c>
      <c r="C364" t="s">
        <v>514</v>
      </c>
      <c r="D364">
        <f>1991</f>
        <v>1991</v>
      </c>
      <c r="E364" t="str">
        <f t="shared" si="5"/>
        <v>Tajikistan 1991</v>
      </c>
      <c r="I364">
        <v>0.62300002574920699</v>
      </c>
      <c r="L364">
        <v>148</v>
      </c>
      <c r="N364">
        <v>2</v>
      </c>
      <c r="O364">
        <v>0</v>
      </c>
    </row>
    <row r="365" spans="1:15" x14ac:dyDescent="0.2">
      <c r="A365" t="s">
        <v>515</v>
      </c>
      <c r="B365" t="s">
        <v>516</v>
      </c>
      <c r="C365" t="s">
        <v>517</v>
      </c>
      <c r="D365">
        <f>1991</f>
        <v>1991</v>
      </c>
      <c r="E365" t="str">
        <f t="shared" si="5"/>
        <v>Tanzania 1991</v>
      </c>
      <c r="F365">
        <v>2.18177801099174E-2</v>
      </c>
      <c r="G365">
        <v>22.4893905975843</v>
      </c>
      <c r="H365">
        <v>1.2163290301348</v>
      </c>
      <c r="I365">
        <v>0.96399998664856001</v>
      </c>
      <c r="O365">
        <v>2</v>
      </c>
    </row>
    <row r="366" spans="1:15" x14ac:dyDescent="0.2">
      <c r="A366" t="s">
        <v>518</v>
      </c>
      <c r="B366" t="s">
        <v>519</v>
      </c>
      <c r="C366" t="s">
        <v>520</v>
      </c>
      <c r="D366">
        <f>1991</f>
        <v>1991</v>
      </c>
      <c r="E366" t="str">
        <f t="shared" si="5"/>
        <v>Thailand 1991</v>
      </c>
      <c r="F366">
        <v>2.6450248140937702E-2</v>
      </c>
      <c r="G366">
        <v>0.73796420114241201</v>
      </c>
      <c r="H366">
        <v>0.13760545169301</v>
      </c>
      <c r="I366">
        <v>0.74000000953674305</v>
      </c>
      <c r="L366">
        <v>5585.6974704409904</v>
      </c>
      <c r="M366">
        <v>2</v>
      </c>
      <c r="O366">
        <v>2</v>
      </c>
    </row>
    <row r="367" spans="1:15" x14ac:dyDescent="0.2">
      <c r="A367" t="s">
        <v>521</v>
      </c>
      <c r="B367" t="s">
        <v>522</v>
      </c>
      <c r="C367" t="s">
        <v>523</v>
      </c>
      <c r="D367">
        <f>1991</f>
        <v>1991</v>
      </c>
      <c r="E367" t="str">
        <f t="shared" si="5"/>
        <v>Timor-Leste 1991</v>
      </c>
      <c r="O367" t="s">
        <v>592</v>
      </c>
    </row>
    <row r="368" spans="1:15" x14ac:dyDescent="0.2">
      <c r="A368" t="s">
        <v>524</v>
      </c>
      <c r="B368" t="s">
        <v>525</v>
      </c>
      <c r="C368" t="s">
        <v>526</v>
      </c>
      <c r="D368">
        <f>1991</f>
        <v>1991</v>
      </c>
      <c r="E368" t="str">
        <f t="shared" si="5"/>
        <v>Togo 1991</v>
      </c>
      <c r="F368">
        <v>2.8593508500772798E-2</v>
      </c>
      <c r="G368">
        <v>12.6799892420789</v>
      </c>
      <c r="H368">
        <v>0.724938536631338</v>
      </c>
      <c r="I368">
        <v>0.43999999761581399</v>
      </c>
      <c r="K368">
        <v>2</v>
      </c>
      <c r="M368">
        <v>63</v>
      </c>
      <c r="O368">
        <v>2</v>
      </c>
    </row>
    <row r="369" spans="1:15" x14ac:dyDescent="0.2">
      <c r="A369" t="s">
        <v>527</v>
      </c>
      <c r="B369" t="s">
        <v>528</v>
      </c>
      <c r="C369" t="s">
        <v>529</v>
      </c>
      <c r="D369">
        <f>1991</f>
        <v>1991</v>
      </c>
      <c r="E369" t="str">
        <f t="shared" si="5"/>
        <v>Tonga 1991</v>
      </c>
      <c r="G369">
        <v>12.6973338728986</v>
      </c>
      <c r="H369">
        <v>0.32884579449413498</v>
      </c>
      <c r="O369">
        <v>2</v>
      </c>
    </row>
    <row r="370" spans="1:15" x14ac:dyDescent="0.2">
      <c r="A370" t="s">
        <v>530</v>
      </c>
      <c r="B370" t="s">
        <v>531</v>
      </c>
      <c r="C370" t="s">
        <v>532</v>
      </c>
      <c r="D370">
        <f>1991</f>
        <v>1991</v>
      </c>
      <c r="E370" t="str">
        <f t="shared" si="5"/>
        <v>Trinidad and Tobago 1991</v>
      </c>
      <c r="G370">
        <v>-3.8431222837094998E-2</v>
      </c>
      <c r="I370">
        <v>0.40000000596046498</v>
      </c>
      <c r="O370">
        <v>2</v>
      </c>
    </row>
    <row r="371" spans="1:15" x14ac:dyDescent="0.2">
      <c r="A371" t="s">
        <v>533</v>
      </c>
      <c r="B371" t="s">
        <v>534</v>
      </c>
      <c r="C371" t="s">
        <v>535</v>
      </c>
      <c r="D371">
        <f>1991</f>
        <v>1991</v>
      </c>
      <c r="E371" t="str">
        <f t="shared" si="5"/>
        <v>Tunisia 1991</v>
      </c>
      <c r="F371">
        <v>1.8337085277650701E-2</v>
      </c>
      <c r="G371">
        <v>2.8315925892943401</v>
      </c>
      <c r="H371">
        <v>0.56801665793445999</v>
      </c>
      <c r="I371">
        <v>0.980000019073486</v>
      </c>
      <c r="O371">
        <v>2</v>
      </c>
    </row>
    <row r="372" spans="1:15" x14ac:dyDescent="0.2">
      <c r="A372" t="s">
        <v>536</v>
      </c>
      <c r="B372" t="s">
        <v>537</v>
      </c>
      <c r="C372" t="s">
        <v>538</v>
      </c>
      <c r="D372">
        <f>1991</f>
        <v>1991</v>
      </c>
      <c r="E372" t="str">
        <f t="shared" si="5"/>
        <v>Turkey 1991</v>
      </c>
      <c r="F372">
        <v>3.75436424807973E-2</v>
      </c>
      <c r="G372">
        <v>1.09241442397084</v>
      </c>
      <c r="H372">
        <v>0.27024082730820298</v>
      </c>
      <c r="I372">
        <v>0.75</v>
      </c>
      <c r="J372">
        <v>392</v>
      </c>
      <c r="K372">
        <v>0</v>
      </c>
      <c r="M372">
        <v>448</v>
      </c>
      <c r="N372">
        <v>2</v>
      </c>
      <c r="O372">
        <v>3</v>
      </c>
    </row>
    <row r="373" spans="1:15" x14ac:dyDescent="0.2">
      <c r="A373" t="s">
        <v>539</v>
      </c>
      <c r="B373" t="s">
        <v>540</v>
      </c>
      <c r="C373" t="s">
        <v>541</v>
      </c>
      <c r="D373">
        <f>1991</f>
        <v>1991</v>
      </c>
      <c r="E373" t="str">
        <f t="shared" si="5"/>
        <v>Turkmenistan 1991</v>
      </c>
      <c r="I373">
        <v>0.85000002384185802</v>
      </c>
      <c r="L373">
        <v>306</v>
      </c>
      <c r="O373">
        <v>2</v>
      </c>
    </row>
    <row r="374" spans="1:15" x14ac:dyDescent="0.2">
      <c r="A374" t="s">
        <v>542</v>
      </c>
      <c r="B374" t="s">
        <v>543</v>
      </c>
      <c r="C374" t="s">
        <v>544</v>
      </c>
      <c r="D374">
        <f>1991</f>
        <v>1991</v>
      </c>
      <c r="E374" t="str">
        <f t="shared" si="5"/>
        <v>Tuvalu 1991</v>
      </c>
      <c r="O374">
        <v>0</v>
      </c>
    </row>
    <row r="375" spans="1:15" x14ac:dyDescent="0.2">
      <c r="A375" t="s">
        <v>545</v>
      </c>
      <c r="B375" t="s">
        <v>546</v>
      </c>
      <c r="C375" t="s">
        <v>547</v>
      </c>
      <c r="D375">
        <f>1991</f>
        <v>1991</v>
      </c>
      <c r="E375" t="str">
        <f t="shared" si="5"/>
        <v>Uganda 1991</v>
      </c>
      <c r="F375">
        <v>2.50799847648067E-2</v>
      </c>
      <c r="G375">
        <v>20.3240117419979</v>
      </c>
      <c r="H375">
        <v>0.70470535375335097</v>
      </c>
      <c r="I375">
        <v>0.15999999642372101</v>
      </c>
      <c r="J375">
        <v>853</v>
      </c>
      <c r="K375">
        <v>2</v>
      </c>
      <c r="M375">
        <v>1018</v>
      </c>
      <c r="O375">
        <v>3</v>
      </c>
    </row>
    <row r="376" spans="1:15" x14ac:dyDescent="0.2">
      <c r="A376" t="s">
        <v>548</v>
      </c>
      <c r="B376" t="s">
        <v>549</v>
      </c>
      <c r="C376" t="s">
        <v>550</v>
      </c>
      <c r="D376">
        <f>1991</f>
        <v>1991</v>
      </c>
      <c r="E376" t="str">
        <f t="shared" si="5"/>
        <v>Ukraine 1991</v>
      </c>
      <c r="I376">
        <v>0.77799999713897705</v>
      </c>
      <c r="L376">
        <v>2648</v>
      </c>
      <c r="O376">
        <v>0</v>
      </c>
    </row>
    <row r="377" spans="1:15" x14ac:dyDescent="0.2">
      <c r="A377" t="s">
        <v>551</v>
      </c>
      <c r="B377" t="s">
        <v>552</v>
      </c>
      <c r="C377" t="s">
        <v>553</v>
      </c>
      <c r="D377">
        <f>1991</f>
        <v>1991</v>
      </c>
      <c r="E377" t="str">
        <f t="shared" si="5"/>
        <v>United Arab Emirates 1991</v>
      </c>
      <c r="I377">
        <v>0.119999997317791</v>
      </c>
      <c r="O377">
        <v>2</v>
      </c>
    </row>
    <row r="378" spans="1:15" x14ac:dyDescent="0.2">
      <c r="A378" t="s">
        <v>554</v>
      </c>
      <c r="B378" t="s">
        <v>555</v>
      </c>
      <c r="C378" t="s">
        <v>556</v>
      </c>
      <c r="D378">
        <f>1991</f>
        <v>1991</v>
      </c>
      <c r="E378" t="str">
        <f t="shared" si="5"/>
        <v>United Kingdom 1991</v>
      </c>
      <c r="F378">
        <v>4.11680242273171E-2</v>
      </c>
      <c r="I378">
        <v>0.81499999761581399</v>
      </c>
      <c r="J378">
        <v>26</v>
      </c>
      <c r="K378">
        <v>2</v>
      </c>
      <c r="L378">
        <v>734.17634051962398</v>
      </c>
      <c r="M378">
        <v>38</v>
      </c>
      <c r="N378">
        <v>2</v>
      </c>
      <c r="O378">
        <v>2</v>
      </c>
    </row>
    <row r="379" spans="1:15" x14ac:dyDescent="0.2">
      <c r="A379" t="s">
        <v>557</v>
      </c>
      <c r="B379" t="s">
        <v>558</v>
      </c>
      <c r="C379" t="s">
        <v>559</v>
      </c>
      <c r="D379">
        <f>1991</f>
        <v>1991</v>
      </c>
      <c r="E379" t="str">
        <f t="shared" si="5"/>
        <v>United States 1991</v>
      </c>
      <c r="F379">
        <v>4.8834293977631303E-2</v>
      </c>
      <c r="I379">
        <v>0.69099998474121105</v>
      </c>
      <c r="L379">
        <v>24703</v>
      </c>
      <c r="N379">
        <v>3</v>
      </c>
      <c r="O379">
        <v>4</v>
      </c>
    </row>
    <row r="380" spans="1:15" x14ac:dyDescent="0.2">
      <c r="A380" t="s">
        <v>560</v>
      </c>
      <c r="B380" t="s">
        <v>561</v>
      </c>
      <c r="C380" t="s">
        <v>562</v>
      </c>
      <c r="D380">
        <f>1991</f>
        <v>1991</v>
      </c>
      <c r="E380" t="str">
        <f t="shared" si="5"/>
        <v>Uruguay 1991</v>
      </c>
      <c r="F380">
        <v>2.3947121927080602E-2</v>
      </c>
      <c r="G380">
        <v>0.38207797770737001</v>
      </c>
      <c r="I380">
        <v>0.90799999237060602</v>
      </c>
      <c r="L380">
        <v>194</v>
      </c>
      <c r="O380">
        <v>3</v>
      </c>
    </row>
    <row r="381" spans="1:15" x14ac:dyDescent="0.2">
      <c r="A381" t="s">
        <v>563</v>
      </c>
      <c r="B381" t="s">
        <v>564</v>
      </c>
      <c r="C381" t="s">
        <v>565</v>
      </c>
      <c r="D381">
        <f>1991</f>
        <v>1991</v>
      </c>
      <c r="E381" t="str">
        <f t="shared" si="5"/>
        <v>Uzbekistan 1991</v>
      </c>
      <c r="I381">
        <v>0.70999997854232799</v>
      </c>
      <c r="L381">
        <v>1062</v>
      </c>
      <c r="O381">
        <v>0</v>
      </c>
    </row>
    <row r="382" spans="1:15" x14ac:dyDescent="0.2">
      <c r="A382" t="s">
        <v>566</v>
      </c>
      <c r="B382" t="s">
        <v>567</v>
      </c>
      <c r="C382" t="s">
        <v>568</v>
      </c>
      <c r="D382">
        <f>1991</f>
        <v>1991</v>
      </c>
      <c r="E382" t="str">
        <f t="shared" si="5"/>
        <v>Vanuatu 1991</v>
      </c>
      <c r="G382">
        <v>26.056757890923301</v>
      </c>
      <c r="H382">
        <v>0.18995717856365299</v>
      </c>
      <c r="O382">
        <v>2</v>
      </c>
    </row>
    <row r="383" spans="1:15" x14ac:dyDescent="0.2">
      <c r="A383" t="s">
        <v>569</v>
      </c>
      <c r="B383" t="s">
        <v>570</v>
      </c>
      <c r="C383" t="s">
        <v>571</v>
      </c>
      <c r="D383">
        <f>1991</f>
        <v>1991</v>
      </c>
      <c r="E383" t="str">
        <f t="shared" si="5"/>
        <v>Venezuela, RB 1991</v>
      </c>
      <c r="F383">
        <v>1.8403352768239602E-2</v>
      </c>
      <c r="G383">
        <v>5.8984042585047899E-2</v>
      </c>
      <c r="I383">
        <v>0.84799998998642001</v>
      </c>
      <c r="K383">
        <v>1</v>
      </c>
      <c r="L383">
        <v>2502</v>
      </c>
      <c r="M383">
        <v>30</v>
      </c>
      <c r="O383">
        <v>3</v>
      </c>
    </row>
    <row r="384" spans="1:15" x14ac:dyDescent="0.2">
      <c r="A384" t="s">
        <v>572</v>
      </c>
      <c r="B384" t="s">
        <v>573</v>
      </c>
      <c r="C384" t="s">
        <v>574</v>
      </c>
      <c r="D384">
        <f>1991</f>
        <v>1991</v>
      </c>
      <c r="E384" t="str">
        <f t="shared" si="5"/>
        <v>Vietnam 1991</v>
      </c>
      <c r="F384">
        <v>5.5953172461444198E-2</v>
      </c>
      <c r="G384">
        <v>2.49748310356732</v>
      </c>
      <c r="H384">
        <v>2.34700658394976</v>
      </c>
      <c r="I384">
        <v>0.85000002384185802</v>
      </c>
      <c r="N384">
        <v>2</v>
      </c>
      <c r="O384">
        <v>2</v>
      </c>
    </row>
    <row r="385" spans="1:15" x14ac:dyDescent="0.2">
      <c r="A385" t="s">
        <v>575</v>
      </c>
      <c r="B385" t="s">
        <v>576</v>
      </c>
      <c r="C385" t="s">
        <v>577</v>
      </c>
      <c r="D385">
        <f>1991</f>
        <v>1991</v>
      </c>
      <c r="E385" t="str">
        <f t="shared" si="5"/>
        <v>Yemen, Rep. 1991</v>
      </c>
      <c r="F385">
        <v>7.0112188585833304E-2</v>
      </c>
      <c r="G385">
        <v>5.1682884211828704</v>
      </c>
      <c r="H385">
        <v>0.91689941117774498</v>
      </c>
      <c r="I385">
        <v>0.81000000238418601</v>
      </c>
      <c r="N385">
        <v>2</v>
      </c>
      <c r="O385">
        <v>2</v>
      </c>
    </row>
    <row r="386" spans="1:15" x14ac:dyDescent="0.2">
      <c r="A386" t="s">
        <v>578</v>
      </c>
      <c r="B386" t="s">
        <v>579</v>
      </c>
      <c r="C386" t="s">
        <v>580</v>
      </c>
      <c r="D386">
        <f>1991</f>
        <v>1991</v>
      </c>
      <c r="E386" t="str">
        <f t="shared" ref="E386:E449" si="6">A386&amp;" "&amp;D386</f>
        <v>Zambia 1991</v>
      </c>
      <c r="F386">
        <v>2.3374458851178E-2</v>
      </c>
      <c r="G386">
        <v>29.3169021956442</v>
      </c>
      <c r="H386">
        <v>1.56766711128417</v>
      </c>
      <c r="I386">
        <v>0.43000000715255698</v>
      </c>
      <c r="L386">
        <v>684</v>
      </c>
      <c r="O386">
        <v>2</v>
      </c>
    </row>
    <row r="387" spans="1:15" x14ac:dyDescent="0.2">
      <c r="A387" t="s">
        <v>581</v>
      </c>
      <c r="B387" t="s">
        <v>582</v>
      </c>
      <c r="C387" t="s">
        <v>583</v>
      </c>
      <c r="D387">
        <f>1991</f>
        <v>1991</v>
      </c>
      <c r="E387" t="str">
        <f t="shared" si="6"/>
        <v>Zimbabwe 1991</v>
      </c>
      <c r="F387">
        <v>4.5973836433512799E-2</v>
      </c>
      <c r="G387">
        <v>5.8156401442535701</v>
      </c>
      <c r="H387">
        <v>0.40259516255079603</v>
      </c>
      <c r="I387">
        <v>0.61000001430511497</v>
      </c>
      <c r="O387">
        <v>2</v>
      </c>
    </row>
    <row r="388" spans="1:15" x14ac:dyDescent="0.2">
      <c r="A388" t="s">
        <v>5</v>
      </c>
      <c r="B388" t="s">
        <v>6</v>
      </c>
      <c r="C388" t="s">
        <v>7</v>
      </c>
      <c r="D388">
        <f>1992</f>
        <v>1992</v>
      </c>
      <c r="E388" t="str">
        <f>A388&amp;" "&amp;D388</f>
        <v>Afghanistan 1992</v>
      </c>
      <c r="I388">
        <v>0.40999999642372098</v>
      </c>
      <c r="J388">
        <v>4276</v>
      </c>
      <c r="K388">
        <v>2</v>
      </c>
      <c r="M388">
        <v>4385</v>
      </c>
      <c r="O388">
        <v>2</v>
      </c>
    </row>
    <row r="389" spans="1:15" x14ac:dyDescent="0.2">
      <c r="A389" t="s">
        <v>8</v>
      </c>
      <c r="B389" t="s">
        <v>9</v>
      </c>
      <c r="C389" t="s">
        <v>10</v>
      </c>
      <c r="D389">
        <f>1992</f>
        <v>1992</v>
      </c>
      <c r="E389" t="str">
        <f t="shared" si="6"/>
        <v>Albania 1992</v>
      </c>
      <c r="F389">
        <v>4.6708878237371097E-2</v>
      </c>
      <c r="G389">
        <v>66.384154466375406</v>
      </c>
      <c r="H389">
        <v>0.20557278405475801</v>
      </c>
      <c r="I389">
        <v>0.81999999284744296</v>
      </c>
      <c r="L389">
        <v>130</v>
      </c>
      <c r="O389">
        <v>4</v>
      </c>
    </row>
    <row r="390" spans="1:15" x14ac:dyDescent="0.2">
      <c r="A390" t="s">
        <v>11</v>
      </c>
      <c r="B390" t="s">
        <v>12</v>
      </c>
      <c r="C390" t="s">
        <v>13</v>
      </c>
      <c r="D390">
        <f>1992</f>
        <v>1992</v>
      </c>
      <c r="E390" t="str">
        <f t="shared" si="6"/>
        <v>Algeria 1992</v>
      </c>
      <c r="F390">
        <v>2.1401321298967199E-2</v>
      </c>
      <c r="G390">
        <v>0.81754965124770296</v>
      </c>
      <c r="H390">
        <v>0.561967018786941</v>
      </c>
      <c r="I390">
        <v>0.72000002861023005</v>
      </c>
      <c r="J390">
        <v>257</v>
      </c>
      <c r="K390">
        <v>0</v>
      </c>
      <c r="M390">
        <v>274</v>
      </c>
      <c r="O390">
        <v>2</v>
      </c>
    </row>
    <row r="391" spans="1:15" x14ac:dyDescent="0.2">
      <c r="A391" t="s">
        <v>14</v>
      </c>
      <c r="B391" t="s">
        <v>15</v>
      </c>
      <c r="C391" t="s">
        <v>16</v>
      </c>
      <c r="D391">
        <f>1992</f>
        <v>1992</v>
      </c>
      <c r="E391" t="str">
        <f t="shared" si="6"/>
        <v>Andorra 1992</v>
      </c>
      <c r="N391">
        <v>2</v>
      </c>
      <c r="O391" t="s">
        <v>592</v>
      </c>
    </row>
    <row r="392" spans="1:15" x14ac:dyDescent="0.2">
      <c r="A392" t="s">
        <v>17</v>
      </c>
      <c r="B392" t="s">
        <v>18</v>
      </c>
      <c r="C392" t="s">
        <v>19</v>
      </c>
      <c r="D392">
        <f>1992</f>
        <v>1992</v>
      </c>
      <c r="E392" t="str">
        <f t="shared" si="6"/>
        <v>Angola 1992</v>
      </c>
      <c r="F392">
        <v>5.6828305425813803E-2</v>
      </c>
      <c r="G392">
        <v>9.8223977880182396</v>
      </c>
      <c r="H392">
        <v>2.3242910651133699</v>
      </c>
      <c r="I392">
        <v>0.37999999523162797</v>
      </c>
      <c r="J392">
        <v>2346</v>
      </c>
      <c r="K392">
        <v>1</v>
      </c>
      <c r="M392">
        <v>2352</v>
      </c>
      <c r="N392">
        <v>1</v>
      </c>
      <c r="O392">
        <v>2</v>
      </c>
    </row>
    <row r="393" spans="1:15" x14ac:dyDescent="0.2">
      <c r="A393" t="s">
        <v>20</v>
      </c>
      <c r="B393" t="s">
        <v>21</v>
      </c>
      <c r="C393" t="s">
        <v>22</v>
      </c>
      <c r="D393">
        <f>1992</f>
        <v>1992</v>
      </c>
      <c r="E393" t="str">
        <f t="shared" si="6"/>
        <v>Antigua and Barbuda 1992</v>
      </c>
      <c r="G393">
        <v>0.99443201725556496</v>
      </c>
      <c r="L393">
        <v>2</v>
      </c>
      <c r="O393">
        <v>1</v>
      </c>
    </row>
    <row r="394" spans="1:15" x14ac:dyDescent="0.2">
      <c r="A394" t="s">
        <v>23</v>
      </c>
      <c r="B394" t="s">
        <v>24</v>
      </c>
      <c r="C394" t="s">
        <v>25</v>
      </c>
      <c r="D394">
        <f>1992</f>
        <v>1992</v>
      </c>
      <c r="E394" t="str">
        <f t="shared" si="6"/>
        <v>Argentina 1992</v>
      </c>
      <c r="F394">
        <v>1.42122223348777E-2</v>
      </c>
      <c r="G394">
        <v>0.11879451383591901</v>
      </c>
      <c r="H394">
        <v>0.21320701939579001</v>
      </c>
      <c r="I394">
        <v>0.97000002861023005</v>
      </c>
      <c r="K394">
        <v>3</v>
      </c>
      <c r="N394">
        <v>2</v>
      </c>
      <c r="O394">
        <v>1</v>
      </c>
    </row>
    <row r="395" spans="1:15" x14ac:dyDescent="0.2">
      <c r="A395" t="s">
        <v>26</v>
      </c>
      <c r="B395" t="s">
        <v>27</v>
      </c>
      <c r="C395" t="s">
        <v>28</v>
      </c>
      <c r="D395">
        <f>1992</f>
        <v>1992</v>
      </c>
      <c r="E395" t="str">
        <f t="shared" si="6"/>
        <v>Armenia 1992</v>
      </c>
      <c r="F395">
        <v>2.20338983050847E-2</v>
      </c>
      <c r="G395">
        <v>2.11091333664957</v>
      </c>
      <c r="I395">
        <v>0.97899997234344505</v>
      </c>
      <c r="K395">
        <v>2</v>
      </c>
      <c r="L395">
        <v>305</v>
      </c>
      <c r="M395">
        <v>85</v>
      </c>
      <c r="O395">
        <v>0</v>
      </c>
    </row>
    <row r="396" spans="1:15" x14ac:dyDescent="0.2">
      <c r="A396" t="s">
        <v>29</v>
      </c>
      <c r="B396" t="s">
        <v>30</v>
      </c>
      <c r="C396" t="s">
        <v>31</v>
      </c>
      <c r="D396">
        <f>1992</f>
        <v>1992</v>
      </c>
      <c r="E396" t="str">
        <f t="shared" si="6"/>
        <v>Australia 1992</v>
      </c>
      <c r="F396">
        <v>2.1687460801262701E-2</v>
      </c>
      <c r="I396">
        <v>0.83999997377395597</v>
      </c>
      <c r="L396">
        <v>301</v>
      </c>
      <c r="N396">
        <v>2</v>
      </c>
      <c r="O396">
        <v>4</v>
      </c>
    </row>
    <row r="397" spans="1:15" x14ac:dyDescent="0.2">
      <c r="A397" t="s">
        <v>32</v>
      </c>
      <c r="B397" t="s">
        <v>33</v>
      </c>
      <c r="C397" t="s">
        <v>34</v>
      </c>
      <c r="D397">
        <f>1992</f>
        <v>1992</v>
      </c>
      <c r="E397" t="str">
        <f t="shared" si="6"/>
        <v>Austria 1992</v>
      </c>
      <c r="F397">
        <v>1.09921407158669E-2</v>
      </c>
      <c r="I397">
        <v>0.93000000715255704</v>
      </c>
      <c r="L397">
        <v>97</v>
      </c>
      <c r="N397">
        <v>4</v>
      </c>
      <c r="O397">
        <v>2</v>
      </c>
    </row>
    <row r="398" spans="1:15" x14ac:dyDescent="0.2">
      <c r="A398" t="s">
        <v>35</v>
      </c>
      <c r="B398" t="s">
        <v>36</v>
      </c>
      <c r="C398" t="s">
        <v>37</v>
      </c>
      <c r="D398">
        <f>1992</f>
        <v>1992</v>
      </c>
      <c r="E398" t="str">
        <f t="shared" si="6"/>
        <v>Azerbaijan 1992</v>
      </c>
      <c r="F398">
        <v>2.4002256212083899E-2</v>
      </c>
      <c r="I398">
        <v>0.92000001668930098</v>
      </c>
      <c r="J398">
        <v>2167</v>
      </c>
      <c r="K398">
        <v>0</v>
      </c>
      <c r="L398">
        <v>564</v>
      </c>
      <c r="M398">
        <v>2856</v>
      </c>
      <c r="N398">
        <v>0</v>
      </c>
      <c r="O398">
        <v>2</v>
      </c>
    </row>
    <row r="399" spans="1:15" x14ac:dyDescent="0.2">
      <c r="A399" t="s">
        <v>38</v>
      </c>
      <c r="B399" t="s">
        <v>39</v>
      </c>
      <c r="C399" t="s">
        <v>40</v>
      </c>
      <c r="D399">
        <f>1992</f>
        <v>1992</v>
      </c>
      <c r="E399" t="str">
        <f t="shared" si="6"/>
        <v>Bahamas, The 1992</v>
      </c>
      <c r="G399">
        <v>9.3510438927638495E-2</v>
      </c>
      <c r="I399">
        <v>0.85000002384185802</v>
      </c>
      <c r="L399">
        <v>41</v>
      </c>
      <c r="N399">
        <v>2</v>
      </c>
      <c r="O399">
        <v>2</v>
      </c>
    </row>
    <row r="400" spans="1:15" x14ac:dyDescent="0.2">
      <c r="A400" t="s">
        <v>41</v>
      </c>
      <c r="B400" t="s">
        <v>42</v>
      </c>
      <c r="C400" t="s">
        <v>43</v>
      </c>
      <c r="D400">
        <f>1992</f>
        <v>1992</v>
      </c>
      <c r="E400" t="str">
        <f t="shared" si="6"/>
        <v>Bahrain 1992</v>
      </c>
      <c r="F400">
        <v>5.8780719923865E-2</v>
      </c>
      <c r="G400">
        <v>1.67480457211522</v>
      </c>
      <c r="I400">
        <v>0.34999999403953602</v>
      </c>
      <c r="N400">
        <v>2</v>
      </c>
      <c r="O400">
        <v>2</v>
      </c>
    </row>
    <row r="401" spans="1:15" x14ac:dyDescent="0.2">
      <c r="A401" t="s">
        <v>44</v>
      </c>
      <c r="B401" t="s">
        <v>45</v>
      </c>
      <c r="C401" t="s">
        <v>46</v>
      </c>
      <c r="D401">
        <f>1992</f>
        <v>1992</v>
      </c>
      <c r="E401" t="str">
        <f t="shared" si="6"/>
        <v>Bangladesh 1992</v>
      </c>
      <c r="F401">
        <v>1.36050314985351E-2</v>
      </c>
      <c r="G401">
        <v>4.61426406741273</v>
      </c>
      <c r="H401">
        <v>0.38372348637090897</v>
      </c>
      <c r="I401">
        <v>0.894999980926514</v>
      </c>
      <c r="K401">
        <v>2</v>
      </c>
      <c r="M401">
        <v>225</v>
      </c>
      <c r="O401">
        <v>2</v>
      </c>
    </row>
    <row r="402" spans="1:15" x14ac:dyDescent="0.2">
      <c r="A402" t="s">
        <v>47</v>
      </c>
      <c r="B402" t="s">
        <v>48</v>
      </c>
      <c r="C402" t="s">
        <v>49</v>
      </c>
      <c r="D402">
        <f>1992</f>
        <v>1992</v>
      </c>
      <c r="E402" t="str">
        <f t="shared" si="6"/>
        <v>Barbados 1992</v>
      </c>
      <c r="G402">
        <v>6.6365944490577602E-2</v>
      </c>
      <c r="I402">
        <v>1</v>
      </c>
      <c r="L402">
        <v>22</v>
      </c>
      <c r="O402">
        <v>2</v>
      </c>
    </row>
    <row r="403" spans="1:15" x14ac:dyDescent="0.2">
      <c r="A403" t="s">
        <v>50</v>
      </c>
      <c r="B403" t="s">
        <v>51</v>
      </c>
      <c r="C403" t="s">
        <v>52</v>
      </c>
      <c r="D403">
        <f>1992</f>
        <v>1992</v>
      </c>
      <c r="E403" t="str">
        <f t="shared" si="6"/>
        <v>Belarus 1992</v>
      </c>
      <c r="F403">
        <v>1.6224986479177899E-2</v>
      </c>
      <c r="I403">
        <v>0.81199997663497903</v>
      </c>
      <c r="L403">
        <v>594</v>
      </c>
      <c r="O403">
        <v>2</v>
      </c>
    </row>
    <row r="404" spans="1:15" x14ac:dyDescent="0.2">
      <c r="A404" t="s">
        <v>53</v>
      </c>
      <c r="B404" t="s">
        <v>54</v>
      </c>
      <c r="C404" t="s">
        <v>55</v>
      </c>
      <c r="D404">
        <f>1992</f>
        <v>1992</v>
      </c>
      <c r="E404" t="str">
        <f t="shared" si="6"/>
        <v>Belgium 1992</v>
      </c>
      <c r="F404">
        <v>1.83233253009366E-2</v>
      </c>
      <c r="I404">
        <v>0.58999997377395597</v>
      </c>
      <c r="L404">
        <v>120.950819672131</v>
      </c>
      <c r="N404">
        <v>2</v>
      </c>
      <c r="O404">
        <v>2</v>
      </c>
    </row>
    <row r="405" spans="1:15" x14ac:dyDescent="0.2">
      <c r="A405" t="s">
        <v>56</v>
      </c>
      <c r="B405" t="s">
        <v>57</v>
      </c>
      <c r="C405" t="s">
        <v>58</v>
      </c>
      <c r="D405">
        <f>1992</f>
        <v>1992</v>
      </c>
      <c r="E405" t="str">
        <f t="shared" si="6"/>
        <v>Belize 1992</v>
      </c>
      <c r="F405">
        <v>1.02154714795869E-2</v>
      </c>
      <c r="G405">
        <v>3.8552796179223501</v>
      </c>
      <c r="H405">
        <v>0.25048501024242897</v>
      </c>
      <c r="I405">
        <v>0.43569999933242798</v>
      </c>
      <c r="N405">
        <v>2</v>
      </c>
      <c r="O405">
        <v>2</v>
      </c>
    </row>
    <row r="406" spans="1:15" x14ac:dyDescent="0.2">
      <c r="A406" t="s">
        <v>59</v>
      </c>
      <c r="B406" t="s">
        <v>60</v>
      </c>
      <c r="C406" t="s">
        <v>61</v>
      </c>
      <c r="D406">
        <f>1992</f>
        <v>1992</v>
      </c>
      <c r="E406" t="str">
        <f t="shared" si="6"/>
        <v>Benin 1992</v>
      </c>
      <c r="G406">
        <v>16.456382738655101</v>
      </c>
      <c r="H406">
        <v>0.70338876362231695</v>
      </c>
      <c r="I406">
        <v>0.33000001311302202</v>
      </c>
      <c r="O406">
        <v>2</v>
      </c>
    </row>
    <row r="407" spans="1:15" x14ac:dyDescent="0.2">
      <c r="A407" t="s">
        <v>62</v>
      </c>
      <c r="B407" t="s">
        <v>63</v>
      </c>
      <c r="C407" t="s">
        <v>64</v>
      </c>
      <c r="D407">
        <f>1992</f>
        <v>1992</v>
      </c>
      <c r="E407" t="str">
        <f t="shared" si="6"/>
        <v>Bhutan 1992</v>
      </c>
      <c r="G407">
        <v>24.974295401589899</v>
      </c>
      <c r="H407">
        <v>0.41674577173088501</v>
      </c>
      <c r="I407">
        <v>0.40000000596046498</v>
      </c>
      <c r="L407">
        <v>27</v>
      </c>
      <c r="N407">
        <v>2</v>
      </c>
      <c r="O407">
        <v>2</v>
      </c>
    </row>
    <row r="408" spans="1:15" x14ac:dyDescent="0.2">
      <c r="A408" t="s">
        <v>65</v>
      </c>
      <c r="B408" t="s">
        <v>66</v>
      </c>
      <c r="C408" t="s">
        <v>67</v>
      </c>
      <c r="D408">
        <f>1992</f>
        <v>1992</v>
      </c>
      <c r="E408" t="str">
        <f t="shared" si="6"/>
        <v>Bolivia 1992</v>
      </c>
      <c r="F408">
        <v>2.5061188334696099E-2</v>
      </c>
      <c r="G408">
        <v>12.0614541808123</v>
      </c>
      <c r="H408">
        <v>0.69168300748980305</v>
      </c>
      <c r="I408">
        <v>0.40999999642372098</v>
      </c>
      <c r="O408">
        <v>3</v>
      </c>
    </row>
    <row r="409" spans="1:15" x14ac:dyDescent="0.2">
      <c r="A409" t="s">
        <v>68</v>
      </c>
      <c r="B409" t="s">
        <v>69</v>
      </c>
      <c r="C409" t="s">
        <v>70</v>
      </c>
      <c r="D409">
        <f>1992</f>
        <v>1992</v>
      </c>
      <c r="E409" t="str">
        <f t="shared" si="6"/>
        <v>Bosnia and Herzegovina 1992</v>
      </c>
      <c r="I409">
        <v>0.43700000643730202</v>
      </c>
      <c r="J409">
        <v>16870</v>
      </c>
      <c r="M409">
        <v>25168</v>
      </c>
      <c r="N409">
        <v>1</v>
      </c>
      <c r="O409" t="s">
        <v>591</v>
      </c>
    </row>
    <row r="410" spans="1:15" x14ac:dyDescent="0.2">
      <c r="A410" t="s">
        <v>71</v>
      </c>
      <c r="B410" t="s">
        <v>72</v>
      </c>
      <c r="C410" t="s">
        <v>73</v>
      </c>
      <c r="D410">
        <f>1992</f>
        <v>1992</v>
      </c>
      <c r="E410" t="str">
        <f t="shared" si="6"/>
        <v>Botswana 1992</v>
      </c>
      <c r="F410">
        <v>4.4828090491255301E-2</v>
      </c>
      <c r="G410">
        <v>2.6124120924519101</v>
      </c>
      <c r="H410">
        <v>0.14089190474565499</v>
      </c>
      <c r="I410">
        <v>0.56999999284744296</v>
      </c>
      <c r="O410">
        <v>2</v>
      </c>
    </row>
    <row r="411" spans="1:15" x14ac:dyDescent="0.2">
      <c r="A411" t="s">
        <v>74</v>
      </c>
      <c r="B411" t="s">
        <v>75</v>
      </c>
      <c r="C411" t="s">
        <v>76</v>
      </c>
      <c r="D411">
        <f>1992</f>
        <v>1992</v>
      </c>
      <c r="E411" t="str">
        <f t="shared" si="6"/>
        <v>Brazil 1992</v>
      </c>
      <c r="F411">
        <v>1.5215288611544499E-2</v>
      </c>
      <c r="G411">
        <v>-7.31621621755945E-2</v>
      </c>
      <c r="H411">
        <v>0.28406343056962202</v>
      </c>
      <c r="I411">
        <v>0.54000002145767201</v>
      </c>
      <c r="L411">
        <v>25966.840138297801</v>
      </c>
      <c r="O411">
        <v>3</v>
      </c>
    </row>
    <row r="412" spans="1:15" x14ac:dyDescent="0.2">
      <c r="A412" t="s">
        <v>77</v>
      </c>
      <c r="B412" t="s">
        <v>78</v>
      </c>
      <c r="C412" t="s">
        <v>79</v>
      </c>
      <c r="D412">
        <f>1992</f>
        <v>1992</v>
      </c>
      <c r="E412" t="str">
        <f t="shared" si="6"/>
        <v>Brunei Darussalam 1992</v>
      </c>
      <c r="F412">
        <v>6.2451447807344899E-2</v>
      </c>
      <c r="G412">
        <v>0.128359938570444</v>
      </c>
      <c r="I412">
        <v>0.56999999284744296</v>
      </c>
      <c r="N412">
        <v>2</v>
      </c>
      <c r="O412">
        <v>1</v>
      </c>
    </row>
    <row r="413" spans="1:15" x14ac:dyDescent="0.2">
      <c r="A413" t="s">
        <v>80</v>
      </c>
      <c r="B413" t="s">
        <v>81</v>
      </c>
      <c r="C413" t="s">
        <v>82</v>
      </c>
      <c r="D413">
        <f>1992</f>
        <v>1992</v>
      </c>
      <c r="E413" t="str">
        <f t="shared" si="6"/>
        <v>Bulgaria 1992</v>
      </c>
      <c r="F413">
        <v>2.9726338432122398E-2</v>
      </c>
      <c r="H413">
        <v>0.94832665206711697</v>
      </c>
      <c r="I413">
        <v>0.82999998331069902</v>
      </c>
      <c r="L413">
        <v>462</v>
      </c>
      <c r="O413">
        <v>4</v>
      </c>
    </row>
    <row r="414" spans="1:15" x14ac:dyDescent="0.2">
      <c r="A414" t="s">
        <v>83</v>
      </c>
      <c r="B414" t="s">
        <v>84</v>
      </c>
      <c r="C414" t="s">
        <v>85</v>
      </c>
      <c r="D414">
        <f>1992</f>
        <v>1992</v>
      </c>
      <c r="E414" t="str">
        <f t="shared" si="6"/>
        <v>Burkina Faso 1992</v>
      </c>
      <c r="F414">
        <v>2.0496515679442499E-2</v>
      </c>
      <c r="G414">
        <v>12.957152795646</v>
      </c>
      <c r="H414">
        <v>0.29265878664259198</v>
      </c>
      <c r="I414">
        <v>0.67000001668930098</v>
      </c>
      <c r="O414">
        <v>2</v>
      </c>
    </row>
    <row r="415" spans="1:15" x14ac:dyDescent="0.2">
      <c r="A415" t="s">
        <v>86</v>
      </c>
      <c r="B415" t="s">
        <v>87</v>
      </c>
      <c r="C415" t="s">
        <v>88</v>
      </c>
      <c r="D415">
        <f>1992</f>
        <v>1992</v>
      </c>
      <c r="E415" t="str">
        <f t="shared" si="6"/>
        <v>Burundi 1992</v>
      </c>
      <c r="F415">
        <v>3.59563794790509E-2</v>
      </c>
      <c r="G415">
        <v>28.921439569778499</v>
      </c>
      <c r="H415">
        <v>0.88949664722024102</v>
      </c>
      <c r="I415">
        <v>0.85000002384185802</v>
      </c>
      <c r="J415">
        <v>61</v>
      </c>
      <c r="K415">
        <v>3</v>
      </c>
      <c r="M415">
        <v>61</v>
      </c>
      <c r="O415">
        <v>2</v>
      </c>
    </row>
    <row r="416" spans="1:15" x14ac:dyDescent="0.2">
      <c r="A416" t="s">
        <v>89</v>
      </c>
      <c r="B416" t="s">
        <v>90</v>
      </c>
      <c r="C416" t="s">
        <v>91</v>
      </c>
      <c r="D416">
        <f>1992</f>
        <v>1992</v>
      </c>
      <c r="E416" t="str">
        <f t="shared" si="6"/>
        <v>Cabo Verde 1992</v>
      </c>
      <c r="F416">
        <v>9.9259247106305796E-3</v>
      </c>
      <c r="G416">
        <v>32.496168871943603</v>
      </c>
      <c r="H416">
        <v>0.37938782205417498</v>
      </c>
      <c r="I416">
        <v>1</v>
      </c>
      <c r="O416">
        <v>2</v>
      </c>
    </row>
    <row r="417" spans="1:15" x14ac:dyDescent="0.2">
      <c r="A417" t="s">
        <v>92</v>
      </c>
      <c r="B417" t="s">
        <v>93</v>
      </c>
      <c r="C417" t="s">
        <v>94</v>
      </c>
      <c r="D417">
        <f>1992</f>
        <v>1992</v>
      </c>
      <c r="E417" t="str">
        <f t="shared" si="6"/>
        <v>Cambodia 1992</v>
      </c>
      <c r="F417">
        <v>3.1459330143540701E-2</v>
      </c>
      <c r="I417">
        <v>0.92199999094009399</v>
      </c>
      <c r="J417">
        <v>118</v>
      </c>
      <c r="K417">
        <v>2</v>
      </c>
      <c r="L417">
        <v>429</v>
      </c>
      <c r="M417">
        <v>193</v>
      </c>
      <c r="N417">
        <v>1</v>
      </c>
      <c r="O417" t="s">
        <v>591</v>
      </c>
    </row>
    <row r="418" spans="1:15" x14ac:dyDescent="0.2">
      <c r="A418" t="s">
        <v>95</v>
      </c>
      <c r="B418" t="s">
        <v>96</v>
      </c>
      <c r="C418" t="s">
        <v>97</v>
      </c>
      <c r="D418">
        <f>1992</f>
        <v>1992</v>
      </c>
      <c r="E418" t="str">
        <f t="shared" si="6"/>
        <v>Cameroon 1992</v>
      </c>
      <c r="F418">
        <v>1.53260561383612E-2</v>
      </c>
      <c r="G418">
        <v>6.2767008305319498</v>
      </c>
      <c r="H418">
        <v>0.56231914708150299</v>
      </c>
      <c r="I418">
        <v>0.25</v>
      </c>
      <c r="K418">
        <v>2</v>
      </c>
      <c r="M418">
        <v>25</v>
      </c>
      <c r="O418">
        <v>2</v>
      </c>
    </row>
    <row r="419" spans="1:15" x14ac:dyDescent="0.2">
      <c r="A419" t="s">
        <v>98</v>
      </c>
      <c r="B419" t="s">
        <v>99</v>
      </c>
      <c r="C419" t="s">
        <v>100</v>
      </c>
      <c r="D419">
        <f>1992</f>
        <v>1992</v>
      </c>
      <c r="E419" t="str">
        <f t="shared" si="6"/>
        <v>Canada 1992</v>
      </c>
      <c r="F419">
        <v>1.8616876998629499E-2</v>
      </c>
      <c r="I419">
        <v>0.58999997377395597</v>
      </c>
      <c r="L419">
        <v>733</v>
      </c>
      <c r="N419">
        <v>2</v>
      </c>
      <c r="O419">
        <v>4</v>
      </c>
    </row>
    <row r="420" spans="1:15" x14ac:dyDescent="0.2">
      <c r="A420" t="s">
        <v>101</v>
      </c>
      <c r="B420" t="s">
        <v>102</v>
      </c>
      <c r="C420" t="s">
        <v>103</v>
      </c>
      <c r="D420">
        <f>1992</f>
        <v>1992</v>
      </c>
      <c r="E420" t="str">
        <f t="shared" si="6"/>
        <v>Central African Republic 1992</v>
      </c>
      <c r="F420">
        <v>1.6421253174142302E-2</v>
      </c>
      <c r="I420">
        <v>0.82999998331069902</v>
      </c>
      <c r="K420">
        <v>3</v>
      </c>
      <c r="M420">
        <v>3</v>
      </c>
      <c r="O420">
        <v>2</v>
      </c>
    </row>
    <row r="421" spans="1:15" x14ac:dyDescent="0.2">
      <c r="A421" t="s">
        <v>104</v>
      </c>
      <c r="B421" t="s">
        <v>105</v>
      </c>
      <c r="C421" t="s">
        <v>106</v>
      </c>
      <c r="D421">
        <f>1992</f>
        <v>1992</v>
      </c>
      <c r="E421" t="str">
        <f t="shared" si="6"/>
        <v>Chad 1992</v>
      </c>
      <c r="F421">
        <v>1.87713310580205E-2</v>
      </c>
      <c r="G421">
        <v>12.5591791014678</v>
      </c>
      <c r="H421">
        <v>0.31315880533206403</v>
      </c>
      <c r="I421">
        <v>0.239999994635582</v>
      </c>
      <c r="J421">
        <v>899</v>
      </c>
      <c r="K421">
        <v>2</v>
      </c>
      <c r="M421">
        <v>1190</v>
      </c>
      <c r="N421">
        <v>2</v>
      </c>
      <c r="O421">
        <v>2</v>
      </c>
    </row>
    <row r="422" spans="1:15" x14ac:dyDescent="0.2">
      <c r="A422" t="s">
        <v>107</v>
      </c>
      <c r="B422" t="s">
        <v>108</v>
      </c>
      <c r="C422" t="s">
        <v>109</v>
      </c>
      <c r="D422">
        <f>1992</f>
        <v>1992</v>
      </c>
      <c r="E422" t="str">
        <f t="shared" si="6"/>
        <v>Chile 1992</v>
      </c>
      <c r="F422">
        <v>2.6285104693857302E-2</v>
      </c>
      <c r="G422">
        <v>0.31019142360652302</v>
      </c>
      <c r="I422">
        <v>0.91000002622604403</v>
      </c>
      <c r="O422">
        <v>2</v>
      </c>
    </row>
    <row r="423" spans="1:15" x14ac:dyDescent="0.2">
      <c r="A423" t="s">
        <v>110</v>
      </c>
      <c r="B423" t="s">
        <v>111</v>
      </c>
      <c r="C423" t="s">
        <v>112</v>
      </c>
      <c r="D423">
        <f>1992</f>
        <v>1992</v>
      </c>
      <c r="E423" t="str">
        <f t="shared" si="6"/>
        <v>China 1992</v>
      </c>
      <c r="F423">
        <v>2.4495420675344302E-2</v>
      </c>
      <c r="G423">
        <v>0.69961303171718503</v>
      </c>
      <c r="H423">
        <v>0.13713257867713299</v>
      </c>
      <c r="I423">
        <v>0.91920000314712502</v>
      </c>
      <c r="L423">
        <v>111</v>
      </c>
      <c r="N423">
        <v>4</v>
      </c>
      <c r="O423">
        <v>2</v>
      </c>
    </row>
    <row r="424" spans="1:15" x14ac:dyDescent="0.2">
      <c r="A424" t="s">
        <v>113</v>
      </c>
      <c r="B424" t="s">
        <v>114</v>
      </c>
      <c r="C424" t="s">
        <v>115</v>
      </c>
      <c r="D424">
        <f>1992</f>
        <v>1992</v>
      </c>
      <c r="E424" t="str">
        <f t="shared" si="6"/>
        <v>Colombia 1992</v>
      </c>
      <c r="F424">
        <v>2.10667794255338E-2</v>
      </c>
      <c r="G424">
        <v>0.42503985807053901</v>
      </c>
      <c r="H424">
        <v>0.24500377738343401</v>
      </c>
      <c r="I424">
        <v>0.70999997854232799</v>
      </c>
      <c r="J424">
        <v>1479</v>
      </c>
      <c r="K424">
        <v>0</v>
      </c>
      <c r="L424">
        <v>28184</v>
      </c>
      <c r="M424">
        <v>1500</v>
      </c>
      <c r="O424">
        <v>3</v>
      </c>
    </row>
    <row r="425" spans="1:15" x14ac:dyDescent="0.2">
      <c r="A425" t="s">
        <v>116</v>
      </c>
      <c r="B425" t="s">
        <v>117</v>
      </c>
      <c r="C425" t="s">
        <v>118</v>
      </c>
      <c r="D425">
        <f>1992</f>
        <v>1992</v>
      </c>
      <c r="E425" t="str">
        <f t="shared" si="6"/>
        <v>Comoros 1992</v>
      </c>
      <c r="G425">
        <v>10.378156171087699</v>
      </c>
      <c r="H425">
        <v>0.379109591020168</v>
      </c>
      <c r="I425">
        <v>0.50499999523162797</v>
      </c>
      <c r="O425">
        <v>2</v>
      </c>
    </row>
    <row r="426" spans="1:15" x14ac:dyDescent="0.2">
      <c r="A426" t="s">
        <v>119</v>
      </c>
      <c r="B426" t="s">
        <v>120</v>
      </c>
      <c r="C426" t="s">
        <v>121</v>
      </c>
      <c r="D426">
        <f>1992</f>
        <v>1992</v>
      </c>
      <c r="E426" t="str">
        <f t="shared" si="6"/>
        <v>Congo, Dem. Rep. 1992</v>
      </c>
      <c r="I426">
        <v>0.15999999642372101</v>
      </c>
      <c r="K426">
        <v>2</v>
      </c>
      <c r="M426">
        <v>67</v>
      </c>
      <c r="O426">
        <v>4</v>
      </c>
    </row>
    <row r="427" spans="1:15" x14ac:dyDescent="0.2">
      <c r="A427" t="s">
        <v>122</v>
      </c>
      <c r="B427" t="s">
        <v>123</v>
      </c>
      <c r="C427" t="s">
        <v>124</v>
      </c>
      <c r="D427">
        <f>1992</f>
        <v>1992</v>
      </c>
      <c r="E427" t="str">
        <f t="shared" si="6"/>
        <v>Congo, Rep. 1992</v>
      </c>
      <c r="F427">
        <v>4.2875564152159901E-2</v>
      </c>
      <c r="G427">
        <v>4.5002302019983098</v>
      </c>
      <c r="H427">
        <v>1.5041330965830599</v>
      </c>
      <c r="I427">
        <v>0.30000001192092901</v>
      </c>
      <c r="K427">
        <v>3</v>
      </c>
      <c r="M427">
        <v>2</v>
      </c>
      <c r="O427">
        <v>2</v>
      </c>
    </row>
    <row r="428" spans="1:15" x14ac:dyDescent="0.2">
      <c r="A428" t="s">
        <v>125</v>
      </c>
      <c r="B428" t="s">
        <v>126</v>
      </c>
      <c r="C428" t="s">
        <v>127</v>
      </c>
      <c r="D428">
        <f>1992</f>
        <v>1992</v>
      </c>
      <c r="E428" t="str">
        <f t="shared" si="6"/>
        <v>Costa Rica 1992</v>
      </c>
      <c r="G428">
        <v>1.90221008916968</v>
      </c>
      <c r="H428">
        <v>0.387728661117618</v>
      </c>
      <c r="I428">
        <v>0.837000012397766</v>
      </c>
      <c r="L428">
        <v>160</v>
      </c>
      <c r="N428">
        <v>1</v>
      </c>
      <c r="O428">
        <v>2</v>
      </c>
    </row>
    <row r="429" spans="1:15" x14ac:dyDescent="0.2">
      <c r="A429" t="s">
        <v>128</v>
      </c>
      <c r="B429" t="s">
        <v>129</v>
      </c>
      <c r="C429" t="s">
        <v>130</v>
      </c>
      <c r="D429">
        <f>1992</f>
        <v>1992</v>
      </c>
      <c r="E429" t="str">
        <f t="shared" si="6"/>
        <v>Cote d'Ivoire 1992</v>
      </c>
      <c r="F429">
        <v>1.4074538795442199E-2</v>
      </c>
      <c r="G429">
        <v>7.7055198218449998</v>
      </c>
      <c r="H429">
        <v>1.14649202245652</v>
      </c>
      <c r="I429">
        <v>0.34000000357627902</v>
      </c>
      <c r="O429">
        <v>2</v>
      </c>
    </row>
    <row r="430" spans="1:15" x14ac:dyDescent="0.2">
      <c r="A430" t="s">
        <v>131</v>
      </c>
      <c r="B430" t="s">
        <v>132</v>
      </c>
      <c r="C430" t="s">
        <v>133</v>
      </c>
      <c r="D430">
        <f>1992</f>
        <v>1992</v>
      </c>
      <c r="E430" t="str">
        <f t="shared" si="6"/>
        <v>Croatia 1992</v>
      </c>
      <c r="F430">
        <v>7.60738644340829E-2</v>
      </c>
      <c r="I430">
        <v>0.78100001811981201</v>
      </c>
      <c r="J430">
        <v>4025</v>
      </c>
      <c r="K430">
        <v>2</v>
      </c>
      <c r="L430">
        <v>387</v>
      </c>
      <c r="M430">
        <v>142</v>
      </c>
      <c r="N430">
        <v>1</v>
      </c>
      <c r="O430" t="s">
        <v>591</v>
      </c>
    </row>
    <row r="431" spans="1:15" x14ac:dyDescent="0.2">
      <c r="A431" t="s">
        <v>134</v>
      </c>
      <c r="B431" t="s">
        <v>135</v>
      </c>
      <c r="C431" t="s">
        <v>136</v>
      </c>
      <c r="D431">
        <f>1992</f>
        <v>1992</v>
      </c>
      <c r="E431" t="str">
        <f t="shared" si="6"/>
        <v>Cuba 1992</v>
      </c>
      <c r="G431">
        <v>0.11396544430894</v>
      </c>
      <c r="I431">
        <v>0.64099997282028198</v>
      </c>
      <c r="L431">
        <v>673</v>
      </c>
      <c r="N431">
        <v>2</v>
      </c>
      <c r="O431" t="s">
        <v>591</v>
      </c>
    </row>
    <row r="432" spans="1:15" x14ac:dyDescent="0.2">
      <c r="A432" t="s">
        <v>137</v>
      </c>
      <c r="B432" t="s">
        <v>138</v>
      </c>
      <c r="C432" t="s">
        <v>139</v>
      </c>
      <c r="D432">
        <f>1992</f>
        <v>1992</v>
      </c>
      <c r="E432" t="str">
        <f t="shared" si="6"/>
        <v>Cyprus 1992</v>
      </c>
      <c r="F432">
        <v>9.1292860441849102E-2</v>
      </c>
      <c r="G432">
        <v>0.38113198744729598</v>
      </c>
      <c r="I432">
        <v>0.80000001192092896</v>
      </c>
      <c r="L432">
        <v>2</v>
      </c>
      <c r="N432">
        <v>0</v>
      </c>
      <c r="O432">
        <v>2</v>
      </c>
    </row>
    <row r="433" spans="1:15" x14ac:dyDescent="0.2">
      <c r="A433" t="s">
        <v>140</v>
      </c>
      <c r="B433" t="s">
        <v>141</v>
      </c>
      <c r="C433" t="s">
        <v>142</v>
      </c>
      <c r="D433">
        <f>1992</f>
        <v>1992</v>
      </c>
      <c r="E433" t="str">
        <f t="shared" si="6"/>
        <v>Czech Republic 1992</v>
      </c>
      <c r="N433">
        <v>3</v>
      </c>
      <c r="O433" t="s">
        <v>591</v>
      </c>
    </row>
    <row r="434" spans="1:15" x14ac:dyDescent="0.2">
      <c r="A434" t="s">
        <v>143</v>
      </c>
      <c r="B434" t="s">
        <v>144</v>
      </c>
      <c r="C434" t="s">
        <v>145</v>
      </c>
      <c r="D434">
        <f>1992</f>
        <v>1992</v>
      </c>
      <c r="E434" t="str">
        <f t="shared" si="6"/>
        <v>Denmark 1992</v>
      </c>
      <c r="F434">
        <v>1.88937728533689E-2</v>
      </c>
      <c r="I434">
        <v>1</v>
      </c>
      <c r="L434">
        <v>62</v>
      </c>
      <c r="N434">
        <v>2</v>
      </c>
      <c r="O434">
        <v>2</v>
      </c>
    </row>
    <row r="435" spans="1:15" x14ac:dyDescent="0.2">
      <c r="A435" t="s">
        <v>146</v>
      </c>
      <c r="B435" t="s">
        <v>147</v>
      </c>
      <c r="C435" t="s">
        <v>148</v>
      </c>
      <c r="D435">
        <f>1992</f>
        <v>1992</v>
      </c>
      <c r="E435" t="str">
        <f t="shared" si="6"/>
        <v>Djibouti 1992</v>
      </c>
      <c r="F435">
        <v>6.7600280536639495E-2</v>
      </c>
      <c r="G435">
        <v>22.526091561566201</v>
      </c>
      <c r="H435">
        <v>0.44038851608072399</v>
      </c>
      <c r="I435">
        <v>0.55000001192092896</v>
      </c>
      <c r="J435">
        <v>129</v>
      </c>
      <c r="K435">
        <v>2</v>
      </c>
      <c r="M435">
        <v>129</v>
      </c>
      <c r="N435">
        <v>2</v>
      </c>
      <c r="O435">
        <v>2</v>
      </c>
    </row>
    <row r="436" spans="1:15" x14ac:dyDescent="0.2">
      <c r="A436" t="s">
        <v>149</v>
      </c>
      <c r="B436" t="s">
        <v>150</v>
      </c>
      <c r="C436" t="s">
        <v>151</v>
      </c>
      <c r="D436">
        <f>1992</f>
        <v>1992</v>
      </c>
      <c r="E436" t="str">
        <f t="shared" si="6"/>
        <v>Dominica 1992</v>
      </c>
      <c r="G436">
        <v>5.6001044381139904</v>
      </c>
      <c r="H436">
        <v>0.40027698561186298</v>
      </c>
      <c r="O436">
        <v>1</v>
      </c>
    </row>
    <row r="437" spans="1:15" x14ac:dyDescent="0.2">
      <c r="A437" t="s">
        <v>152</v>
      </c>
      <c r="B437" t="s">
        <v>153</v>
      </c>
      <c r="C437" t="s">
        <v>154</v>
      </c>
      <c r="D437">
        <f>1992</f>
        <v>1992</v>
      </c>
      <c r="E437" t="str">
        <f t="shared" si="6"/>
        <v>Dominican Republic 1992</v>
      </c>
      <c r="F437">
        <v>5.5908681609342196E-3</v>
      </c>
      <c r="G437">
        <v>0.71442335383446298</v>
      </c>
      <c r="H437">
        <v>0.34397191148280598</v>
      </c>
      <c r="I437">
        <v>0.93000000715255704</v>
      </c>
      <c r="L437">
        <v>807</v>
      </c>
      <c r="O437">
        <v>3</v>
      </c>
    </row>
    <row r="438" spans="1:15" x14ac:dyDescent="0.2">
      <c r="A438" t="s">
        <v>155</v>
      </c>
      <c r="B438" t="s">
        <v>156</v>
      </c>
      <c r="C438" t="s">
        <v>157</v>
      </c>
      <c r="D438">
        <f>1992</f>
        <v>1992</v>
      </c>
      <c r="E438" t="str">
        <f t="shared" si="6"/>
        <v>Ecuador 1992</v>
      </c>
      <c r="F438">
        <v>1.6672065992936101E-2</v>
      </c>
      <c r="G438">
        <v>1.2905132865070901</v>
      </c>
      <c r="H438">
        <v>0.57224547186744201</v>
      </c>
      <c r="I438">
        <v>0.81000000238418601</v>
      </c>
      <c r="L438">
        <v>935</v>
      </c>
      <c r="O438">
        <v>3</v>
      </c>
    </row>
    <row r="439" spans="1:15" x14ac:dyDescent="0.2">
      <c r="A439" t="s">
        <v>158</v>
      </c>
      <c r="B439" t="s">
        <v>159</v>
      </c>
      <c r="C439" t="s">
        <v>160</v>
      </c>
      <c r="D439">
        <f>1992</f>
        <v>1992</v>
      </c>
      <c r="E439" t="str">
        <f t="shared" si="6"/>
        <v>Egypt, Arab Rep. 1992</v>
      </c>
      <c r="F439">
        <v>3.2155006317235897E-2</v>
      </c>
      <c r="G439">
        <v>8.8846288115174801</v>
      </c>
      <c r="H439">
        <v>0.66197706590888294</v>
      </c>
      <c r="I439">
        <v>0.91000002622604403</v>
      </c>
      <c r="K439">
        <v>2</v>
      </c>
      <c r="L439">
        <v>276</v>
      </c>
      <c r="M439">
        <v>13</v>
      </c>
      <c r="N439">
        <v>2</v>
      </c>
      <c r="O439">
        <v>3</v>
      </c>
    </row>
    <row r="440" spans="1:15" x14ac:dyDescent="0.2">
      <c r="A440" t="s">
        <v>161</v>
      </c>
      <c r="B440" t="s">
        <v>162</v>
      </c>
      <c r="C440" t="s">
        <v>163</v>
      </c>
      <c r="D440">
        <f>1992</f>
        <v>1992</v>
      </c>
      <c r="E440" t="str">
        <f t="shared" si="6"/>
        <v>El Salvador 1992</v>
      </c>
      <c r="F440">
        <v>2.25357678228633E-2</v>
      </c>
      <c r="G440">
        <v>6.3576224773843499</v>
      </c>
      <c r="H440">
        <v>0.39058388236580999</v>
      </c>
      <c r="I440">
        <v>0.89999997615814198</v>
      </c>
      <c r="M440">
        <v>4</v>
      </c>
      <c r="N440">
        <v>1</v>
      </c>
      <c r="O440">
        <v>3</v>
      </c>
    </row>
    <row r="441" spans="1:15" x14ac:dyDescent="0.2">
      <c r="A441" t="s">
        <v>164</v>
      </c>
      <c r="B441" t="s">
        <v>165</v>
      </c>
      <c r="C441" t="s">
        <v>166</v>
      </c>
      <c r="D441">
        <f>1992</f>
        <v>1992</v>
      </c>
      <c r="E441" t="str">
        <f t="shared" si="6"/>
        <v>Equatorial Guinea 1992</v>
      </c>
      <c r="G441">
        <v>41.272104743753097</v>
      </c>
      <c r="I441">
        <v>0.85699999332428001</v>
      </c>
      <c r="O441">
        <v>2</v>
      </c>
    </row>
    <row r="442" spans="1:15" x14ac:dyDescent="0.2">
      <c r="A442" t="s">
        <v>167</v>
      </c>
      <c r="B442" t="s">
        <v>168</v>
      </c>
      <c r="C442" t="s">
        <v>169</v>
      </c>
      <c r="D442">
        <f>1992</f>
        <v>1992</v>
      </c>
      <c r="E442" t="str">
        <f t="shared" si="6"/>
        <v>Eritrea 1992</v>
      </c>
      <c r="G442">
        <v>0.20959893904056301</v>
      </c>
      <c r="O442" t="s">
        <v>591</v>
      </c>
    </row>
    <row r="443" spans="1:15" x14ac:dyDescent="0.2">
      <c r="A443" t="s">
        <v>170</v>
      </c>
      <c r="B443" t="s">
        <v>171</v>
      </c>
      <c r="C443" t="s">
        <v>172</v>
      </c>
      <c r="D443">
        <f>1992</f>
        <v>1992</v>
      </c>
      <c r="E443" t="str">
        <f t="shared" si="6"/>
        <v>Estonia 1992</v>
      </c>
      <c r="I443">
        <v>0.67900002002716098</v>
      </c>
      <c r="L443">
        <v>217</v>
      </c>
      <c r="N443">
        <v>2</v>
      </c>
      <c r="O443">
        <v>1</v>
      </c>
    </row>
    <row r="444" spans="1:15" x14ac:dyDescent="0.2">
      <c r="A444" t="s">
        <v>173</v>
      </c>
      <c r="B444" t="s">
        <v>174</v>
      </c>
      <c r="C444" t="s">
        <v>175</v>
      </c>
      <c r="D444">
        <f>1992</f>
        <v>1992</v>
      </c>
      <c r="E444" t="str">
        <f t="shared" si="6"/>
        <v>Ethiopia 1992</v>
      </c>
      <c r="F444">
        <v>3.4417083493651399E-2</v>
      </c>
      <c r="G444">
        <v>11.146665677730301</v>
      </c>
      <c r="H444">
        <v>0.86463849872203002</v>
      </c>
      <c r="I444">
        <v>0.29069998860359197</v>
      </c>
      <c r="J444">
        <v>165</v>
      </c>
      <c r="K444">
        <v>2</v>
      </c>
      <c r="M444">
        <v>1026</v>
      </c>
      <c r="O444">
        <v>2</v>
      </c>
    </row>
    <row r="445" spans="1:15" x14ac:dyDescent="0.2">
      <c r="A445" t="s">
        <v>176</v>
      </c>
      <c r="B445" t="s">
        <v>177</v>
      </c>
      <c r="C445" t="s">
        <v>178</v>
      </c>
      <c r="D445">
        <f>1992</f>
        <v>1992</v>
      </c>
      <c r="E445" t="str">
        <f t="shared" si="6"/>
        <v>Fiji 1992</v>
      </c>
      <c r="F445">
        <v>1.8404141065121199E-2</v>
      </c>
      <c r="G445">
        <v>4.2324157326182901</v>
      </c>
      <c r="H445">
        <v>0.153053858865215</v>
      </c>
      <c r="I445">
        <v>0.50999999046325695</v>
      </c>
      <c r="L445">
        <v>26</v>
      </c>
      <c r="O445">
        <v>2</v>
      </c>
    </row>
    <row r="446" spans="1:15" x14ac:dyDescent="0.2">
      <c r="A446" t="s">
        <v>179</v>
      </c>
      <c r="B446" t="s">
        <v>180</v>
      </c>
      <c r="C446" t="s">
        <v>181</v>
      </c>
      <c r="D446">
        <f>1992</f>
        <v>1992</v>
      </c>
      <c r="E446" t="str">
        <f t="shared" si="6"/>
        <v>Finland 1992</v>
      </c>
      <c r="F446">
        <v>1.9071310116086201E-2</v>
      </c>
      <c r="I446">
        <v>0.93000000715255704</v>
      </c>
      <c r="L446">
        <v>156</v>
      </c>
      <c r="O446">
        <v>2</v>
      </c>
    </row>
    <row r="447" spans="1:15" x14ac:dyDescent="0.2">
      <c r="A447" t="s">
        <v>182</v>
      </c>
      <c r="B447" t="s">
        <v>183</v>
      </c>
      <c r="C447" t="s">
        <v>184</v>
      </c>
      <c r="D447">
        <f>1992</f>
        <v>1992</v>
      </c>
      <c r="E447" t="str">
        <f t="shared" si="6"/>
        <v>France 1992</v>
      </c>
      <c r="F447">
        <v>2.69066071063176E-2</v>
      </c>
      <c r="I447">
        <v>0.97600001096725497</v>
      </c>
      <c r="K447">
        <v>3</v>
      </c>
      <c r="L447">
        <v>1342</v>
      </c>
      <c r="N447">
        <v>2</v>
      </c>
      <c r="O447">
        <v>2</v>
      </c>
    </row>
    <row r="448" spans="1:15" x14ac:dyDescent="0.2">
      <c r="A448" t="s">
        <v>185</v>
      </c>
      <c r="B448" t="s">
        <v>186</v>
      </c>
      <c r="C448" t="s">
        <v>187</v>
      </c>
      <c r="D448">
        <f>1992</f>
        <v>1992</v>
      </c>
      <c r="E448" t="str">
        <f t="shared" si="6"/>
        <v>Gabon 1992</v>
      </c>
      <c r="G448">
        <v>1.40840316439177</v>
      </c>
      <c r="H448">
        <v>0.62684975647463503</v>
      </c>
      <c r="I448">
        <v>0.34999999403953602</v>
      </c>
      <c r="N448">
        <v>2</v>
      </c>
      <c r="O448">
        <v>2</v>
      </c>
    </row>
    <row r="449" spans="1:15" x14ac:dyDescent="0.2">
      <c r="A449" t="s">
        <v>188</v>
      </c>
      <c r="B449" t="s">
        <v>189</v>
      </c>
      <c r="C449" t="s">
        <v>190</v>
      </c>
      <c r="D449">
        <f>1992</f>
        <v>1992</v>
      </c>
      <c r="E449" t="str">
        <f t="shared" si="6"/>
        <v>Gambia, The 1992</v>
      </c>
      <c r="F449">
        <v>4.0965049890423696E-3</v>
      </c>
      <c r="G449">
        <v>15.6456160917795</v>
      </c>
      <c r="H449">
        <v>0.49769594585557803</v>
      </c>
      <c r="I449">
        <v>0.395000010728836</v>
      </c>
      <c r="O449">
        <v>4</v>
      </c>
    </row>
    <row r="450" spans="1:15" x14ac:dyDescent="0.2">
      <c r="A450" t="s">
        <v>191</v>
      </c>
      <c r="B450" t="s">
        <v>192</v>
      </c>
      <c r="C450" t="s">
        <v>193</v>
      </c>
      <c r="D450">
        <f>1992</f>
        <v>1992</v>
      </c>
      <c r="E450" t="str">
        <f t="shared" ref="E450:E513" si="7">A450&amp;" "&amp;D450</f>
        <v>Georgia 1992</v>
      </c>
      <c r="G450">
        <v>0.555162291108515</v>
      </c>
      <c r="H450">
        <v>2.1637001941228098E-2</v>
      </c>
      <c r="I450">
        <v>0.69400000572204601</v>
      </c>
      <c r="J450">
        <v>771</v>
      </c>
      <c r="K450">
        <v>2</v>
      </c>
      <c r="L450">
        <v>770</v>
      </c>
      <c r="M450">
        <v>775</v>
      </c>
      <c r="N450">
        <v>0</v>
      </c>
      <c r="O450">
        <v>0</v>
      </c>
    </row>
    <row r="451" spans="1:15" x14ac:dyDescent="0.2">
      <c r="A451" t="s">
        <v>194</v>
      </c>
      <c r="B451" t="s">
        <v>195</v>
      </c>
      <c r="C451" t="s">
        <v>196</v>
      </c>
      <c r="D451">
        <f>1992</f>
        <v>1992</v>
      </c>
      <c r="E451" t="str">
        <f t="shared" si="7"/>
        <v>Germany 1992</v>
      </c>
      <c r="F451">
        <v>1.8604799411357901E-2</v>
      </c>
      <c r="I451">
        <v>1</v>
      </c>
      <c r="L451">
        <v>1158</v>
      </c>
      <c r="M451">
        <v>4</v>
      </c>
      <c r="N451">
        <v>2</v>
      </c>
      <c r="O451">
        <v>2</v>
      </c>
    </row>
    <row r="452" spans="1:15" x14ac:dyDescent="0.2">
      <c r="A452" t="s">
        <v>197</v>
      </c>
      <c r="B452" t="s">
        <v>198</v>
      </c>
      <c r="C452" t="s">
        <v>199</v>
      </c>
      <c r="D452">
        <f>1992</f>
        <v>1992</v>
      </c>
      <c r="E452" t="str">
        <f t="shared" si="7"/>
        <v>Ghana 1992</v>
      </c>
      <c r="F452">
        <v>3.77347219697109E-3</v>
      </c>
      <c r="G452">
        <v>9.73761792081838</v>
      </c>
      <c r="H452">
        <v>0.526208104118571</v>
      </c>
      <c r="I452">
        <v>0.34499999880790699</v>
      </c>
      <c r="K452">
        <v>3</v>
      </c>
      <c r="M452">
        <v>63</v>
      </c>
      <c r="O452">
        <v>3</v>
      </c>
    </row>
    <row r="453" spans="1:15" x14ac:dyDescent="0.2">
      <c r="A453" t="s">
        <v>200</v>
      </c>
      <c r="B453" t="s">
        <v>201</v>
      </c>
      <c r="C453" t="s">
        <v>202</v>
      </c>
      <c r="D453">
        <f>1992</f>
        <v>1992</v>
      </c>
      <c r="E453" t="str">
        <f t="shared" si="7"/>
        <v>Greece 1992</v>
      </c>
      <c r="F453">
        <v>3.6298008904234701E-2</v>
      </c>
      <c r="I453">
        <v>0.95999997854232799</v>
      </c>
      <c r="L453">
        <v>137</v>
      </c>
      <c r="N453">
        <v>2</v>
      </c>
      <c r="O453">
        <v>3</v>
      </c>
    </row>
    <row r="454" spans="1:15" x14ac:dyDescent="0.2">
      <c r="A454" t="s">
        <v>203</v>
      </c>
      <c r="B454" t="s">
        <v>204</v>
      </c>
      <c r="C454" t="s">
        <v>205</v>
      </c>
      <c r="D454">
        <f>1992</f>
        <v>1992</v>
      </c>
      <c r="E454" t="str">
        <f t="shared" si="7"/>
        <v>Grenada 1992</v>
      </c>
      <c r="G454">
        <v>4.2418003312634003</v>
      </c>
      <c r="H454">
        <v>0.34713031489270302</v>
      </c>
      <c r="O454">
        <v>1</v>
      </c>
    </row>
    <row r="455" spans="1:15" x14ac:dyDescent="0.2">
      <c r="A455" t="s">
        <v>206</v>
      </c>
      <c r="B455" t="s">
        <v>207</v>
      </c>
      <c r="C455" t="s">
        <v>208</v>
      </c>
      <c r="D455">
        <f>1992</f>
        <v>1992</v>
      </c>
      <c r="E455" t="str">
        <f t="shared" si="7"/>
        <v>Guatemala 1992</v>
      </c>
      <c r="F455">
        <v>1.4726203751384601E-2</v>
      </c>
      <c r="G455">
        <v>1.9261460147190299</v>
      </c>
      <c r="H455">
        <v>0.211339187286713</v>
      </c>
      <c r="I455">
        <v>0.51499998569488503</v>
      </c>
      <c r="J455">
        <v>67</v>
      </c>
      <c r="K455">
        <v>1</v>
      </c>
      <c r="L455">
        <v>2669</v>
      </c>
      <c r="M455">
        <v>393</v>
      </c>
      <c r="N455">
        <v>1</v>
      </c>
      <c r="O455">
        <v>3</v>
      </c>
    </row>
    <row r="456" spans="1:15" x14ac:dyDescent="0.2">
      <c r="A456" t="s">
        <v>209</v>
      </c>
      <c r="B456" t="s">
        <v>210</v>
      </c>
      <c r="C456" t="s">
        <v>211</v>
      </c>
      <c r="D456">
        <f>1992</f>
        <v>1992</v>
      </c>
      <c r="E456" t="str">
        <f t="shared" si="7"/>
        <v>Guinea 1992</v>
      </c>
      <c r="F456">
        <v>1.6946406146616799E-2</v>
      </c>
      <c r="G456">
        <v>14.2281793783543</v>
      </c>
      <c r="H456">
        <v>0.76563829381204795</v>
      </c>
      <c r="I456">
        <v>0.40000000596046498</v>
      </c>
      <c r="O456">
        <v>4</v>
      </c>
    </row>
    <row r="457" spans="1:15" x14ac:dyDescent="0.2">
      <c r="A457" t="s">
        <v>212</v>
      </c>
      <c r="B457" t="s">
        <v>213</v>
      </c>
      <c r="C457" t="s">
        <v>214</v>
      </c>
      <c r="D457">
        <f>1992</f>
        <v>1992</v>
      </c>
      <c r="E457" t="str">
        <f t="shared" si="7"/>
        <v>Guinea-Bissau 1992</v>
      </c>
      <c r="G457">
        <v>50.419746694717197</v>
      </c>
      <c r="H457">
        <v>3.2683028268169201</v>
      </c>
      <c r="I457">
        <v>0.30000001192092901</v>
      </c>
      <c r="K457">
        <v>3</v>
      </c>
      <c r="M457">
        <v>2</v>
      </c>
      <c r="O457">
        <v>2</v>
      </c>
    </row>
    <row r="458" spans="1:15" x14ac:dyDescent="0.2">
      <c r="A458" t="s">
        <v>215</v>
      </c>
      <c r="B458" t="s">
        <v>216</v>
      </c>
      <c r="C458" t="s">
        <v>217</v>
      </c>
      <c r="D458">
        <f>1992</f>
        <v>1992</v>
      </c>
      <c r="E458" t="str">
        <f t="shared" si="7"/>
        <v>Guyana 1992</v>
      </c>
      <c r="F458">
        <v>9.6969230110840101E-3</v>
      </c>
      <c r="G458">
        <v>25.632320458955501</v>
      </c>
      <c r="H458">
        <v>6.4235500800191296</v>
      </c>
      <c r="I458">
        <v>0.43500000238418601</v>
      </c>
      <c r="L458">
        <v>105</v>
      </c>
      <c r="O458">
        <v>4</v>
      </c>
    </row>
    <row r="459" spans="1:15" x14ac:dyDescent="0.2">
      <c r="A459" t="s">
        <v>218</v>
      </c>
      <c r="B459" t="s">
        <v>219</v>
      </c>
      <c r="C459" t="s">
        <v>220</v>
      </c>
      <c r="D459">
        <f>1992</f>
        <v>1992</v>
      </c>
      <c r="E459" t="str">
        <f t="shared" si="7"/>
        <v>Haiti 1992</v>
      </c>
      <c r="F459">
        <v>1.1378328894806899E-3</v>
      </c>
      <c r="G459">
        <v>4.4766182180463296</v>
      </c>
      <c r="H459">
        <v>0.30402706193031198</v>
      </c>
      <c r="I459">
        <v>0.95499998331069902</v>
      </c>
      <c r="O459">
        <v>4</v>
      </c>
    </row>
    <row r="460" spans="1:15" x14ac:dyDescent="0.2">
      <c r="A460" t="s">
        <v>221</v>
      </c>
      <c r="B460" t="s">
        <v>222</v>
      </c>
      <c r="C460" t="s">
        <v>223</v>
      </c>
      <c r="D460">
        <f>1992</f>
        <v>1992</v>
      </c>
      <c r="E460" t="str">
        <f t="shared" si="7"/>
        <v>Honduras 1992</v>
      </c>
      <c r="G460">
        <v>6.8317260181789701</v>
      </c>
      <c r="H460">
        <v>0.77901215961727799</v>
      </c>
      <c r="I460">
        <v>0.91000002622604403</v>
      </c>
      <c r="L460">
        <v>955.10615199999995</v>
      </c>
      <c r="N460">
        <v>1</v>
      </c>
      <c r="O460">
        <v>3</v>
      </c>
    </row>
    <row r="461" spans="1:15" x14ac:dyDescent="0.2">
      <c r="A461" t="s">
        <v>224</v>
      </c>
      <c r="B461" t="s">
        <v>225</v>
      </c>
      <c r="C461" t="s">
        <v>226</v>
      </c>
      <c r="D461">
        <f>1992</f>
        <v>1992</v>
      </c>
      <c r="E461" t="str">
        <f t="shared" si="7"/>
        <v>Hungary 1992</v>
      </c>
      <c r="F461">
        <v>2.1796531721191999E-2</v>
      </c>
      <c r="I461">
        <v>0.89999997615814198</v>
      </c>
      <c r="L461">
        <v>305</v>
      </c>
      <c r="O461">
        <v>2</v>
      </c>
    </row>
    <row r="462" spans="1:15" x14ac:dyDescent="0.2">
      <c r="A462" t="s">
        <v>227</v>
      </c>
      <c r="B462" t="s">
        <v>228</v>
      </c>
      <c r="C462" t="s">
        <v>229</v>
      </c>
      <c r="D462">
        <f>1992</f>
        <v>1992</v>
      </c>
      <c r="E462" t="str">
        <f t="shared" si="7"/>
        <v>Iceland 1992</v>
      </c>
      <c r="I462">
        <v>1</v>
      </c>
      <c r="N462">
        <v>2</v>
      </c>
      <c r="O462">
        <v>2</v>
      </c>
    </row>
    <row r="463" spans="1:15" x14ac:dyDescent="0.2">
      <c r="A463" t="s">
        <v>230</v>
      </c>
      <c r="B463" t="s">
        <v>231</v>
      </c>
      <c r="C463" t="s">
        <v>232</v>
      </c>
      <c r="D463">
        <f>1992</f>
        <v>1992</v>
      </c>
      <c r="E463" t="str">
        <f t="shared" si="7"/>
        <v>India 1992</v>
      </c>
      <c r="F463">
        <v>2.7048397056140899E-2</v>
      </c>
      <c r="G463">
        <v>0.85452628410668796</v>
      </c>
      <c r="H463">
        <v>0.26606830060658598</v>
      </c>
      <c r="I463">
        <v>0.26300001144409202</v>
      </c>
      <c r="J463">
        <v>3053</v>
      </c>
      <c r="K463">
        <v>1</v>
      </c>
      <c r="L463">
        <v>49688</v>
      </c>
      <c r="M463">
        <v>4161</v>
      </c>
      <c r="O463">
        <v>2</v>
      </c>
    </row>
    <row r="464" spans="1:15" x14ac:dyDescent="0.2">
      <c r="A464" t="s">
        <v>233</v>
      </c>
      <c r="B464" t="s">
        <v>234</v>
      </c>
      <c r="C464" t="s">
        <v>235</v>
      </c>
      <c r="D464">
        <f>1992</f>
        <v>1992</v>
      </c>
      <c r="E464" t="str">
        <f t="shared" si="7"/>
        <v>Indonesia 1992</v>
      </c>
      <c r="F464">
        <v>1.3568760070114601E-2</v>
      </c>
      <c r="G464">
        <v>1.57465473314249</v>
      </c>
      <c r="H464">
        <v>0.44012569222569398</v>
      </c>
      <c r="I464">
        <v>0.44999998807907099</v>
      </c>
      <c r="J464">
        <v>39</v>
      </c>
      <c r="K464">
        <v>2</v>
      </c>
      <c r="M464">
        <v>53</v>
      </c>
      <c r="O464">
        <v>3</v>
      </c>
    </row>
    <row r="465" spans="1:15" x14ac:dyDescent="0.2">
      <c r="A465" t="s">
        <v>236</v>
      </c>
      <c r="B465" t="s">
        <v>237</v>
      </c>
      <c r="C465" t="s">
        <v>238</v>
      </c>
      <c r="D465">
        <f>1992</f>
        <v>1992</v>
      </c>
      <c r="E465" t="str">
        <f t="shared" si="7"/>
        <v>Iran, Islamic Rep. 1992</v>
      </c>
      <c r="F465">
        <v>1.7893054443735599E-2</v>
      </c>
      <c r="I465">
        <v>0.50999999046325695</v>
      </c>
      <c r="K465">
        <v>3</v>
      </c>
      <c r="M465">
        <v>4</v>
      </c>
      <c r="O465">
        <v>2</v>
      </c>
    </row>
    <row r="466" spans="1:15" x14ac:dyDescent="0.2">
      <c r="A466" t="s">
        <v>239</v>
      </c>
      <c r="B466" t="s">
        <v>240</v>
      </c>
      <c r="C466" t="s">
        <v>241</v>
      </c>
      <c r="D466">
        <f>1992</f>
        <v>1992</v>
      </c>
      <c r="E466" t="str">
        <f t="shared" si="7"/>
        <v>Iraq 1992</v>
      </c>
      <c r="G466">
        <v>25.2228922735232</v>
      </c>
      <c r="I466">
        <v>0.625</v>
      </c>
      <c r="J466">
        <v>306</v>
      </c>
      <c r="K466">
        <v>1</v>
      </c>
      <c r="L466">
        <v>1397</v>
      </c>
      <c r="M466">
        <v>833</v>
      </c>
      <c r="N466">
        <v>1</v>
      </c>
      <c r="O466">
        <v>2</v>
      </c>
    </row>
    <row r="467" spans="1:15" x14ac:dyDescent="0.2">
      <c r="A467" t="s">
        <v>242</v>
      </c>
      <c r="B467" t="s">
        <v>243</v>
      </c>
      <c r="C467" t="s">
        <v>244</v>
      </c>
      <c r="D467">
        <f>1992</f>
        <v>1992</v>
      </c>
      <c r="E467" t="str">
        <f t="shared" si="7"/>
        <v>Ireland 1992</v>
      </c>
      <c r="F467">
        <v>1.20411854985202E-2</v>
      </c>
      <c r="I467">
        <v>1</v>
      </c>
      <c r="L467">
        <v>25</v>
      </c>
      <c r="O467">
        <v>2</v>
      </c>
    </row>
    <row r="468" spans="1:15" x14ac:dyDescent="0.2">
      <c r="A468" t="s">
        <v>245</v>
      </c>
      <c r="B468" t="s">
        <v>246</v>
      </c>
      <c r="C468" t="s">
        <v>247</v>
      </c>
      <c r="D468">
        <f>1992</f>
        <v>1992</v>
      </c>
      <c r="E468" t="str">
        <f t="shared" si="7"/>
        <v>Israel 1992</v>
      </c>
      <c r="F468">
        <v>0.10925077527679</v>
      </c>
      <c r="G468">
        <v>2.6900405166210999</v>
      </c>
      <c r="I468">
        <v>0.31000000238418601</v>
      </c>
      <c r="J468">
        <v>120</v>
      </c>
      <c r="K468">
        <v>2</v>
      </c>
      <c r="L468">
        <v>149</v>
      </c>
      <c r="M468">
        <v>72</v>
      </c>
      <c r="N468">
        <v>2</v>
      </c>
      <c r="O468">
        <v>2</v>
      </c>
    </row>
    <row r="469" spans="1:15" x14ac:dyDescent="0.2">
      <c r="A469" t="s">
        <v>248</v>
      </c>
      <c r="B469" t="s">
        <v>249</v>
      </c>
      <c r="C469" t="s">
        <v>250</v>
      </c>
      <c r="D469">
        <f>1992</f>
        <v>1992</v>
      </c>
      <c r="E469" t="str">
        <f t="shared" si="7"/>
        <v>Italy 1992</v>
      </c>
      <c r="F469">
        <v>1.7519769834748702E-2</v>
      </c>
      <c r="I469">
        <v>0.93500000238418601</v>
      </c>
      <c r="L469">
        <v>1476</v>
      </c>
      <c r="N469">
        <v>2</v>
      </c>
      <c r="O469">
        <v>2</v>
      </c>
    </row>
    <row r="470" spans="1:15" x14ac:dyDescent="0.2">
      <c r="A470" t="s">
        <v>251</v>
      </c>
      <c r="B470" t="s">
        <v>252</v>
      </c>
      <c r="C470" t="s">
        <v>253</v>
      </c>
      <c r="D470">
        <f>1992</f>
        <v>1992</v>
      </c>
      <c r="E470" t="str">
        <f t="shared" si="7"/>
        <v>Jamaica 1992</v>
      </c>
      <c r="F470">
        <v>1.1078382456987E-2</v>
      </c>
      <c r="G470">
        <v>3.7920019709875898</v>
      </c>
      <c r="H470">
        <v>1.2162574158281001</v>
      </c>
      <c r="I470">
        <v>1</v>
      </c>
      <c r="L470">
        <v>632</v>
      </c>
      <c r="O470">
        <v>4</v>
      </c>
    </row>
    <row r="471" spans="1:15" x14ac:dyDescent="0.2">
      <c r="A471" t="s">
        <v>254</v>
      </c>
      <c r="B471" t="s">
        <v>255</v>
      </c>
      <c r="C471" t="s">
        <v>256</v>
      </c>
      <c r="D471">
        <f>1992</f>
        <v>1992</v>
      </c>
      <c r="E471" t="str">
        <f t="shared" si="7"/>
        <v>Japan 1992</v>
      </c>
      <c r="F471">
        <v>9.4831244033170906E-3</v>
      </c>
      <c r="I471">
        <v>0.97299998998642001</v>
      </c>
      <c r="L471">
        <v>673</v>
      </c>
      <c r="N471">
        <v>2</v>
      </c>
      <c r="O471">
        <v>3</v>
      </c>
    </row>
    <row r="472" spans="1:15" x14ac:dyDescent="0.2">
      <c r="A472" t="s">
        <v>257</v>
      </c>
      <c r="B472" t="s">
        <v>258</v>
      </c>
      <c r="C472" t="s">
        <v>259</v>
      </c>
      <c r="D472">
        <f>1992</f>
        <v>1992</v>
      </c>
      <c r="E472" t="str">
        <f t="shared" si="7"/>
        <v>Jordan 1992</v>
      </c>
      <c r="F472">
        <v>6.9242487190139895E-2</v>
      </c>
      <c r="G472">
        <v>8.5689293535922193</v>
      </c>
      <c r="H472">
        <v>1.42616323228166</v>
      </c>
      <c r="I472">
        <v>0.5</v>
      </c>
      <c r="K472">
        <v>3</v>
      </c>
      <c r="L472">
        <v>141</v>
      </c>
      <c r="M472">
        <v>1</v>
      </c>
      <c r="N472">
        <v>2</v>
      </c>
      <c r="O472">
        <v>2</v>
      </c>
    </row>
    <row r="473" spans="1:15" x14ac:dyDescent="0.2">
      <c r="A473" t="s">
        <v>260</v>
      </c>
      <c r="B473" t="s">
        <v>261</v>
      </c>
      <c r="C473" t="s">
        <v>262</v>
      </c>
      <c r="D473">
        <f>1992</f>
        <v>1992</v>
      </c>
      <c r="E473" t="str">
        <f t="shared" si="7"/>
        <v>Kazakhstan 1992</v>
      </c>
      <c r="I473">
        <v>0.39700001478195202</v>
      </c>
      <c r="L473">
        <v>1880</v>
      </c>
      <c r="O473">
        <v>0</v>
      </c>
    </row>
    <row r="474" spans="1:15" x14ac:dyDescent="0.2">
      <c r="A474" t="s">
        <v>263</v>
      </c>
      <c r="B474" t="s">
        <v>264</v>
      </c>
      <c r="C474" t="s">
        <v>265</v>
      </c>
      <c r="D474">
        <f>1992</f>
        <v>1992</v>
      </c>
      <c r="E474" t="str">
        <f t="shared" si="7"/>
        <v>Kenya 1992</v>
      </c>
      <c r="F474">
        <v>1.9007467624539202E-2</v>
      </c>
      <c r="G474">
        <v>11.2662105365463</v>
      </c>
      <c r="H474">
        <v>0.65554888342909101</v>
      </c>
      <c r="I474">
        <v>0.270000010728836</v>
      </c>
      <c r="K474">
        <v>2</v>
      </c>
      <c r="M474">
        <v>159</v>
      </c>
      <c r="N474">
        <v>2</v>
      </c>
      <c r="O474">
        <v>2</v>
      </c>
    </row>
    <row r="475" spans="1:15" x14ac:dyDescent="0.2">
      <c r="A475" t="s">
        <v>266</v>
      </c>
      <c r="B475" t="s">
        <v>267</v>
      </c>
      <c r="C475" t="s">
        <v>268</v>
      </c>
      <c r="D475">
        <f>1992</f>
        <v>1992</v>
      </c>
      <c r="E475" t="str">
        <f t="shared" si="7"/>
        <v>Kiribati 1992</v>
      </c>
      <c r="L475">
        <v>0</v>
      </c>
      <c r="O475">
        <v>0</v>
      </c>
    </row>
    <row r="476" spans="1:15" x14ac:dyDescent="0.2">
      <c r="A476" t="s">
        <v>269</v>
      </c>
      <c r="B476" t="s">
        <v>270</v>
      </c>
      <c r="C476" t="s">
        <v>271</v>
      </c>
      <c r="D476">
        <f>1992</f>
        <v>1992</v>
      </c>
      <c r="E476" t="str">
        <f t="shared" si="7"/>
        <v>Korea, Dem. People’s Rep. 1992</v>
      </c>
      <c r="I476">
        <v>1</v>
      </c>
      <c r="O476" t="s">
        <v>591</v>
      </c>
    </row>
    <row r="477" spans="1:15" x14ac:dyDescent="0.2">
      <c r="A477" t="s">
        <v>272</v>
      </c>
      <c r="B477" t="s">
        <v>273</v>
      </c>
      <c r="C477" t="s">
        <v>274</v>
      </c>
      <c r="D477">
        <f>1992</f>
        <v>1992</v>
      </c>
      <c r="E477" t="str">
        <f t="shared" si="7"/>
        <v>Korea, Rep. 1992</v>
      </c>
      <c r="F477">
        <v>3.6902726902726897E-2</v>
      </c>
      <c r="G477">
        <v>-8.7310756025358097E-4</v>
      </c>
      <c r="I477">
        <v>1</v>
      </c>
      <c r="L477">
        <v>239.799024019901</v>
      </c>
      <c r="N477">
        <v>2</v>
      </c>
      <c r="O477">
        <v>3</v>
      </c>
    </row>
    <row r="478" spans="1:15" x14ac:dyDescent="0.2">
      <c r="A478" t="s">
        <v>275</v>
      </c>
      <c r="B478" t="s">
        <v>276</v>
      </c>
      <c r="C478" t="s">
        <v>277</v>
      </c>
      <c r="D478">
        <f>1992</f>
        <v>1992</v>
      </c>
      <c r="E478" t="str">
        <f t="shared" si="7"/>
        <v>Kuwait 1992</v>
      </c>
      <c r="F478">
        <v>0.31786024447091399</v>
      </c>
      <c r="G478">
        <v>2.6015371519348199E-2</v>
      </c>
      <c r="I478">
        <v>0.230000004172325</v>
      </c>
      <c r="N478">
        <v>1</v>
      </c>
      <c r="O478">
        <v>2</v>
      </c>
    </row>
    <row r="479" spans="1:15" x14ac:dyDescent="0.2">
      <c r="A479" t="s">
        <v>278</v>
      </c>
      <c r="B479" t="s">
        <v>279</v>
      </c>
      <c r="C479" t="s">
        <v>280</v>
      </c>
      <c r="D479">
        <f>1992</f>
        <v>1992</v>
      </c>
      <c r="E479" t="str">
        <f t="shared" si="7"/>
        <v>Kyrgyz Republic 1992</v>
      </c>
      <c r="F479">
        <v>8.5295567864793892E-3</v>
      </c>
      <c r="G479">
        <v>0.90996897013165401</v>
      </c>
      <c r="H479">
        <v>2.3860405234048302E-3</v>
      </c>
      <c r="I479">
        <v>0.52399998903274503</v>
      </c>
      <c r="O479">
        <v>0</v>
      </c>
    </row>
    <row r="480" spans="1:15" x14ac:dyDescent="0.2">
      <c r="A480" t="s">
        <v>281</v>
      </c>
      <c r="B480" t="s">
        <v>282</v>
      </c>
      <c r="C480" t="s">
        <v>283</v>
      </c>
      <c r="D480">
        <f>1992</f>
        <v>1992</v>
      </c>
      <c r="E480" t="str">
        <f t="shared" si="7"/>
        <v>Lao PDR 1992</v>
      </c>
      <c r="F480">
        <v>8.6753123704624902E-2</v>
      </c>
      <c r="G480">
        <v>12.677701304307201</v>
      </c>
      <c r="H480">
        <v>1.6749889015310699</v>
      </c>
      <c r="I480">
        <v>0.55000001192092896</v>
      </c>
      <c r="O480">
        <v>3</v>
      </c>
    </row>
    <row r="481" spans="1:15" x14ac:dyDescent="0.2">
      <c r="A481" t="s">
        <v>284</v>
      </c>
      <c r="B481" t="s">
        <v>285</v>
      </c>
      <c r="C481" t="s">
        <v>286</v>
      </c>
      <c r="D481">
        <f>1992</f>
        <v>1992</v>
      </c>
      <c r="E481" t="str">
        <f t="shared" si="7"/>
        <v>Latvia 1992</v>
      </c>
      <c r="I481">
        <v>0.58600002527236905</v>
      </c>
      <c r="L481">
        <v>259</v>
      </c>
      <c r="N481">
        <v>2</v>
      </c>
      <c r="O481">
        <v>0</v>
      </c>
    </row>
    <row r="482" spans="1:15" x14ac:dyDescent="0.2">
      <c r="A482" t="s">
        <v>287</v>
      </c>
      <c r="B482" t="s">
        <v>288</v>
      </c>
      <c r="C482" t="s">
        <v>289</v>
      </c>
      <c r="D482">
        <f>1992</f>
        <v>1992</v>
      </c>
      <c r="E482" t="str">
        <f t="shared" si="7"/>
        <v>Lebanon 1992</v>
      </c>
      <c r="F482">
        <v>7.9839983156121702E-2</v>
      </c>
      <c r="G482">
        <v>1.81020879283381</v>
      </c>
      <c r="H482">
        <v>5.0709713454659799E-2</v>
      </c>
      <c r="I482">
        <v>0.31999999284744302</v>
      </c>
      <c r="K482">
        <v>2</v>
      </c>
      <c r="M482">
        <v>132</v>
      </c>
      <c r="O482">
        <v>4</v>
      </c>
    </row>
    <row r="483" spans="1:15" x14ac:dyDescent="0.2">
      <c r="A483" t="s">
        <v>290</v>
      </c>
      <c r="B483" t="s">
        <v>291</v>
      </c>
      <c r="C483" t="s">
        <v>292</v>
      </c>
      <c r="D483">
        <f>1992</f>
        <v>1992</v>
      </c>
      <c r="E483" t="str">
        <f t="shared" si="7"/>
        <v>Lesotho 1992</v>
      </c>
      <c r="F483">
        <v>2.7064535247623499E-2</v>
      </c>
      <c r="G483">
        <v>11.8140388036785</v>
      </c>
      <c r="H483">
        <v>0.38350837941467902</v>
      </c>
      <c r="I483">
        <v>1</v>
      </c>
      <c r="L483">
        <v>640</v>
      </c>
      <c r="O483">
        <v>2</v>
      </c>
    </row>
    <row r="484" spans="1:15" x14ac:dyDescent="0.2">
      <c r="A484" t="s">
        <v>293</v>
      </c>
      <c r="B484" t="s">
        <v>294</v>
      </c>
      <c r="C484" t="s">
        <v>295</v>
      </c>
      <c r="D484">
        <f>1992</f>
        <v>1992</v>
      </c>
      <c r="E484" t="str">
        <f t="shared" si="7"/>
        <v>Liberia 1992</v>
      </c>
      <c r="F484">
        <v>0.101342281879195</v>
      </c>
      <c r="I484">
        <v>7.9999998211860698E-2</v>
      </c>
      <c r="K484">
        <v>2</v>
      </c>
      <c r="M484">
        <v>453</v>
      </c>
      <c r="N484">
        <v>2</v>
      </c>
      <c r="O484">
        <v>2</v>
      </c>
    </row>
    <row r="485" spans="1:15" x14ac:dyDescent="0.2">
      <c r="A485" t="s">
        <v>296</v>
      </c>
      <c r="B485" t="s">
        <v>297</v>
      </c>
      <c r="C485" t="s">
        <v>298</v>
      </c>
      <c r="D485">
        <f>1992</f>
        <v>1992</v>
      </c>
      <c r="E485" t="str">
        <f t="shared" si="7"/>
        <v>Libya 1992</v>
      </c>
      <c r="I485">
        <v>0.84399998188018799</v>
      </c>
      <c r="O485">
        <v>2</v>
      </c>
    </row>
    <row r="486" spans="1:15" x14ac:dyDescent="0.2">
      <c r="A486" t="s">
        <v>299</v>
      </c>
      <c r="B486" t="s">
        <v>300</v>
      </c>
      <c r="C486" t="s">
        <v>301</v>
      </c>
      <c r="D486">
        <f>1992</f>
        <v>1992</v>
      </c>
      <c r="E486" t="str">
        <f t="shared" si="7"/>
        <v>Liechtenstein 1992</v>
      </c>
      <c r="O486" t="s">
        <v>592</v>
      </c>
    </row>
    <row r="487" spans="1:15" x14ac:dyDescent="0.2">
      <c r="A487" t="s">
        <v>302</v>
      </c>
      <c r="B487" t="s">
        <v>303</v>
      </c>
      <c r="C487" t="s">
        <v>304</v>
      </c>
      <c r="D487">
        <f>1992</f>
        <v>1992</v>
      </c>
      <c r="E487" t="str">
        <f t="shared" si="7"/>
        <v>Lithuania 1992</v>
      </c>
      <c r="I487">
        <v>0.76599997282028198</v>
      </c>
      <c r="L487">
        <v>266</v>
      </c>
      <c r="N487">
        <v>2</v>
      </c>
      <c r="O487">
        <v>1</v>
      </c>
    </row>
    <row r="488" spans="1:15" x14ac:dyDescent="0.2">
      <c r="A488" t="s">
        <v>305</v>
      </c>
      <c r="B488" t="s">
        <v>306</v>
      </c>
      <c r="C488" t="s">
        <v>307</v>
      </c>
      <c r="D488">
        <f>1992</f>
        <v>1992</v>
      </c>
      <c r="E488" t="str">
        <f t="shared" si="7"/>
        <v>Luxembourg 1992</v>
      </c>
      <c r="F488">
        <v>8.2719840104998506E-3</v>
      </c>
      <c r="I488">
        <v>0.53299999237060602</v>
      </c>
      <c r="N488">
        <v>2</v>
      </c>
      <c r="O488">
        <v>2</v>
      </c>
    </row>
    <row r="489" spans="1:15" x14ac:dyDescent="0.2">
      <c r="A489" t="s">
        <v>308</v>
      </c>
      <c r="B489" t="s">
        <v>309</v>
      </c>
      <c r="C489" t="s">
        <v>310</v>
      </c>
      <c r="D489">
        <f>1992</f>
        <v>1992</v>
      </c>
      <c r="E489" t="str">
        <f t="shared" si="7"/>
        <v>Macedonia, FYR 1992</v>
      </c>
      <c r="I489">
        <v>0.64099997282028198</v>
      </c>
      <c r="N489">
        <v>1</v>
      </c>
      <c r="O489" t="s">
        <v>591</v>
      </c>
    </row>
    <row r="490" spans="1:15" x14ac:dyDescent="0.2">
      <c r="A490" t="s">
        <v>311</v>
      </c>
      <c r="B490" t="s">
        <v>312</v>
      </c>
      <c r="C490" t="s">
        <v>313</v>
      </c>
      <c r="D490">
        <f>1992</f>
        <v>1992</v>
      </c>
      <c r="E490" t="str">
        <f t="shared" si="7"/>
        <v>Madagascar 1992</v>
      </c>
      <c r="F490">
        <v>7.6992186801594798E-3</v>
      </c>
      <c r="G490">
        <v>10.1334145547996</v>
      </c>
      <c r="H490">
        <v>0.97226981517127797</v>
      </c>
      <c r="I490">
        <v>0.47900000214576699</v>
      </c>
      <c r="O490">
        <v>2</v>
      </c>
    </row>
    <row r="491" spans="1:15" x14ac:dyDescent="0.2">
      <c r="A491" t="s">
        <v>314</v>
      </c>
      <c r="B491" t="s">
        <v>315</v>
      </c>
      <c r="C491" t="s">
        <v>316</v>
      </c>
      <c r="D491">
        <f>1992</f>
        <v>1992</v>
      </c>
      <c r="E491" t="str">
        <f t="shared" si="7"/>
        <v>Malawi 1992</v>
      </c>
      <c r="F491">
        <v>1.40248604299682E-2</v>
      </c>
      <c r="G491">
        <v>32.8333815122446</v>
      </c>
      <c r="H491">
        <v>0.89063883356386597</v>
      </c>
      <c r="I491">
        <v>0.46000000834464999</v>
      </c>
      <c r="O491">
        <v>2</v>
      </c>
    </row>
    <row r="492" spans="1:15" x14ac:dyDescent="0.2">
      <c r="A492" t="s">
        <v>317</v>
      </c>
      <c r="B492" t="s">
        <v>318</v>
      </c>
      <c r="C492" t="s">
        <v>319</v>
      </c>
      <c r="D492">
        <f>1992</f>
        <v>1992</v>
      </c>
      <c r="E492" t="str">
        <f t="shared" si="7"/>
        <v>Malaysia 1992</v>
      </c>
      <c r="F492">
        <v>2.9864217358410401E-2</v>
      </c>
      <c r="G492">
        <v>0.361345954622732</v>
      </c>
      <c r="I492">
        <v>0.50999999046325695</v>
      </c>
      <c r="L492">
        <v>366</v>
      </c>
      <c r="N492">
        <v>2</v>
      </c>
      <c r="O492">
        <v>3</v>
      </c>
    </row>
    <row r="493" spans="1:15" x14ac:dyDescent="0.2">
      <c r="A493" t="s">
        <v>320</v>
      </c>
      <c r="B493" t="s">
        <v>321</v>
      </c>
      <c r="C493" t="s">
        <v>322</v>
      </c>
      <c r="D493">
        <f>1992</f>
        <v>1992</v>
      </c>
      <c r="E493" t="str">
        <f t="shared" si="7"/>
        <v>Maldives 1992</v>
      </c>
      <c r="G493">
        <v>12.4359321135387</v>
      </c>
      <c r="H493">
        <v>0.36371172428387</v>
      </c>
      <c r="I493">
        <v>0.99000000953674305</v>
      </c>
      <c r="O493">
        <v>3</v>
      </c>
    </row>
    <row r="494" spans="1:15" x14ac:dyDescent="0.2">
      <c r="A494" t="s">
        <v>323</v>
      </c>
      <c r="B494" t="s">
        <v>324</v>
      </c>
      <c r="C494" t="s">
        <v>325</v>
      </c>
      <c r="D494">
        <f>1992</f>
        <v>1992</v>
      </c>
      <c r="E494" t="str">
        <f t="shared" si="7"/>
        <v>Mali 1992</v>
      </c>
      <c r="G494">
        <v>15.218900753204499</v>
      </c>
      <c r="H494">
        <v>0.98409798586048702</v>
      </c>
      <c r="I494">
        <v>0.89999997615814198</v>
      </c>
      <c r="K494">
        <v>2</v>
      </c>
      <c r="M494">
        <v>86</v>
      </c>
      <c r="O494">
        <v>2</v>
      </c>
    </row>
    <row r="495" spans="1:15" x14ac:dyDescent="0.2">
      <c r="A495" t="s">
        <v>326</v>
      </c>
      <c r="B495" t="s">
        <v>327</v>
      </c>
      <c r="C495" t="s">
        <v>328</v>
      </c>
      <c r="D495">
        <f>1992</f>
        <v>1992</v>
      </c>
      <c r="E495" t="str">
        <f t="shared" si="7"/>
        <v>Malta 1992</v>
      </c>
      <c r="F495">
        <v>9.7318339896350307E-3</v>
      </c>
      <c r="G495">
        <v>0.14621945945724399</v>
      </c>
      <c r="I495">
        <v>1</v>
      </c>
      <c r="L495">
        <v>6</v>
      </c>
      <c r="O495">
        <v>2</v>
      </c>
    </row>
    <row r="496" spans="1:15" x14ac:dyDescent="0.2">
      <c r="A496" t="s">
        <v>329</v>
      </c>
      <c r="B496" t="s">
        <v>330</v>
      </c>
      <c r="C496" t="s">
        <v>331</v>
      </c>
      <c r="D496">
        <f>1992</f>
        <v>1992</v>
      </c>
      <c r="E496" t="str">
        <f t="shared" si="7"/>
        <v>Marshall Islands 1992</v>
      </c>
      <c r="L496">
        <v>2</v>
      </c>
      <c r="N496">
        <v>2</v>
      </c>
      <c r="O496">
        <v>0</v>
      </c>
    </row>
    <row r="497" spans="1:15" x14ac:dyDescent="0.2">
      <c r="A497" t="s">
        <v>332</v>
      </c>
      <c r="B497" t="s">
        <v>333</v>
      </c>
      <c r="C497" t="s">
        <v>334</v>
      </c>
      <c r="D497">
        <f>1992</f>
        <v>1992</v>
      </c>
      <c r="E497" t="str">
        <f t="shared" si="7"/>
        <v>Mauritania 1992</v>
      </c>
      <c r="F497">
        <v>2.6890663988324098E-2</v>
      </c>
      <c r="G497">
        <v>9.5161152153934001</v>
      </c>
      <c r="H497">
        <v>0.87663634916621302</v>
      </c>
      <c r="I497">
        <v>0.40000000596046498</v>
      </c>
      <c r="K497">
        <v>3</v>
      </c>
      <c r="O497">
        <v>2</v>
      </c>
    </row>
    <row r="498" spans="1:15" x14ac:dyDescent="0.2">
      <c r="A498" t="s">
        <v>335</v>
      </c>
      <c r="B498" t="s">
        <v>336</v>
      </c>
      <c r="C498" t="s">
        <v>337</v>
      </c>
      <c r="D498">
        <f>1992</f>
        <v>1992</v>
      </c>
      <c r="E498" t="str">
        <f t="shared" si="7"/>
        <v>Mauritius 1992</v>
      </c>
      <c r="F498">
        <v>3.5442407333598999E-3</v>
      </c>
      <c r="G498">
        <v>1.4122533942605699</v>
      </c>
      <c r="H498">
        <v>0.230838915341784</v>
      </c>
      <c r="I498">
        <v>0.40000000596046498</v>
      </c>
      <c r="L498">
        <v>31</v>
      </c>
      <c r="O498">
        <v>2</v>
      </c>
    </row>
    <row r="499" spans="1:15" x14ac:dyDescent="0.2">
      <c r="A499" t="s">
        <v>338</v>
      </c>
      <c r="B499" t="s">
        <v>339</v>
      </c>
      <c r="C499" t="s">
        <v>340</v>
      </c>
      <c r="D499">
        <f>1992</f>
        <v>1992</v>
      </c>
      <c r="E499" t="str">
        <f t="shared" si="7"/>
        <v>Mexico 1992</v>
      </c>
      <c r="F499">
        <v>4.6945465573120897E-3</v>
      </c>
      <c r="G499">
        <v>9.5934880916499904E-2</v>
      </c>
      <c r="H499">
        <v>0.20164821587948101</v>
      </c>
      <c r="I499">
        <v>0.80099999904632602</v>
      </c>
      <c r="K499">
        <v>2</v>
      </c>
      <c r="L499">
        <v>16594</v>
      </c>
      <c r="M499">
        <v>16</v>
      </c>
      <c r="O499">
        <v>3</v>
      </c>
    </row>
    <row r="500" spans="1:15" x14ac:dyDescent="0.2">
      <c r="A500" t="s">
        <v>341</v>
      </c>
      <c r="B500" t="s">
        <v>342</v>
      </c>
      <c r="C500" t="s">
        <v>343</v>
      </c>
      <c r="D500">
        <f>1992</f>
        <v>1992</v>
      </c>
      <c r="E500" t="str">
        <f t="shared" si="7"/>
        <v>Micronesia, Fed. Sts. 1992</v>
      </c>
      <c r="O500">
        <v>0</v>
      </c>
    </row>
    <row r="501" spans="1:15" x14ac:dyDescent="0.2">
      <c r="A501" t="s">
        <v>344</v>
      </c>
      <c r="B501" t="s">
        <v>345</v>
      </c>
      <c r="C501" t="s">
        <v>346</v>
      </c>
      <c r="D501">
        <f>1992</f>
        <v>1992</v>
      </c>
      <c r="E501" t="str">
        <f t="shared" si="7"/>
        <v>Moldova 1992</v>
      </c>
      <c r="I501">
        <v>0.69999998807907104</v>
      </c>
      <c r="J501">
        <v>585</v>
      </c>
      <c r="K501">
        <v>2</v>
      </c>
      <c r="L501">
        <v>499</v>
      </c>
      <c r="M501">
        <v>585</v>
      </c>
      <c r="N501">
        <v>1</v>
      </c>
      <c r="O501">
        <v>0</v>
      </c>
    </row>
    <row r="502" spans="1:15" x14ac:dyDescent="0.2">
      <c r="A502" t="s">
        <v>347</v>
      </c>
      <c r="B502" t="s">
        <v>348</v>
      </c>
      <c r="C502" t="s">
        <v>349</v>
      </c>
      <c r="D502">
        <f>1992</f>
        <v>1992</v>
      </c>
      <c r="E502" t="str">
        <f t="shared" si="7"/>
        <v>Monaco 1992</v>
      </c>
      <c r="O502">
        <v>2</v>
      </c>
    </row>
    <row r="503" spans="1:15" x14ac:dyDescent="0.2">
      <c r="A503" t="s">
        <v>350</v>
      </c>
      <c r="B503" t="s">
        <v>351</v>
      </c>
      <c r="C503" t="s">
        <v>352</v>
      </c>
      <c r="D503">
        <f>1992</f>
        <v>1992</v>
      </c>
      <c r="E503" t="str">
        <f t="shared" si="7"/>
        <v>Mongolia 1992</v>
      </c>
      <c r="F503">
        <v>1.90943719983615E-2</v>
      </c>
      <c r="G503">
        <v>7.8096441099646396</v>
      </c>
      <c r="H503">
        <v>0.214377570819483</v>
      </c>
      <c r="I503">
        <v>0.89999997615814198</v>
      </c>
      <c r="O503">
        <v>2</v>
      </c>
    </row>
    <row r="504" spans="1:15" x14ac:dyDescent="0.2">
      <c r="A504" t="s">
        <v>353</v>
      </c>
      <c r="B504" t="s">
        <v>354</v>
      </c>
      <c r="C504" t="s">
        <v>355</v>
      </c>
      <c r="D504">
        <f>1992</f>
        <v>1992</v>
      </c>
      <c r="E504" t="str">
        <f t="shared" si="7"/>
        <v>Montenegro 1992</v>
      </c>
      <c r="O504" t="s">
        <v>592</v>
      </c>
    </row>
    <row r="505" spans="1:15" x14ac:dyDescent="0.2">
      <c r="A505" t="s">
        <v>356</v>
      </c>
      <c r="B505" t="s">
        <v>357</v>
      </c>
      <c r="C505" t="s">
        <v>358</v>
      </c>
      <c r="D505">
        <f>1992</f>
        <v>1992</v>
      </c>
      <c r="E505" t="str">
        <f t="shared" si="7"/>
        <v>Morocco 1992</v>
      </c>
      <c r="F505">
        <v>4.29804827877283E-2</v>
      </c>
      <c r="G505">
        <v>2.9082817745544398</v>
      </c>
      <c r="H505">
        <v>0.66051478156226195</v>
      </c>
      <c r="I505">
        <v>0.59200000762939498</v>
      </c>
      <c r="L505">
        <v>132</v>
      </c>
      <c r="N505">
        <v>1</v>
      </c>
      <c r="O505">
        <v>2</v>
      </c>
    </row>
    <row r="506" spans="1:15" x14ac:dyDescent="0.2">
      <c r="A506" t="s">
        <v>359</v>
      </c>
      <c r="B506" t="s">
        <v>360</v>
      </c>
      <c r="C506" t="s">
        <v>361</v>
      </c>
      <c r="D506">
        <f>1992</f>
        <v>1992</v>
      </c>
      <c r="E506" t="str">
        <f t="shared" si="7"/>
        <v>Mozambique 1992</v>
      </c>
      <c r="F506">
        <v>2.9684454251308601E-2</v>
      </c>
      <c r="G506">
        <v>58.362628898187097</v>
      </c>
      <c r="H506">
        <v>1.8882195217972599</v>
      </c>
      <c r="I506">
        <v>0.28700000047683699</v>
      </c>
      <c r="J506">
        <v>309</v>
      </c>
      <c r="K506">
        <v>2</v>
      </c>
      <c r="M506">
        <v>521</v>
      </c>
      <c r="N506">
        <v>1</v>
      </c>
      <c r="O506">
        <v>2</v>
      </c>
    </row>
    <row r="507" spans="1:15" x14ac:dyDescent="0.2">
      <c r="A507" t="s">
        <v>362</v>
      </c>
      <c r="B507" t="s">
        <v>363</v>
      </c>
      <c r="C507" t="s">
        <v>364</v>
      </c>
      <c r="D507">
        <f>1992</f>
        <v>1992</v>
      </c>
      <c r="E507" t="str">
        <f t="shared" si="7"/>
        <v>Myanmar 1992</v>
      </c>
      <c r="F507">
        <v>3.35451793339882E-2</v>
      </c>
      <c r="G507">
        <v>5.5150060342816403</v>
      </c>
      <c r="H507">
        <v>2.5141175607149799</v>
      </c>
      <c r="I507">
        <v>0.68000000715255704</v>
      </c>
      <c r="J507">
        <v>1617</v>
      </c>
      <c r="K507">
        <v>2</v>
      </c>
      <c r="M507">
        <v>1749</v>
      </c>
      <c r="O507">
        <v>2</v>
      </c>
    </row>
    <row r="508" spans="1:15" x14ac:dyDescent="0.2">
      <c r="A508" t="s">
        <v>365</v>
      </c>
      <c r="B508" t="s">
        <v>366</v>
      </c>
      <c r="C508" t="s">
        <v>367</v>
      </c>
      <c r="D508">
        <f>1992</f>
        <v>1992</v>
      </c>
      <c r="E508" t="str">
        <f t="shared" si="7"/>
        <v>Namibia 1992</v>
      </c>
      <c r="F508">
        <v>4.2504187604690102E-2</v>
      </c>
      <c r="G508">
        <v>4.1077500978501398</v>
      </c>
      <c r="I508">
        <v>0.49799999594688399</v>
      </c>
      <c r="O508">
        <v>0</v>
      </c>
    </row>
    <row r="509" spans="1:15" x14ac:dyDescent="0.2">
      <c r="A509" t="s">
        <v>368</v>
      </c>
      <c r="B509" t="s">
        <v>369</v>
      </c>
      <c r="C509" t="s">
        <v>370</v>
      </c>
      <c r="D509">
        <f>1992</f>
        <v>1992</v>
      </c>
      <c r="E509" t="str">
        <f t="shared" si="7"/>
        <v>Nauru 1992</v>
      </c>
      <c r="O509">
        <v>0</v>
      </c>
    </row>
    <row r="510" spans="1:15" x14ac:dyDescent="0.2">
      <c r="A510" t="s">
        <v>371</v>
      </c>
      <c r="B510" t="s">
        <v>372</v>
      </c>
      <c r="C510" t="s">
        <v>373</v>
      </c>
      <c r="D510">
        <f>1992</f>
        <v>1992</v>
      </c>
      <c r="E510" t="str">
        <f t="shared" si="7"/>
        <v>Nepal 1992</v>
      </c>
      <c r="F510">
        <v>1.0746897682041699E-2</v>
      </c>
      <c r="G510">
        <v>11.3790964723102</v>
      </c>
      <c r="H510">
        <v>0.512235791521088</v>
      </c>
      <c r="I510">
        <v>0.31000000238418601</v>
      </c>
      <c r="K510">
        <v>3</v>
      </c>
      <c r="N510">
        <v>2</v>
      </c>
      <c r="O510">
        <v>2</v>
      </c>
    </row>
    <row r="511" spans="1:15" x14ac:dyDescent="0.2">
      <c r="A511" t="s">
        <v>374</v>
      </c>
      <c r="B511" t="s">
        <v>375</v>
      </c>
      <c r="C511" t="s">
        <v>376</v>
      </c>
      <c r="D511">
        <f>1992</f>
        <v>1992</v>
      </c>
      <c r="E511" t="str">
        <f t="shared" si="7"/>
        <v>Netherlands 1992</v>
      </c>
      <c r="F511">
        <v>2.21300259630903E-2</v>
      </c>
      <c r="I511">
        <v>0.94999998807907104</v>
      </c>
      <c r="L511">
        <v>193</v>
      </c>
      <c r="N511">
        <v>2</v>
      </c>
      <c r="O511">
        <v>2</v>
      </c>
    </row>
    <row r="512" spans="1:15" x14ac:dyDescent="0.2">
      <c r="A512" t="s">
        <v>377</v>
      </c>
      <c r="B512" t="s">
        <v>378</v>
      </c>
      <c r="C512" t="s">
        <v>379</v>
      </c>
      <c r="D512">
        <f>1992</f>
        <v>1992</v>
      </c>
      <c r="E512" t="str">
        <f t="shared" si="7"/>
        <v>New Zealand 1992</v>
      </c>
      <c r="F512">
        <v>2.0693662286582599E-2</v>
      </c>
      <c r="I512">
        <v>0.75</v>
      </c>
      <c r="L512">
        <v>66.596685082872895</v>
      </c>
      <c r="O512">
        <v>4</v>
      </c>
    </row>
    <row r="513" spans="1:15" x14ac:dyDescent="0.2">
      <c r="A513" t="s">
        <v>380</v>
      </c>
      <c r="B513" t="s">
        <v>381</v>
      </c>
      <c r="C513" t="s">
        <v>382</v>
      </c>
      <c r="D513">
        <f>1992</f>
        <v>1992</v>
      </c>
      <c r="E513" t="str">
        <f t="shared" si="7"/>
        <v>Nicaragua 1992</v>
      </c>
      <c r="F513">
        <v>2.6327532351628699E-2</v>
      </c>
      <c r="G513">
        <v>47.177433103888099</v>
      </c>
      <c r="H513">
        <v>7.2443198356713401</v>
      </c>
      <c r="I513">
        <v>0.86000001430511497</v>
      </c>
      <c r="L513">
        <v>826</v>
      </c>
      <c r="N513">
        <v>1</v>
      </c>
      <c r="O513">
        <v>2</v>
      </c>
    </row>
    <row r="514" spans="1:15" x14ac:dyDescent="0.2">
      <c r="A514" t="s">
        <v>383</v>
      </c>
      <c r="B514" t="s">
        <v>384</v>
      </c>
      <c r="C514" t="s">
        <v>385</v>
      </c>
      <c r="D514">
        <f>1992</f>
        <v>1992</v>
      </c>
      <c r="E514" t="str">
        <f t="shared" ref="E514:E577" si="8">A514&amp;" "&amp;D514</f>
        <v>Niger 1992</v>
      </c>
      <c r="G514">
        <v>10.4570325207417</v>
      </c>
      <c r="H514">
        <v>0.351175762616526</v>
      </c>
      <c r="I514">
        <v>0.56000000238418601</v>
      </c>
      <c r="J514">
        <v>29</v>
      </c>
      <c r="K514">
        <v>2</v>
      </c>
      <c r="M514">
        <v>29</v>
      </c>
      <c r="O514">
        <v>2</v>
      </c>
    </row>
    <row r="515" spans="1:15" x14ac:dyDescent="0.2">
      <c r="A515" t="s">
        <v>386</v>
      </c>
      <c r="B515" t="s">
        <v>387</v>
      </c>
      <c r="C515" t="s">
        <v>388</v>
      </c>
      <c r="D515">
        <f>1992</f>
        <v>1992</v>
      </c>
      <c r="E515" t="str">
        <f t="shared" si="8"/>
        <v>Nigeria 1992</v>
      </c>
      <c r="F515">
        <v>5.6401070944436301E-3</v>
      </c>
      <c r="G515">
        <v>0.57713769670563098</v>
      </c>
      <c r="H515">
        <v>0.59042313009495695</v>
      </c>
      <c r="I515">
        <v>0.28999999165535001</v>
      </c>
      <c r="K515">
        <v>2</v>
      </c>
      <c r="M515">
        <v>943</v>
      </c>
      <c r="O515">
        <v>2</v>
      </c>
    </row>
    <row r="516" spans="1:15" x14ac:dyDescent="0.2">
      <c r="A516" t="s">
        <v>389</v>
      </c>
      <c r="B516" t="s">
        <v>390</v>
      </c>
      <c r="C516" t="s">
        <v>391</v>
      </c>
      <c r="D516">
        <f>1992</f>
        <v>1992</v>
      </c>
      <c r="E516" t="str">
        <f t="shared" si="8"/>
        <v>Norway 1992</v>
      </c>
      <c r="F516">
        <v>2.9647002752989701E-2</v>
      </c>
      <c r="I516">
        <v>1</v>
      </c>
      <c r="L516">
        <v>46</v>
      </c>
      <c r="N516">
        <v>2</v>
      </c>
      <c r="O516">
        <v>2</v>
      </c>
    </row>
    <row r="517" spans="1:15" x14ac:dyDescent="0.2">
      <c r="A517" t="s">
        <v>392</v>
      </c>
      <c r="B517" t="s">
        <v>393</v>
      </c>
      <c r="C517" t="s">
        <v>394</v>
      </c>
      <c r="D517">
        <f>1992</f>
        <v>1992</v>
      </c>
      <c r="E517" t="str">
        <f t="shared" si="8"/>
        <v>Oman 1992</v>
      </c>
      <c r="F517">
        <v>0.12184092902794599</v>
      </c>
      <c r="G517">
        <v>0.32872481552572602</v>
      </c>
      <c r="I517">
        <v>0.74000000953674305</v>
      </c>
      <c r="N517">
        <v>2</v>
      </c>
      <c r="O517">
        <v>2</v>
      </c>
    </row>
    <row r="518" spans="1:15" x14ac:dyDescent="0.2">
      <c r="A518" t="s">
        <v>395</v>
      </c>
      <c r="B518" t="s">
        <v>396</v>
      </c>
      <c r="C518" t="s">
        <v>397</v>
      </c>
      <c r="D518">
        <f>1992</f>
        <v>1992</v>
      </c>
      <c r="E518" t="str">
        <f t="shared" si="8"/>
        <v>Pakistan 1992</v>
      </c>
      <c r="F518">
        <v>6.6981875492513804E-2</v>
      </c>
      <c r="G518">
        <v>1.7785301379333101</v>
      </c>
      <c r="H518">
        <v>0.38993960604920502</v>
      </c>
      <c r="I518">
        <v>0.56000000238418601</v>
      </c>
      <c r="K518">
        <v>2</v>
      </c>
      <c r="M518">
        <v>72</v>
      </c>
      <c r="O518">
        <v>3</v>
      </c>
    </row>
    <row r="519" spans="1:15" x14ac:dyDescent="0.2">
      <c r="A519" t="s">
        <v>398</v>
      </c>
      <c r="B519" t="s">
        <v>399</v>
      </c>
      <c r="C519" t="s">
        <v>400</v>
      </c>
      <c r="D519">
        <f>1992</f>
        <v>1992</v>
      </c>
      <c r="E519" t="str">
        <f t="shared" si="8"/>
        <v>Palau 1992</v>
      </c>
      <c r="N519">
        <v>2</v>
      </c>
      <c r="O519">
        <v>0</v>
      </c>
    </row>
    <row r="520" spans="1:15" x14ac:dyDescent="0.2">
      <c r="A520" t="s">
        <v>401</v>
      </c>
      <c r="B520" t="s">
        <v>402</v>
      </c>
      <c r="C520" t="s">
        <v>403</v>
      </c>
      <c r="D520">
        <f>1992</f>
        <v>1992</v>
      </c>
      <c r="E520" t="str">
        <f t="shared" si="8"/>
        <v>Panama 1992</v>
      </c>
      <c r="F520">
        <v>1.08347426748615E-2</v>
      </c>
      <c r="G520">
        <v>2.5789987965617498</v>
      </c>
      <c r="I520">
        <v>0.80000001192092896</v>
      </c>
      <c r="L520">
        <v>311</v>
      </c>
      <c r="N520">
        <v>2</v>
      </c>
      <c r="O520">
        <v>0</v>
      </c>
    </row>
    <row r="521" spans="1:15" x14ac:dyDescent="0.2">
      <c r="A521" t="s">
        <v>404</v>
      </c>
      <c r="B521" t="s">
        <v>405</v>
      </c>
      <c r="C521" t="s">
        <v>406</v>
      </c>
      <c r="D521">
        <f>1992</f>
        <v>1992</v>
      </c>
      <c r="E521" t="str">
        <f t="shared" si="8"/>
        <v>Papua New Guinea 1992</v>
      </c>
      <c r="F521">
        <v>8.9035134310626804E-3</v>
      </c>
      <c r="G521">
        <v>10.8875657731207</v>
      </c>
      <c r="H521">
        <v>0.40009902133723602</v>
      </c>
      <c r="I521">
        <v>0.96600002050399802</v>
      </c>
      <c r="J521">
        <v>35</v>
      </c>
      <c r="K521">
        <v>2</v>
      </c>
      <c r="M521">
        <v>61</v>
      </c>
      <c r="O521">
        <v>2</v>
      </c>
    </row>
    <row r="522" spans="1:15" x14ac:dyDescent="0.2">
      <c r="A522" t="s">
        <v>407</v>
      </c>
      <c r="B522" t="s">
        <v>408</v>
      </c>
      <c r="C522" t="s">
        <v>409</v>
      </c>
      <c r="D522">
        <f>1992</f>
        <v>1992</v>
      </c>
      <c r="E522" t="str">
        <f t="shared" si="8"/>
        <v>Paraguay 1992</v>
      </c>
      <c r="F522">
        <v>2.36888997739081E-2</v>
      </c>
      <c r="I522">
        <v>0.94499999284744296</v>
      </c>
      <c r="O522">
        <v>4</v>
      </c>
    </row>
    <row r="523" spans="1:15" x14ac:dyDescent="0.2">
      <c r="A523" t="s">
        <v>410</v>
      </c>
      <c r="B523" t="s">
        <v>411</v>
      </c>
      <c r="C523" t="s">
        <v>412</v>
      </c>
      <c r="D523">
        <f>1992</f>
        <v>1992</v>
      </c>
      <c r="E523" t="str">
        <f t="shared" si="8"/>
        <v>Peru 1992</v>
      </c>
      <c r="F523">
        <v>2.5070350473266799E-2</v>
      </c>
      <c r="G523">
        <v>1.25032918222254</v>
      </c>
      <c r="H523">
        <v>0.44947072884321698</v>
      </c>
      <c r="I523">
        <v>0.519999980926514</v>
      </c>
      <c r="J523">
        <v>1036</v>
      </c>
      <c r="K523">
        <v>1</v>
      </c>
      <c r="M523">
        <v>1189</v>
      </c>
      <c r="N523">
        <v>2</v>
      </c>
      <c r="O523">
        <v>4</v>
      </c>
    </row>
    <row r="524" spans="1:15" x14ac:dyDescent="0.2">
      <c r="A524" t="s">
        <v>413</v>
      </c>
      <c r="B524" t="s">
        <v>414</v>
      </c>
      <c r="C524" t="s">
        <v>415</v>
      </c>
      <c r="D524">
        <f>1992</f>
        <v>1992</v>
      </c>
      <c r="E524" t="str">
        <f t="shared" si="8"/>
        <v>Philippines 1992</v>
      </c>
      <c r="F524">
        <v>2.0364615703335399E-2</v>
      </c>
      <c r="G524">
        <v>2.68233946690194</v>
      </c>
      <c r="H524">
        <v>0.42342141949156398</v>
      </c>
      <c r="I524">
        <v>0.85900002717971802</v>
      </c>
      <c r="J524">
        <v>430</v>
      </c>
      <c r="K524">
        <v>0</v>
      </c>
      <c r="L524">
        <v>8293</v>
      </c>
      <c r="M524">
        <v>445</v>
      </c>
      <c r="N524">
        <v>2</v>
      </c>
      <c r="O524">
        <v>3</v>
      </c>
    </row>
    <row r="525" spans="1:15" x14ac:dyDescent="0.2">
      <c r="A525" t="s">
        <v>416</v>
      </c>
      <c r="B525" t="s">
        <v>417</v>
      </c>
      <c r="C525" t="s">
        <v>418</v>
      </c>
      <c r="D525">
        <f>1992</f>
        <v>1992</v>
      </c>
      <c r="E525" t="str">
        <f t="shared" si="8"/>
        <v>Poland 1992</v>
      </c>
      <c r="F525">
        <v>2.2309994432071299E-2</v>
      </c>
      <c r="I525">
        <v>0.95999997854232799</v>
      </c>
      <c r="L525">
        <v>857</v>
      </c>
      <c r="N525">
        <v>2</v>
      </c>
      <c r="O525">
        <v>2</v>
      </c>
    </row>
    <row r="526" spans="1:15" x14ac:dyDescent="0.2">
      <c r="A526" t="s">
        <v>419</v>
      </c>
      <c r="B526" t="s">
        <v>420</v>
      </c>
      <c r="C526" t="s">
        <v>421</v>
      </c>
      <c r="D526">
        <f>1992</f>
        <v>1992</v>
      </c>
      <c r="E526" t="str">
        <f t="shared" si="8"/>
        <v>Portugal 1992</v>
      </c>
      <c r="F526">
        <v>2.3903902220228802E-2</v>
      </c>
      <c r="L526">
        <v>142.667165855485</v>
      </c>
      <c r="N526">
        <v>2</v>
      </c>
      <c r="O526">
        <v>2</v>
      </c>
    </row>
    <row r="527" spans="1:15" x14ac:dyDescent="0.2">
      <c r="A527" t="s">
        <v>422</v>
      </c>
      <c r="B527" t="s">
        <v>423</v>
      </c>
      <c r="C527" t="s">
        <v>424</v>
      </c>
      <c r="D527">
        <f>1992</f>
        <v>1992</v>
      </c>
      <c r="E527" t="str">
        <f t="shared" si="8"/>
        <v>Qatar 1992</v>
      </c>
      <c r="G527">
        <v>3.7107845429551499E-2</v>
      </c>
      <c r="I527">
        <v>0.11599999666214</v>
      </c>
      <c r="L527">
        <v>6</v>
      </c>
      <c r="N527">
        <v>2</v>
      </c>
      <c r="O527">
        <v>2</v>
      </c>
    </row>
    <row r="528" spans="1:15" x14ac:dyDescent="0.2">
      <c r="A528" t="s">
        <v>425</v>
      </c>
      <c r="B528" t="s">
        <v>426</v>
      </c>
      <c r="C528" t="s">
        <v>427</v>
      </c>
      <c r="D528">
        <f>1992</f>
        <v>1992</v>
      </c>
      <c r="E528" t="str">
        <f t="shared" si="8"/>
        <v>Romania 1992</v>
      </c>
      <c r="F528">
        <v>4.2476825168306698E-2</v>
      </c>
      <c r="I528">
        <v>0.894999980926514</v>
      </c>
      <c r="L528">
        <v>839</v>
      </c>
      <c r="O528">
        <v>2</v>
      </c>
    </row>
    <row r="529" spans="1:15" x14ac:dyDescent="0.2">
      <c r="A529" t="s">
        <v>428</v>
      </c>
      <c r="B529" t="s">
        <v>429</v>
      </c>
      <c r="C529" t="s">
        <v>430</v>
      </c>
      <c r="D529">
        <f>1992</f>
        <v>1992</v>
      </c>
      <c r="E529" t="str">
        <f t="shared" si="8"/>
        <v>Russian Federation 1992</v>
      </c>
      <c r="F529">
        <v>4.4270323212536697E-2</v>
      </c>
      <c r="H529">
        <v>0.14166905449192699</v>
      </c>
      <c r="I529">
        <v>0.79799997806549094</v>
      </c>
      <c r="K529">
        <v>3</v>
      </c>
      <c r="L529">
        <v>33912</v>
      </c>
      <c r="M529">
        <v>1</v>
      </c>
      <c r="O529">
        <v>2</v>
      </c>
    </row>
    <row r="530" spans="1:15" x14ac:dyDescent="0.2">
      <c r="A530" t="s">
        <v>431</v>
      </c>
      <c r="B530" t="s">
        <v>432</v>
      </c>
      <c r="C530" t="s">
        <v>433</v>
      </c>
      <c r="D530">
        <f>1992</f>
        <v>1992</v>
      </c>
      <c r="E530" t="str">
        <f t="shared" si="8"/>
        <v>Rwanda 1992</v>
      </c>
      <c r="F530">
        <v>4.2906021237811398E-2</v>
      </c>
      <c r="G530">
        <v>17.2842697552639</v>
      </c>
      <c r="H530">
        <v>0.39128202112942101</v>
      </c>
      <c r="I530">
        <v>0.83999997377395597</v>
      </c>
      <c r="J530">
        <v>87</v>
      </c>
      <c r="K530">
        <v>2</v>
      </c>
      <c r="M530">
        <v>644</v>
      </c>
      <c r="O530">
        <v>2</v>
      </c>
    </row>
    <row r="531" spans="1:15" x14ac:dyDescent="0.2">
      <c r="A531" t="s">
        <v>434</v>
      </c>
      <c r="B531" t="s">
        <v>435</v>
      </c>
      <c r="C531" t="s">
        <v>436</v>
      </c>
      <c r="D531">
        <f>1992</f>
        <v>1992</v>
      </c>
      <c r="E531" t="str">
        <f t="shared" si="8"/>
        <v>Samoa 1992</v>
      </c>
      <c r="O531">
        <v>2</v>
      </c>
    </row>
    <row r="532" spans="1:15" x14ac:dyDescent="0.2">
      <c r="A532" t="s">
        <v>437</v>
      </c>
      <c r="B532" t="s">
        <v>438</v>
      </c>
      <c r="C532" t="s">
        <v>439</v>
      </c>
      <c r="D532">
        <f>1992</f>
        <v>1992</v>
      </c>
      <c r="E532" t="str">
        <f t="shared" si="8"/>
        <v>San Marino 1992</v>
      </c>
      <c r="O532">
        <v>0</v>
      </c>
    </row>
    <row r="533" spans="1:15" x14ac:dyDescent="0.2">
      <c r="A533" t="s">
        <v>440</v>
      </c>
      <c r="B533" t="s">
        <v>441</v>
      </c>
      <c r="C533" t="s">
        <v>442</v>
      </c>
      <c r="D533">
        <f>1992</f>
        <v>1992</v>
      </c>
      <c r="E533" t="str">
        <f t="shared" si="8"/>
        <v>Sao Tome and Principe 1992</v>
      </c>
      <c r="L533">
        <v>12</v>
      </c>
      <c r="O533">
        <v>2</v>
      </c>
    </row>
    <row r="534" spans="1:15" x14ac:dyDescent="0.2">
      <c r="A534" t="s">
        <v>443</v>
      </c>
      <c r="B534" t="s">
        <v>444</v>
      </c>
      <c r="C534" t="s">
        <v>445</v>
      </c>
      <c r="D534">
        <f>1992</f>
        <v>1992</v>
      </c>
      <c r="E534" t="str">
        <f t="shared" si="8"/>
        <v>Saudi Arabia 1992</v>
      </c>
      <c r="F534">
        <v>0.112841579833052</v>
      </c>
      <c r="G534">
        <v>3.59312165623338E-2</v>
      </c>
      <c r="I534">
        <v>0.36000001430511502</v>
      </c>
      <c r="N534">
        <v>2</v>
      </c>
      <c r="O534">
        <v>2</v>
      </c>
    </row>
    <row r="535" spans="1:15" x14ac:dyDescent="0.2">
      <c r="A535" t="s">
        <v>446</v>
      </c>
      <c r="B535" t="s">
        <v>447</v>
      </c>
      <c r="C535" t="s">
        <v>448</v>
      </c>
      <c r="D535">
        <f>1992</f>
        <v>1992</v>
      </c>
      <c r="E535" t="str">
        <f t="shared" si="8"/>
        <v>Senegal 1992</v>
      </c>
      <c r="F535">
        <v>1.4439999325023999E-2</v>
      </c>
      <c r="G535">
        <v>8.6730526483626296</v>
      </c>
      <c r="H535">
        <v>0.39426222549999201</v>
      </c>
      <c r="I535">
        <v>0.43500000238418601</v>
      </c>
      <c r="J535">
        <v>78</v>
      </c>
      <c r="K535">
        <v>2</v>
      </c>
      <c r="M535">
        <v>135</v>
      </c>
      <c r="N535">
        <v>2</v>
      </c>
      <c r="O535">
        <v>2</v>
      </c>
    </row>
    <row r="536" spans="1:15" x14ac:dyDescent="0.2">
      <c r="A536" t="s">
        <v>449</v>
      </c>
      <c r="B536" t="s">
        <v>450</v>
      </c>
      <c r="C536" t="s">
        <v>451</v>
      </c>
      <c r="D536">
        <f>1992</f>
        <v>1992</v>
      </c>
      <c r="E536" t="str">
        <f t="shared" si="8"/>
        <v>Serbia 1992</v>
      </c>
      <c r="J536">
        <v>153</v>
      </c>
      <c r="K536">
        <v>1</v>
      </c>
      <c r="M536">
        <v>1868</v>
      </c>
      <c r="O536" t="s">
        <v>592</v>
      </c>
    </row>
    <row r="537" spans="1:15" x14ac:dyDescent="0.2">
      <c r="A537" t="s">
        <v>452</v>
      </c>
      <c r="B537" t="s">
        <v>453</v>
      </c>
      <c r="C537" t="s">
        <v>454</v>
      </c>
      <c r="D537">
        <f>1992</f>
        <v>1992</v>
      </c>
      <c r="E537" t="str">
        <f t="shared" si="8"/>
        <v>Seychelles 1992</v>
      </c>
      <c r="F537">
        <v>4.7273873306019502E-2</v>
      </c>
      <c r="G537">
        <v>4.5832240940237297</v>
      </c>
      <c r="N537">
        <v>3</v>
      </c>
      <c r="O537">
        <v>2</v>
      </c>
    </row>
    <row r="538" spans="1:15" x14ac:dyDescent="0.2">
      <c r="A538" t="s">
        <v>455</v>
      </c>
      <c r="B538" t="s">
        <v>456</v>
      </c>
      <c r="C538" t="s">
        <v>457</v>
      </c>
      <c r="D538">
        <f>1992</f>
        <v>1992</v>
      </c>
      <c r="E538" t="str">
        <f t="shared" si="8"/>
        <v>Sierra Leone 1992</v>
      </c>
      <c r="F538">
        <v>2.6869106909300298E-2</v>
      </c>
      <c r="G538">
        <v>21.9821971767762</v>
      </c>
      <c r="H538">
        <v>1.92149342899338</v>
      </c>
      <c r="I538">
        <v>0.30000001192092901</v>
      </c>
      <c r="J538">
        <v>218</v>
      </c>
      <c r="K538">
        <v>2</v>
      </c>
      <c r="M538">
        <v>531</v>
      </c>
      <c r="O538">
        <v>4</v>
      </c>
    </row>
    <row r="539" spans="1:15" x14ac:dyDescent="0.2">
      <c r="A539" t="s">
        <v>458</v>
      </c>
      <c r="B539" t="s">
        <v>459</v>
      </c>
      <c r="C539" t="s">
        <v>460</v>
      </c>
      <c r="D539">
        <f>1992</f>
        <v>1992</v>
      </c>
      <c r="E539" t="str">
        <f t="shared" si="8"/>
        <v>Singapore 1992</v>
      </c>
      <c r="F539">
        <v>4.47136864604274E-2</v>
      </c>
      <c r="G539">
        <v>3.8227511854034502E-2</v>
      </c>
      <c r="I539">
        <v>0.71299999952316295</v>
      </c>
      <c r="L539">
        <v>43</v>
      </c>
      <c r="N539">
        <v>2</v>
      </c>
      <c r="O539">
        <v>3</v>
      </c>
    </row>
    <row r="540" spans="1:15" x14ac:dyDescent="0.2">
      <c r="A540" t="s">
        <v>461</v>
      </c>
      <c r="B540" t="s">
        <v>462</v>
      </c>
      <c r="C540" t="s">
        <v>463</v>
      </c>
      <c r="D540">
        <f>1992</f>
        <v>1992</v>
      </c>
      <c r="E540" t="str">
        <f t="shared" si="8"/>
        <v>Slovak Republic 1992</v>
      </c>
      <c r="O540" t="s">
        <v>591</v>
      </c>
    </row>
    <row r="541" spans="1:15" x14ac:dyDescent="0.2">
      <c r="A541" t="s">
        <v>464</v>
      </c>
      <c r="B541" t="s">
        <v>465</v>
      </c>
      <c r="C541" t="s">
        <v>466</v>
      </c>
      <c r="D541">
        <f>1992</f>
        <v>1992</v>
      </c>
      <c r="E541" t="str">
        <f t="shared" si="8"/>
        <v>Slovenia 1992</v>
      </c>
      <c r="F541">
        <v>2.2472333323132199E-2</v>
      </c>
      <c r="I541">
        <v>0.83099997043609597</v>
      </c>
      <c r="L541">
        <v>48</v>
      </c>
      <c r="O541" t="s">
        <v>591</v>
      </c>
    </row>
    <row r="542" spans="1:15" x14ac:dyDescent="0.2">
      <c r="A542" t="s">
        <v>467</v>
      </c>
      <c r="B542" t="s">
        <v>468</v>
      </c>
      <c r="C542" t="s">
        <v>469</v>
      </c>
      <c r="D542">
        <f>1992</f>
        <v>1992</v>
      </c>
      <c r="E542" t="str">
        <f t="shared" si="8"/>
        <v>Solomon Islands 1992</v>
      </c>
      <c r="G542">
        <v>17.1110654521406</v>
      </c>
      <c r="H542">
        <v>0.35690225774451501</v>
      </c>
      <c r="I542">
        <v>1</v>
      </c>
      <c r="K542">
        <v>3</v>
      </c>
      <c r="M542">
        <v>2</v>
      </c>
      <c r="O542">
        <v>2</v>
      </c>
    </row>
    <row r="543" spans="1:15" x14ac:dyDescent="0.2">
      <c r="A543" t="s">
        <v>470</v>
      </c>
      <c r="B543" t="s">
        <v>471</v>
      </c>
      <c r="C543" t="s">
        <v>472</v>
      </c>
      <c r="D543">
        <f>1992</f>
        <v>1992</v>
      </c>
      <c r="E543" t="str">
        <f t="shared" si="8"/>
        <v>Somalia 1992</v>
      </c>
      <c r="I543">
        <v>1</v>
      </c>
      <c r="J543">
        <v>1154</v>
      </c>
      <c r="K543">
        <v>2</v>
      </c>
      <c r="M543">
        <v>4729</v>
      </c>
      <c r="N543">
        <v>1</v>
      </c>
      <c r="O543" t="s">
        <v>592</v>
      </c>
    </row>
    <row r="544" spans="1:15" x14ac:dyDescent="0.2">
      <c r="A544" t="s">
        <v>473</v>
      </c>
      <c r="B544" t="s">
        <v>474</v>
      </c>
      <c r="C544" t="s">
        <v>475</v>
      </c>
      <c r="D544">
        <f>1992</f>
        <v>1992</v>
      </c>
      <c r="E544" t="str">
        <f t="shared" si="8"/>
        <v>South Africa 1992</v>
      </c>
      <c r="F544">
        <v>2.8176506145476499E-2</v>
      </c>
      <c r="I544">
        <v>0.769999980926514</v>
      </c>
      <c r="K544">
        <v>2</v>
      </c>
      <c r="M544">
        <v>762</v>
      </c>
      <c r="O544">
        <v>3</v>
      </c>
    </row>
    <row r="545" spans="1:15" x14ac:dyDescent="0.2">
      <c r="A545" t="s">
        <v>476</v>
      </c>
      <c r="B545" t="s">
        <v>477</v>
      </c>
      <c r="C545" t="s">
        <v>478</v>
      </c>
      <c r="D545">
        <f>1992</f>
        <v>1992</v>
      </c>
      <c r="E545" t="str">
        <f t="shared" si="8"/>
        <v>South Sudan 1992</v>
      </c>
      <c r="O545" t="s">
        <v>592</v>
      </c>
    </row>
    <row r="546" spans="1:15" x14ac:dyDescent="0.2">
      <c r="A546" t="s">
        <v>479</v>
      </c>
      <c r="B546" t="s">
        <v>480</v>
      </c>
      <c r="C546" t="s">
        <v>481</v>
      </c>
      <c r="D546">
        <f>1992</f>
        <v>1992</v>
      </c>
      <c r="E546" t="str">
        <f t="shared" si="8"/>
        <v>Spain 1992</v>
      </c>
      <c r="F546">
        <v>2.04280367601027E-2</v>
      </c>
      <c r="I546">
        <v>0.68000000715255704</v>
      </c>
      <c r="K546">
        <v>2</v>
      </c>
      <c r="L546">
        <v>440.770140025459</v>
      </c>
      <c r="M546">
        <v>23</v>
      </c>
      <c r="N546">
        <v>2</v>
      </c>
      <c r="O546">
        <v>2</v>
      </c>
    </row>
    <row r="547" spans="1:15" x14ac:dyDescent="0.2">
      <c r="A547" t="s">
        <v>482</v>
      </c>
      <c r="B547" t="s">
        <v>483</v>
      </c>
      <c r="C547" t="s">
        <v>484</v>
      </c>
      <c r="D547">
        <f>1992</f>
        <v>1992</v>
      </c>
      <c r="E547" t="str">
        <f t="shared" si="8"/>
        <v>Sri Lanka 1992</v>
      </c>
      <c r="F547">
        <v>3.3676399009600698E-2</v>
      </c>
      <c r="G547">
        <v>5.2737969293813398</v>
      </c>
      <c r="H547">
        <v>0.58490450081941103</v>
      </c>
      <c r="I547">
        <v>0.74000000953674305</v>
      </c>
      <c r="J547">
        <v>4091</v>
      </c>
      <c r="K547">
        <v>2</v>
      </c>
      <c r="M547">
        <v>4444</v>
      </c>
      <c r="O547">
        <v>3</v>
      </c>
    </row>
    <row r="548" spans="1:15" x14ac:dyDescent="0.2">
      <c r="A548" t="s">
        <v>485</v>
      </c>
      <c r="B548" t="s">
        <v>486</v>
      </c>
      <c r="C548" t="s">
        <v>487</v>
      </c>
      <c r="D548">
        <f>1992</f>
        <v>1992</v>
      </c>
      <c r="E548" t="str">
        <f t="shared" si="8"/>
        <v>St. Kitts and Nevis 1992</v>
      </c>
      <c r="G548">
        <v>3.4867419590061601</v>
      </c>
      <c r="H548">
        <v>0.20493575074810799</v>
      </c>
      <c r="O548">
        <v>1</v>
      </c>
    </row>
    <row r="549" spans="1:15" x14ac:dyDescent="0.2">
      <c r="A549" t="s">
        <v>488</v>
      </c>
      <c r="B549" t="s">
        <v>489</v>
      </c>
      <c r="C549" t="s">
        <v>490</v>
      </c>
      <c r="D549">
        <f>1992</f>
        <v>1992</v>
      </c>
      <c r="E549" t="str">
        <f t="shared" si="8"/>
        <v>St. Lucia 1992</v>
      </c>
      <c r="G549">
        <v>4.43296999329886</v>
      </c>
      <c r="H549">
        <v>0.146827785695717</v>
      </c>
      <c r="L549">
        <v>14</v>
      </c>
      <c r="O549">
        <v>1</v>
      </c>
    </row>
    <row r="550" spans="1:15" x14ac:dyDescent="0.2">
      <c r="A550" t="s">
        <v>491</v>
      </c>
      <c r="B550" t="s">
        <v>492</v>
      </c>
      <c r="C550" t="s">
        <v>493</v>
      </c>
      <c r="D550">
        <f>1992</f>
        <v>1992</v>
      </c>
      <c r="E550" t="str">
        <f t="shared" si="8"/>
        <v>St. Vincent and the Grenadines 1992</v>
      </c>
      <c r="G550">
        <v>6.7226529882674999</v>
      </c>
      <c r="H550">
        <v>0.27693804073336498</v>
      </c>
      <c r="O550">
        <v>1</v>
      </c>
    </row>
    <row r="551" spans="1:15" x14ac:dyDescent="0.2">
      <c r="A551" t="s">
        <v>494</v>
      </c>
      <c r="B551" t="s">
        <v>495</v>
      </c>
      <c r="C551" t="s">
        <v>496</v>
      </c>
      <c r="D551">
        <f>1992</f>
        <v>1992</v>
      </c>
      <c r="E551" t="str">
        <f t="shared" si="8"/>
        <v>Sudan 1992</v>
      </c>
      <c r="G551">
        <v>8.65945480704967</v>
      </c>
      <c r="H551">
        <v>1.45052836361104</v>
      </c>
      <c r="I551">
        <v>0.239999994635582</v>
      </c>
      <c r="J551">
        <v>1083</v>
      </c>
      <c r="K551">
        <v>2</v>
      </c>
      <c r="M551">
        <v>4314</v>
      </c>
      <c r="O551">
        <v>2</v>
      </c>
    </row>
    <row r="552" spans="1:15" x14ac:dyDescent="0.2">
      <c r="A552" t="s">
        <v>497</v>
      </c>
      <c r="B552" t="s">
        <v>498</v>
      </c>
      <c r="C552" t="s">
        <v>499</v>
      </c>
      <c r="D552">
        <f>1992</f>
        <v>1992</v>
      </c>
      <c r="E552" t="str">
        <f t="shared" si="8"/>
        <v>Suriname 1992</v>
      </c>
      <c r="G552">
        <v>19.776218455257201</v>
      </c>
      <c r="I552">
        <v>0.37599998712539701</v>
      </c>
      <c r="O552">
        <v>2</v>
      </c>
    </row>
    <row r="553" spans="1:15" x14ac:dyDescent="0.2">
      <c r="A553" t="s">
        <v>500</v>
      </c>
      <c r="B553" t="s">
        <v>501</v>
      </c>
      <c r="C553" t="s">
        <v>502</v>
      </c>
      <c r="D553">
        <f>1992</f>
        <v>1992</v>
      </c>
      <c r="E553" t="str">
        <f t="shared" si="8"/>
        <v>Swaziland 1992</v>
      </c>
      <c r="F553">
        <v>1.6327115429226401E-2</v>
      </c>
      <c r="G553">
        <v>4.0941750312108098</v>
      </c>
      <c r="H553">
        <v>0.169444493137409</v>
      </c>
      <c r="I553">
        <v>1</v>
      </c>
      <c r="L553">
        <v>174</v>
      </c>
      <c r="O553">
        <v>2</v>
      </c>
    </row>
    <row r="554" spans="1:15" x14ac:dyDescent="0.2">
      <c r="A554" t="s">
        <v>503</v>
      </c>
      <c r="B554" t="s">
        <v>504</v>
      </c>
      <c r="C554" t="s">
        <v>505</v>
      </c>
      <c r="D554">
        <f>1992</f>
        <v>1992</v>
      </c>
      <c r="E554" t="str">
        <f t="shared" si="8"/>
        <v>Sweden 1992</v>
      </c>
      <c r="F554">
        <v>2.3387908825798699E-2</v>
      </c>
      <c r="I554">
        <v>1</v>
      </c>
      <c r="L554">
        <v>114</v>
      </c>
      <c r="N554">
        <v>3</v>
      </c>
      <c r="O554">
        <v>2</v>
      </c>
    </row>
    <row r="555" spans="1:15" x14ac:dyDescent="0.2">
      <c r="A555" t="s">
        <v>506</v>
      </c>
      <c r="B555" t="s">
        <v>507</v>
      </c>
      <c r="C555" t="s">
        <v>508</v>
      </c>
      <c r="D555">
        <f>1992</f>
        <v>1992</v>
      </c>
      <c r="E555" t="str">
        <f t="shared" si="8"/>
        <v>Switzerland 1992</v>
      </c>
      <c r="F555">
        <v>1.5237092723954401E-2</v>
      </c>
      <c r="I555">
        <v>0.62999999523162797</v>
      </c>
      <c r="L555">
        <v>93</v>
      </c>
      <c r="N555">
        <v>4</v>
      </c>
      <c r="O555">
        <v>4</v>
      </c>
    </row>
    <row r="556" spans="1:15" x14ac:dyDescent="0.2">
      <c r="A556" t="s">
        <v>509</v>
      </c>
      <c r="B556" t="s">
        <v>510</v>
      </c>
      <c r="C556" t="s">
        <v>511</v>
      </c>
      <c r="D556">
        <f>1992</f>
        <v>1992</v>
      </c>
      <c r="E556" t="str">
        <f t="shared" si="8"/>
        <v>Syrian Arab Republic 1992</v>
      </c>
      <c r="F556">
        <v>8.9906627559669605E-2</v>
      </c>
      <c r="I556">
        <v>0.64999997615814198</v>
      </c>
      <c r="N556">
        <v>3</v>
      </c>
      <c r="O556">
        <v>2</v>
      </c>
    </row>
    <row r="557" spans="1:15" x14ac:dyDescent="0.2">
      <c r="A557" t="s">
        <v>512</v>
      </c>
      <c r="B557" t="s">
        <v>513</v>
      </c>
      <c r="C557" t="s">
        <v>514</v>
      </c>
      <c r="D557">
        <f>1992</f>
        <v>1992</v>
      </c>
      <c r="E557" t="str">
        <f t="shared" si="8"/>
        <v>Tajikistan 1992</v>
      </c>
      <c r="F557">
        <v>3.6571428571428602E-6</v>
      </c>
      <c r="G557">
        <v>0.548995370290011</v>
      </c>
      <c r="H557">
        <v>4.5120556414219503E-3</v>
      </c>
      <c r="I557">
        <v>0.62300002574920699</v>
      </c>
      <c r="J557">
        <v>3355</v>
      </c>
      <c r="K557">
        <v>2</v>
      </c>
      <c r="L557">
        <v>605</v>
      </c>
      <c r="M557">
        <v>3859</v>
      </c>
      <c r="N557">
        <v>2</v>
      </c>
      <c r="O557">
        <v>0</v>
      </c>
    </row>
    <row r="558" spans="1:15" x14ac:dyDescent="0.2">
      <c r="A558" t="s">
        <v>515</v>
      </c>
      <c r="B558" t="s">
        <v>516</v>
      </c>
      <c r="C558" t="s">
        <v>517</v>
      </c>
      <c r="D558">
        <f>1992</f>
        <v>1992</v>
      </c>
      <c r="E558" t="str">
        <f t="shared" si="8"/>
        <v>Tanzania 1992</v>
      </c>
      <c r="F558">
        <v>2.1060392591997799E-2</v>
      </c>
      <c r="G558">
        <v>30.221687019954299</v>
      </c>
      <c r="H558">
        <v>1.3278184462729501</v>
      </c>
      <c r="I558">
        <v>0.96399998664856001</v>
      </c>
      <c r="K558">
        <v>3</v>
      </c>
      <c r="M558">
        <v>1</v>
      </c>
      <c r="O558">
        <v>2</v>
      </c>
    </row>
    <row r="559" spans="1:15" x14ac:dyDescent="0.2">
      <c r="A559" t="s">
        <v>518</v>
      </c>
      <c r="B559" t="s">
        <v>519</v>
      </c>
      <c r="C559" t="s">
        <v>520</v>
      </c>
      <c r="D559">
        <f>1992</f>
        <v>1992</v>
      </c>
      <c r="E559" t="str">
        <f t="shared" si="8"/>
        <v>Thailand 1992</v>
      </c>
      <c r="F559">
        <v>2.65742287815579E-2</v>
      </c>
      <c r="G559">
        <v>0.67551278798066094</v>
      </c>
      <c r="H559">
        <v>0.122209207461781</v>
      </c>
      <c r="I559">
        <v>0.74000000953674305</v>
      </c>
      <c r="K559">
        <v>3</v>
      </c>
      <c r="L559">
        <v>5958.6387187366399</v>
      </c>
      <c r="O559">
        <v>2</v>
      </c>
    </row>
    <row r="560" spans="1:15" x14ac:dyDescent="0.2">
      <c r="A560" t="s">
        <v>521</v>
      </c>
      <c r="B560" t="s">
        <v>522</v>
      </c>
      <c r="C560" t="s">
        <v>523</v>
      </c>
      <c r="D560">
        <f>1992</f>
        <v>1992</v>
      </c>
      <c r="E560" t="str">
        <f t="shared" si="8"/>
        <v>Timor-Leste 1992</v>
      </c>
      <c r="O560" t="s">
        <v>592</v>
      </c>
    </row>
    <row r="561" spans="1:15" x14ac:dyDescent="0.2">
      <c r="A561" t="s">
        <v>524</v>
      </c>
      <c r="B561" t="s">
        <v>525</v>
      </c>
      <c r="C561" t="s">
        <v>526</v>
      </c>
      <c r="D561">
        <f>1992</f>
        <v>1992</v>
      </c>
      <c r="E561" t="str">
        <f t="shared" si="8"/>
        <v>Togo 1992</v>
      </c>
      <c r="F561">
        <v>2.9312288613303299E-2</v>
      </c>
      <c r="G561">
        <v>13.3552028581506</v>
      </c>
      <c r="H561">
        <v>0.68138987373086002</v>
      </c>
      <c r="I561">
        <v>0.43999999761581399</v>
      </c>
      <c r="K561">
        <v>2</v>
      </c>
      <c r="M561">
        <v>5</v>
      </c>
      <c r="O561">
        <v>2</v>
      </c>
    </row>
    <row r="562" spans="1:15" x14ac:dyDescent="0.2">
      <c r="A562" t="s">
        <v>527</v>
      </c>
      <c r="B562" t="s">
        <v>528</v>
      </c>
      <c r="C562" t="s">
        <v>529</v>
      </c>
      <c r="D562">
        <f>1992</f>
        <v>1992</v>
      </c>
      <c r="E562" t="str">
        <f t="shared" si="8"/>
        <v>Tonga 1992</v>
      </c>
      <c r="G562">
        <v>15.919039019783501</v>
      </c>
      <c r="H562">
        <v>0.30765019589358</v>
      </c>
      <c r="O562">
        <v>2</v>
      </c>
    </row>
    <row r="563" spans="1:15" x14ac:dyDescent="0.2">
      <c r="A563" t="s">
        <v>530</v>
      </c>
      <c r="B563" t="s">
        <v>531</v>
      </c>
      <c r="C563" t="s">
        <v>532</v>
      </c>
      <c r="D563">
        <f>1992</f>
        <v>1992</v>
      </c>
      <c r="E563" t="str">
        <f t="shared" si="8"/>
        <v>Trinidad and Tobago 1992</v>
      </c>
      <c r="G563">
        <v>0.117600887698167</v>
      </c>
      <c r="I563">
        <v>0.40000000596046498</v>
      </c>
      <c r="O563">
        <v>2</v>
      </c>
    </row>
    <row r="564" spans="1:15" x14ac:dyDescent="0.2">
      <c r="A564" t="s">
        <v>533</v>
      </c>
      <c r="B564" t="s">
        <v>534</v>
      </c>
      <c r="C564" t="s">
        <v>535</v>
      </c>
      <c r="D564">
        <f>1992</f>
        <v>1992</v>
      </c>
      <c r="E564" t="str">
        <f t="shared" si="8"/>
        <v>Tunisia 1992</v>
      </c>
      <c r="F564">
        <v>1.7061258775943298E-2</v>
      </c>
      <c r="G564">
        <v>2.6268763290867101</v>
      </c>
      <c r="H564">
        <v>0.48760226727544898</v>
      </c>
      <c r="I564">
        <v>0.980000019073486</v>
      </c>
      <c r="O564">
        <v>2</v>
      </c>
    </row>
    <row r="565" spans="1:15" x14ac:dyDescent="0.2">
      <c r="A565" t="s">
        <v>536</v>
      </c>
      <c r="B565" t="s">
        <v>537</v>
      </c>
      <c r="C565" t="s">
        <v>538</v>
      </c>
      <c r="D565">
        <f>1992</f>
        <v>1992</v>
      </c>
      <c r="E565" t="str">
        <f t="shared" si="8"/>
        <v>Turkey 1992</v>
      </c>
      <c r="F565">
        <v>3.8705665002103602E-2</v>
      </c>
      <c r="G565">
        <v>0.22860589074219501</v>
      </c>
      <c r="H565">
        <v>0.25963498339421898</v>
      </c>
      <c r="I565">
        <v>0.75</v>
      </c>
      <c r="J565">
        <v>1708</v>
      </c>
      <c r="K565">
        <v>0</v>
      </c>
      <c r="M565">
        <v>1917</v>
      </c>
      <c r="N565">
        <v>2</v>
      </c>
      <c r="O565">
        <v>3</v>
      </c>
    </row>
    <row r="566" spans="1:15" x14ac:dyDescent="0.2">
      <c r="A566" t="s">
        <v>539</v>
      </c>
      <c r="B566" t="s">
        <v>540</v>
      </c>
      <c r="C566" t="s">
        <v>541</v>
      </c>
      <c r="D566">
        <f>1992</f>
        <v>1992</v>
      </c>
      <c r="E566" t="str">
        <f t="shared" si="8"/>
        <v>Turkmenistan 1992</v>
      </c>
      <c r="I566">
        <v>0.85000002384185802</v>
      </c>
      <c r="L566">
        <v>296</v>
      </c>
      <c r="O566">
        <v>2</v>
      </c>
    </row>
    <row r="567" spans="1:15" x14ac:dyDescent="0.2">
      <c r="A567" t="s">
        <v>542</v>
      </c>
      <c r="B567" t="s">
        <v>543</v>
      </c>
      <c r="C567" t="s">
        <v>544</v>
      </c>
      <c r="D567">
        <f>1992</f>
        <v>1992</v>
      </c>
      <c r="E567" t="str">
        <f t="shared" si="8"/>
        <v>Tuvalu 1992</v>
      </c>
      <c r="O567">
        <v>0</v>
      </c>
    </row>
    <row r="568" spans="1:15" x14ac:dyDescent="0.2">
      <c r="A568" t="s">
        <v>545</v>
      </c>
      <c r="B568" t="s">
        <v>546</v>
      </c>
      <c r="C568" t="s">
        <v>547</v>
      </c>
      <c r="D568">
        <f>1992</f>
        <v>1992</v>
      </c>
      <c r="E568" t="str">
        <f t="shared" si="8"/>
        <v>Uganda 1992</v>
      </c>
      <c r="F568">
        <v>1.6591777213547501E-2</v>
      </c>
      <c r="G568">
        <v>26.167155373836799</v>
      </c>
      <c r="H568">
        <v>0.88382953118758401</v>
      </c>
      <c r="I568">
        <v>0.15999999642372101</v>
      </c>
      <c r="J568">
        <v>72</v>
      </c>
      <c r="K568">
        <v>2</v>
      </c>
      <c r="M568">
        <v>76</v>
      </c>
      <c r="O568">
        <v>4</v>
      </c>
    </row>
    <row r="569" spans="1:15" x14ac:dyDescent="0.2">
      <c r="A569" t="s">
        <v>548</v>
      </c>
      <c r="B569" t="s">
        <v>549</v>
      </c>
      <c r="C569" t="s">
        <v>550</v>
      </c>
      <c r="D569">
        <f>1992</f>
        <v>1992</v>
      </c>
      <c r="E569" t="str">
        <f t="shared" si="8"/>
        <v>Ukraine 1992</v>
      </c>
      <c r="H569">
        <v>6.1398189133898698E-3</v>
      </c>
      <c r="I569">
        <v>0.77799999713897705</v>
      </c>
      <c r="L569">
        <v>3370</v>
      </c>
      <c r="O569">
        <v>3</v>
      </c>
    </row>
    <row r="570" spans="1:15" x14ac:dyDescent="0.2">
      <c r="A570" t="s">
        <v>551</v>
      </c>
      <c r="B570" t="s">
        <v>552</v>
      </c>
      <c r="C570" t="s">
        <v>553</v>
      </c>
      <c r="D570">
        <f>1992</f>
        <v>1992</v>
      </c>
      <c r="E570" t="str">
        <f t="shared" si="8"/>
        <v>United Arab Emirates 1992</v>
      </c>
      <c r="I570">
        <v>0.119999997317791</v>
      </c>
      <c r="N570">
        <v>2</v>
      </c>
      <c r="O570">
        <v>2</v>
      </c>
    </row>
    <row r="571" spans="1:15" x14ac:dyDescent="0.2">
      <c r="A571" t="s">
        <v>554</v>
      </c>
      <c r="B571" t="s">
        <v>555</v>
      </c>
      <c r="C571" t="s">
        <v>556</v>
      </c>
      <c r="D571">
        <f>1992</f>
        <v>1992</v>
      </c>
      <c r="E571" t="str">
        <f t="shared" si="8"/>
        <v>United Kingdom 1992</v>
      </c>
      <c r="F571">
        <v>3.86471776641263E-2</v>
      </c>
      <c r="I571">
        <v>0.81499999761581399</v>
      </c>
      <c r="K571">
        <v>2</v>
      </c>
      <c r="L571">
        <v>868.91929242675496</v>
      </c>
      <c r="M571">
        <v>39</v>
      </c>
      <c r="N571">
        <v>2</v>
      </c>
      <c r="O571">
        <v>2</v>
      </c>
    </row>
    <row r="572" spans="1:15" x14ac:dyDescent="0.2">
      <c r="A572" t="s">
        <v>557</v>
      </c>
      <c r="B572" t="s">
        <v>558</v>
      </c>
      <c r="C572" t="s">
        <v>559</v>
      </c>
      <c r="D572">
        <f>1992</f>
        <v>1992</v>
      </c>
      <c r="E572" t="str">
        <f t="shared" si="8"/>
        <v>United States 1992</v>
      </c>
      <c r="F572">
        <v>4.9704668076828398E-2</v>
      </c>
      <c r="I572">
        <v>0.69099998474121105</v>
      </c>
      <c r="L572">
        <v>23760</v>
      </c>
      <c r="N572">
        <v>3</v>
      </c>
      <c r="O572">
        <v>4</v>
      </c>
    </row>
    <row r="573" spans="1:15" x14ac:dyDescent="0.2">
      <c r="A573" t="s">
        <v>560</v>
      </c>
      <c r="B573" t="s">
        <v>561</v>
      </c>
      <c r="C573" t="s">
        <v>562</v>
      </c>
      <c r="D573">
        <f>1992</f>
        <v>1992</v>
      </c>
      <c r="E573" t="str">
        <f t="shared" si="8"/>
        <v>Uruguay 1992</v>
      </c>
      <c r="F573">
        <v>2.8495148123427599E-2</v>
      </c>
      <c r="G573">
        <v>0.51941708175280998</v>
      </c>
      <c r="I573">
        <v>0.90799999237060602</v>
      </c>
      <c r="L573">
        <v>182</v>
      </c>
      <c r="O573">
        <v>3</v>
      </c>
    </row>
    <row r="574" spans="1:15" x14ac:dyDescent="0.2">
      <c r="A574" t="s">
        <v>563</v>
      </c>
      <c r="B574" t="s">
        <v>564</v>
      </c>
      <c r="C574" t="s">
        <v>565</v>
      </c>
      <c r="D574">
        <f>1992</f>
        <v>1992</v>
      </c>
      <c r="E574" t="str">
        <f t="shared" si="8"/>
        <v>Uzbekistan 1992</v>
      </c>
      <c r="G574">
        <v>1.17326186356133E-2</v>
      </c>
      <c r="H574">
        <v>4.6388165929578899E-3</v>
      </c>
      <c r="I574">
        <v>0.70999997854232799</v>
      </c>
      <c r="L574">
        <v>1145</v>
      </c>
      <c r="O574">
        <v>0</v>
      </c>
    </row>
    <row r="575" spans="1:15" x14ac:dyDescent="0.2">
      <c r="A575" t="s">
        <v>566</v>
      </c>
      <c r="B575" t="s">
        <v>567</v>
      </c>
      <c r="C575" t="s">
        <v>568</v>
      </c>
      <c r="D575">
        <f>1992</f>
        <v>1992</v>
      </c>
      <c r="E575" t="str">
        <f t="shared" si="8"/>
        <v>Vanuatu 1992</v>
      </c>
      <c r="G575">
        <v>21.659229745720101</v>
      </c>
      <c r="H575">
        <v>0.19759617772445601</v>
      </c>
      <c r="O575">
        <v>2</v>
      </c>
    </row>
    <row r="576" spans="1:15" x14ac:dyDescent="0.2">
      <c r="A576" t="s">
        <v>569</v>
      </c>
      <c r="B576" t="s">
        <v>570</v>
      </c>
      <c r="C576" t="s">
        <v>571</v>
      </c>
      <c r="D576">
        <f>1992</f>
        <v>1992</v>
      </c>
      <c r="E576" t="str">
        <f t="shared" si="8"/>
        <v>Venezuela, RB 1992</v>
      </c>
      <c r="F576">
        <v>1.6434788501941199E-2</v>
      </c>
      <c r="G576">
        <v>5.92094024484313E-2</v>
      </c>
      <c r="I576">
        <v>0.84799998998642001</v>
      </c>
      <c r="J576">
        <v>144</v>
      </c>
      <c r="K576">
        <v>1</v>
      </c>
      <c r="L576">
        <v>3266</v>
      </c>
      <c r="M576">
        <v>223</v>
      </c>
      <c r="O576">
        <v>3</v>
      </c>
    </row>
    <row r="577" spans="1:15" x14ac:dyDescent="0.2">
      <c r="A577" t="s">
        <v>572</v>
      </c>
      <c r="B577" t="s">
        <v>573</v>
      </c>
      <c r="C577" t="s">
        <v>574</v>
      </c>
      <c r="D577">
        <f>1992</f>
        <v>1992</v>
      </c>
      <c r="E577" t="str">
        <f t="shared" si="8"/>
        <v>Vietnam 1992</v>
      </c>
      <c r="F577">
        <v>3.3745883545036701E-2</v>
      </c>
      <c r="G577">
        <v>5.9414459651868601</v>
      </c>
      <c r="H577">
        <v>2.2776277751582499</v>
      </c>
      <c r="I577">
        <v>0.85000002384185802</v>
      </c>
      <c r="N577">
        <v>2</v>
      </c>
      <c r="O577">
        <v>2</v>
      </c>
    </row>
    <row r="578" spans="1:15" x14ac:dyDescent="0.2">
      <c r="A578" t="s">
        <v>575</v>
      </c>
      <c r="B578" t="s">
        <v>576</v>
      </c>
      <c r="C578" t="s">
        <v>577</v>
      </c>
      <c r="D578">
        <f>1992</f>
        <v>1992</v>
      </c>
      <c r="E578" t="str">
        <f t="shared" ref="E578:E579" si="9">A578&amp;" "&amp;D578</f>
        <v>Yemen, Rep. 1992</v>
      </c>
      <c r="F578">
        <v>7.2770431912171099E-2</v>
      </c>
      <c r="G578">
        <v>4.01949157378787</v>
      </c>
      <c r="H578">
        <v>0.832403697016318</v>
      </c>
      <c r="I578">
        <v>0.81000000238418601</v>
      </c>
      <c r="N578">
        <v>2</v>
      </c>
      <c r="O578">
        <v>2</v>
      </c>
    </row>
    <row r="579" spans="1:15" x14ac:dyDescent="0.2">
      <c r="A579" t="s">
        <v>578</v>
      </c>
      <c r="B579" t="s">
        <v>579</v>
      </c>
      <c r="C579" t="s">
        <v>580</v>
      </c>
      <c r="D579">
        <f>1992</f>
        <v>1992</v>
      </c>
      <c r="E579" t="str">
        <f t="shared" si="9"/>
        <v>Zambia 1992</v>
      </c>
      <c r="F579">
        <v>2.7050497634892E-2</v>
      </c>
      <c r="G579">
        <v>35.958825734523799</v>
      </c>
      <c r="H579">
        <v>1.5719920389003501</v>
      </c>
      <c r="I579">
        <v>0.43000000715255698</v>
      </c>
      <c r="L579">
        <v>768</v>
      </c>
      <c r="O579">
        <v>2</v>
      </c>
    </row>
    <row r="580" spans="1:15" x14ac:dyDescent="0.2">
      <c r="A580" t="s">
        <v>581</v>
      </c>
      <c r="B580" t="s">
        <v>582</v>
      </c>
      <c r="C580" t="s">
        <v>583</v>
      </c>
      <c r="D580">
        <f>1992</f>
        <v>1992</v>
      </c>
      <c r="E580" t="str">
        <f>A580&amp;" "&amp;D580</f>
        <v>Zimbabwe 1992</v>
      </c>
      <c r="F580">
        <v>4.3930143379412603E-2</v>
      </c>
      <c r="G580">
        <v>15.9777170247933</v>
      </c>
      <c r="H580">
        <v>0.59553757973516397</v>
      </c>
      <c r="I580">
        <v>0.769999980926514</v>
      </c>
      <c r="O580">
        <v>2</v>
      </c>
    </row>
    <row r="581" spans="1:15" x14ac:dyDescent="0.2">
      <c r="A581" t="s">
        <v>5</v>
      </c>
      <c r="B581" t="s">
        <v>6</v>
      </c>
      <c r="C581" t="s">
        <v>7</v>
      </c>
      <c r="D581">
        <v>1993</v>
      </c>
      <c r="E581" t="str">
        <f>A581&amp;" "&amp;D581</f>
        <v>Afghanistan 1993</v>
      </c>
      <c r="I581">
        <v>0.40999999642372098</v>
      </c>
      <c r="J581">
        <v>3721</v>
      </c>
      <c r="K581">
        <v>2</v>
      </c>
      <c r="M581">
        <v>4105</v>
      </c>
      <c r="O581">
        <v>2</v>
      </c>
    </row>
    <row r="582" spans="1:15" x14ac:dyDescent="0.2">
      <c r="A582" t="s">
        <v>8</v>
      </c>
      <c r="B582" t="s">
        <v>9</v>
      </c>
      <c r="C582" t="s">
        <v>10</v>
      </c>
      <c r="D582">
        <v>1993</v>
      </c>
      <c r="E582" t="str">
        <f t="shared" ref="E582:E645" si="10">A582&amp;" "&amp;D582</f>
        <v>Albania 1993</v>
      </c>
      <c r="F582">
        <v>3.1994510667496499E-2</v>
      </c>
      <c r="G582">
        <v>22.201161285154999</v>
      </c>
      <c r="H582">
        <v>0.14680530042300699</v>
      </c>
      <c r="I582">
        <v>0.81999999284744296</v>
      </c>
      <c r="L582">
        <v>191</v>
      </c>
      <c r="O582">
        <v>4</v>
      </c>
    </row>
    <row r="583" spans="1:15" x14ac:dyDescent="0.2">
      <c r="A583" t="s">
        <v>11</v>
      </c>
      <c r="B583" t="s">
        <v>12</v>
      </c>
      <c r="C583" t="s">
        <v>13</v>
      </c>
      <c r="D583">
        <v>1993</v>
      </c>
      <c r="E583" t="str">
        <f t="shared" si="10"/>
        <v>Algeria 1993</v>
      </c>
      <c r="F583">
        <v>2.50563157717782E-2</v>
      </c>
      <c r="G583">
        <v>0.67705308857750202</v>
      </c>
      <c r="H583">
        <v>0.52083647612926698</v>
      </c>
      <c r="I583">
        <v>0.72000002861023005</v>
      </c>
      <c r="J583">
        <v>800</v>
      </c>
      <c r="K583">
        <v>0</v>
      </c>
      <c r="M583">
        <v>826</v>
      </c>
      <c r="O583">
        <v>2</v>
      </c>
    </row>
    <row r="584" spans="1:15" x14ac:dyDescent="0.2">
      <c r="A584" t="s">
        <v>14</v>
      </c>
      <c r="B584" t="s">
        <v>15</v>
      </c>
      <c r="C584" t="s">
        <v>16</v>
      </c>
      <c r="D584">
        <v>1993</v>
      </c>
      <c r="E584" t="str">
        <f t="shared" si="10"/>
        <v>Andorra 1993</v>
      </c>
      <c r="N584">
        <v>2</v>
      </c>
      <c r="O584" t="s">
        <v>592</v>
      </c>
    </row>
    <row r="585" spans="1:15" x14ac:dyDescent="0.2">
      <c r="A585" t="s">
        <v>17</v>
      </c>
      <c r="B585" t="s">
        <v>18</v>
      </c>
      <c r="C585" t="s">
        <v>19</v>
      </c>
      <c r="D585">
        <v>1993</v>
      </c>
      <c r="E585" t="str">
        <f t="shared" si="10"/>
        <v>Angola 1993</v>
      </c>
      <c r="F585">
        <v>0.17522589075574099</v>
      </c>
      <c r="G585">
        <v>8.9385574625053099</v>
      </c>
      <c r="H585">
        <v>2.6844607068431299</v>
      </c>
      <c r="I585">
        <v>0.37999999523162797</v>
      </c>
      <c r="J585">
        <v>12054</v>
      </c>
      <c r="K585">
        <v>1</v>
      </c>
      <c r="M585">
        <v>12398</v>
      </c>
      <c r="N585">
        <v>1</v>
      </c>
      <c r="O585">
        <v>2</v>
      </c>
    </row>
    <row r="586" spans="1:15" x14ac:dyDescent="0.2">
      <c r="A586" t="s">
        <v>20</v>
      </c>
      <c r="B586" t="s">
        <v>21</v>
      </c>
      <c r="C586" t="s">
        <v>22</v>
      </c>
      <c r="D586">
        <v>1993</v>
      </c>
      <c r="E586" t="str">
        <f t="shared" si="10"/>
        <v>Antigua and Barbuda 1993</v>
      </c>
      <c r="G586">
        <v>0.585666358167515</v>
      </c>
      <c r="L586">
        <v>4</v>
      </c>
      <c r="O586">
        <v>1</v>
      </c>
    </row>
    <row r="587" spans="1:15" x14ac:dyDescent="0.2">
      <c r="A587" t="s">
        <v>23</v>
      </c>
      <c r="B587" t="s">
        <v>24</v>
      </c>
      <c r="C587" t="s">
        <v>25</v>
      </c>
      <c r="D587">
        <v>1993</v>
      </c>
      <c r="E587" t="str">
        <f t="shared" si="10"/>
        <v>Argentina 1993</v>
      </c>
      <c r="F587">
        <v>1.42280290057293E-2</v>
      </c>
      <c r="G587">
        <v>0.10522210268115</v>
      </c>
      <c r="H587">
        <v>0.197393899834923</v>
      </c>
      <c r="I587">
        <v>0.97000002861023005</v>
      </c>
      <c r="N587">
        <v>2</v>
      </c>
      <c r="O587">
        <v>1</v>
      </c>
    </row>
    <row r="588" spans="1:15" x14ac:dyDescent="0.2">
      <c r="A588" t="s">
        <v>26</v>
      </c>
      <c r="B588" t="s">
        <v>27</v>
      </c>
      <c r="C588" t="s">
        <v>28</v>
      </c>
      <c r="D588">
        <v>1993</v>
      </c>
      <c r="E588" t="str">
        <f t="shared" si="10"/>
        <v>Armenia 1993</v>
      </c>
      <c r="F588">
        <v>2.2966443331904899E-2</v>
      </c>
      <c r="G588">
        <v>9.1215689628725798</v>
      </c>
      <c r="H588">
        <v>0.111583826726284</v>
      </c>
      <c r="I588">
        <v>0.97899997234344505</v>
      </c>
      <c r="K588">
        <v>2</v>
      </c>
      <c r="L588">
        <v>268</v>
      </c>
      <c r="M588">
        <v>37</v>
      </c>
      <c r="O588">
        <v>4</v>
      </c>
    </row>
    <row r="589" spans="1:15" x14ac:dyDescent="0.2">
      <c r="A589" t="s">
        <v>29</v>
      </c>
      <c r="B589" t="s">
        <v>30</v>
      </c>
      <c r="C589" t="s">
        <v>31</v>
      </c>
      <c r="D589">
        <v>1993</v>
      </c>
      <c r="E589" t="str">
        <f t="shared" si="10"/>
        <v>Australia 1993</v>
      </c>
      <c r="F589">
        <v>2.1780298864631099E-2</v>
      </c>
      <c r="I589">
        <v>0.83999997377395597</v>
      </c>
      <c r="L589">
        <v>333</v>
      </c>
      <c r="N589">
        <v>2</v>
      </c>
      <c r="O589">
        <v>4</v>
      </c>
    </row>
    <row r="590" spans="1:15" x14ac:dyDescent="0.2">
      <c r="A590" t="s">
        <v>32</v>
      </c>
      <c r="B590" t="s">
        <v>33</v>
      </c>
      <c r="C590" t="s">
        <v>34</v>
      </c>
      <c r="D590">
        <v>1993</v>
      </c>
      <c r="E590" t="str">
        <f t="shared" si="10"/>
        <v>Austria 1993</v>
      </c>
      <c r="F590">
        <v>1.11558454134252E-2</v>
      </c>
      <c r="I590">
        <v>0.93000000715255704</v>
      </c>
      <c r="L590">
        <v>80</v>
      </c>
      <c r="N590">
        <v>4</v>
      </c>
      <c r="O590">
        <v>2</v>
      </c>
    </row>
    <row r="591" spans="1:15" x14ac:dyDescent="0.2">
      <c r="A591" t="s">
        <v>35</v>
      </c>
      <c r="B591" t="s">
        <v>36</v>
      </c>
      <c r="C591" t="s">
        <v>37</v>
      </c>
      <c r="D591">
        <v>1993</v>
      </c>
      <c r="E591" t="str">
        <f t="shared" si="10"/>
        <v>Azerbaijan 1993</v>
      </c>
      <c r="F591">
        <v>5.0004677856960798E-2</v>
      </c>
      <c r="G591">
        <v>1.51555560884022</v>
      </c>
      <c r="H591">
        <v>2.2539682539682498E-2</v>
      </c>
      <c r="I591">
        <v>0.92000001668930098</v>
      </c>
      <c r="J591">
        <v>1231</v>
      </c>
      <c r="K591">
        <v>1</v>
      </c>
      <c r="L591">
        <v>478</v>
      </c>
      <c r="M591">
        <v>1194</v>
      </c>
      <c r="N591">
        <v>0</v>
      </c>
      <c r="O591">
        <v>2</v>
      </c>
    </row>
    <row r="592" spans="1:15" x14ac:dyDescent="0.2">
      <c r="A592" t="s">
        <v>38</v>
      </c>
      <c r="B592" t="s">
        <v>39</v>
      </c>
      <c r="C592" t="s">
        <v>40</v>
      </c>
      <c r="D592">
        <v>1993</v>
      </c>
      <c r="E592" t="str">
        <f t="shared" si="10"/>
        <v>Bahamas, The 1993</v>
      </c>
      <c r="G592">
        <v>3.9141583433034102E-2</v>
      </c>
      <c r="I592">
        <v>0.85000002384185802</v>
      </c>
      <c r="L592">
        <v>35</v>
      </c>
      <c r="N592">
        <v>2</v>
      </c>
      <c r="O592">
        <v>2</v>
      </c>
    </row>
    <row r="593" spans="1:15" x14ac:dyDescent="0.2">
      <c r="A593" t="s">
        <v>41</v>
      </c>
      <c r="B593" t="s">
        <v>42</v>
      </c>
      <c r="C593" t="s">
        <v>43</v>
      </c>
      <c r="D593">
        <v>1993</v>
      </c>
      <c r="E593" t="str">
        <f t="shared" si="10"/>
        <v>Bahrain 1993</v>
      </c>
      <c r="F593">
        <v>5.36985516733492E-2</v>
      </c>
      <c r="G593">
        <v>2.2257586121305901</v>
      </c>
      <c r="I593">
        <v>0.34999999403953602</v>
      </c>
      <c r="N593">
        <v>2</v>
      </c>
      <c r="O593">
        <v>2</v>
      </c>
    </row>
    <row r="594" spans="1:15" x14ac:dyDescent="0.2">
      <c r="A594" t="s">
        <v>44</v>
      </c>
      <c r="B594" t="s">
        <v>45</v>
      </c>
      <c r="C594" t="s">
        <v>46</v>
      </c>
      <c r="D594">
        <v>1993</v>
      </c>
      <c r="E594" t="str">
        <f t="shared" si="10"/>
        <v>Bangladesh 1993</v>
      </c>
      <c r="F594">
        <v>1.42939051496523E-2</v>
      </c>
      <c r="G594">
        <v>3.4205950982164399</v>
      </c>
      <c r="H594">
        <v>0.39008997026720699</v>
      </c>
      <c r="I594">
        <v>0.894999980926514</v>
      </c>
      <c r="K594">
        <v>2</v>
      </c>
      <c r="M594">
        <v>43</v>
      </c>
      <c r="O594">
        <v>2</v>
      </c>
    </row>
    <row r="595" spans="1:15" x14ac:dyDescent="0.2">
      <c r="A595" t="s">
        <v>47</v>
      </c>
      <c r="B595" t="s">
        <v>48</v>
      </c>
      <c r="C595" t="s">
        <v>49</v>
      </c>
      <c r="D595">
        <v>1993</v>
      </c>
      <c r="E595" t="str">
        <f t="shared" si="10"/>
        <v>Barbados 1993</v>
      </c>
      <c r="G595">
        <v>0.24608800644593701</v>
      </c>
      <c r="I595">
        <v>1</v>
      </c>
      <c r="L595">
        <v>21</v>
      </c>
      <c r="O595">
        <v>2</v>
      </c>
    </row>
    <row r="596" spans="1:15" x14ac:dyDescent="0.2">
      <c r="A596" t="s">
        <v>50</v>
      </c>
      <c r="B596" t="s">
        <v>51</v>
      </c>
      <c r="C596" t="s">
        <v>52</v>
      </c>
      <c r="D596">
        <v>1993</v>
      </c>
      <c r="E596" t="str">
        <f t="shared" si="10"/>
        <v>Belarus 1993</v>
      </c>
      <c r="F596">
        <v>2.79097146104819E-2</v>
      </c>
      <c r="H596">
        <v>5.3079492984584198E-2</v>
      </c>
      <c r="I596">
        <v>0.81199997663497903</v>
      </c>
      <c r="L596">
        <v>756</v>
      </c>
      <c r="O596">
        <v>2</v>
      </c>
    </row>
    <row r="597" spans="1:15" x14ac:dyDescent="0.2">
      <c r="A597" t="s">
        <v>53</v>
      </c>
      <c r="B597" t="s">
        <v>54</v>
      </c>
      <c r="C597" t="s">
        <v>55</v>
      </c>
      <c r="D597">
        <v>1993</v>
      </c>
      <c r="E597" t="str">
        <f t="shared" si="10"/>
        <v>Belgium 1993</v>
      </c>
      <c r="F597">
        <v>1.73596589343319E-2</v>
      </c>
      <c r="I597">
        <v>0.58999997377395597</v>
      </c>
      <c r="L597">
        <v>144.70901639344299</v>
      </c>
      <c r="N597">
        <v>2</v>
      </c>
      <c r="O597">
        <v>2</v>
      </c>
    </row>
    <row r="598" spans="1:15" x14ac:dyDescent="0.2">
      <c r="A598" t="s">
        <v>56</v>
      </c>
      <c r="B598" t="s">
        <v>57</v>
      </c>
      <c r="C598" t="s">
        <v>58</v>
      </c>
      <c r="D598">
        <v>1993</v>
      </c>
      <c r="E598" t="str">
        <f t="shared" si="10"/>
        <v>Belize 1993</v>
      </c>
      <c r="F598">
        <v>1.09549231593996E-2</v>
      </c>
      <c r="G598">
        <v>4.2473889835963696</v>
      </c>
      <c r="H598">
        <v>0.23976803945661801</v>
      </c>
      <c r="I598">
        <v>0.43569999933242798</v>
      </c>
      <c r="N598">
        <v>2</v>
      </c>
      <c r="O598">
        <v>2</v>
      </c>
    </row>
    <row r="599" spans="1:15" x14ac:dyDescent="0.2">
      <c r="A599" t="s">
        <v>59</v>
      </c>
      <c r="B599" t="s">
        <v>60</v>
      </c>
      <c r="C599" t="s">
        <v>61</v>
      </c>
      <c r="D599">
        <v>1993</v>
      </c>
      <c r="E599" t="str">
        <f t="shared" si="10"/>
        <v>Benin 1993</v>
      </c>
      <c r="G599">
        <v>12.876750806840599</v>
      </c>
      <c r="H599">
        <v>0.53452385059555396</v>
      </c>
      <c r="I599">
        <v>0.33000001311302202</v>
      </c>
      <c r="O599">
        <v>2</v>
      </c>
    </row>
    <row r="600" spans="1:15" x14ac:dyDescent="0.2">
      <c r="A600" t="s">
        <v>62</v>
      </c>
      <c r="B600" t="s">
        <v>63</v>
      </c>
      <c r="C600" t="s">
        <v>64</v>
      </c>
      <c r="D600">
        <v>1993</v>
      </c>
      <c r="E600" t="str">
        <f t="shared" si="10"/>
        <v>Bhutan 1993</v>
      </c>
      <c r="G600">
        <v>30.577256452425601</v>
      </c>
      <c r="H600">
        <v>0.47004738269920199</v>
      </c>
      <c r="I600">
        <v>0.40000000596046498</v>
      </c>
      <c r="L600">
        <v>19</v>
      </c>
      <c r="N600">
        <v>2</v>
      </c>
      <c r="O600">
        <v>2</v>
      </c>
    </row>
    <row r="601" spans="1:15" x14ac:dyDescent="0.2">
      <c r="A601" t="s">
        <v>65</v>
      </c>
      <c r="B601" t="s">
        <v>66</v>
      </c>
      <c r="C601" t="s">
        <v>67</v>
      </c>
      <c r="D601">
        <v>1993</v>
      </c>
      <c r="E601" t="str">
        <f t="shared" si="10"/>
        <v>Bolivia 1993</v>
      </c>
      <c r="F601">
        <v>1.91634980988593E-2</v>
      </c>
      <c r="G601">
        <v>9.8868151120050491</v>
      </c>
      <c r="H601">
        <v>0.685187139605409</v>
      </c>
      <c r="I601">
        <v>0.40999999642372098</v>
      </c>
      <c r="O601">
        <v>3</v>
      </c>
    </row>
    <row r="602" spans="1:15" x14ac:dyDescent="0.2">
      <c r="A602" t="s">
        <v>68</v>
      </c>
      <c r="B602" t="s">
        <v>69</v>
      </c>
      <c r="C602" t="s">
        <v>70</v>
      </c>
      <c r="D602">
        <v>1993</v>
      </c>
      <c r="E602" t="str">
        <f t="shared" si="10"/>
        <v>Bosnia and Herzegovina 1993</v>
      </c>
      <c r="I602">
        <v>0.43700000643730202</v>
      </c>
      <c r="J602">
        <v>13079</v>
      </c>
      <c r="M602">
        <v>13698</v>
      </c>
      <c r="N602">
        <v>1</v>
      </c>
      <c r="O602" t="s">
        <v>591</v>
      </c>
    </row>
    <row r="603" spans="1:15" x14ac:dyDescent="0.2">
      <c r="A603" t="s">
        <v>71</v>
      </c>
      <c r="B603" t="s">
        <v>72</v>
      </c>
      <c r="C603" t="s">
        <v>73</v>
      </c>
      <c r="D603">
        <v>1993</v>
      </c>
      <c r="E603" t="str">
        <f t="shared" si="10"/>
        <v>Botswana 1993</v>
      </c>
      <c r="F603">
        <v>4.9334919729800898E-2</v>
      </c>
      <c r="G603">
        <v>2.91666582306829</v>
      </c>
      <c r="H603">
        <v>0.147343278583462</v>
      </c>
      <c r="I603">
        <v>0.56999999284744296</v>
      </c>
      <c r="O603">
        <v>2</v>
      </c>
    </row>
    <row r="604" spans="1:15" x14ac:dyDescent="0.2">
      <c r="A604" t="s">
        <v>74</v>
      </c>
      <c r="B604" t="s">
        <v>75</v>
      </c>
      <c r="C604" t="s">
        <v>76</v>
      </c>
      <c r="D604">
        <v>1993</v>
      </c>
      <c r="E604" t="str">
        <f t="shared" si="10"/>
        <v>Brazil 1993</v>
      </c>
      <c r="F604">
        <v>1.92792281498297E-2</v>
      </c>
      <c r="G604">
        <v>5.4969012760033402E-2</v>
      </c>
      <c r="H604">
        <v>0.25619236743442197</v>
      </c>
      <c r="I604">
        <v>0.54000002145767201</v>
      </c>
      <c r="K604">
        <v>3</v>
      </c>
      <c r="L604">
        <v>28012.751296248902</v>
      </c>
      <c r="M604">
        <v>42</v>
      </c>
      <c r="O604">
        <v>3</v>
      </c>
    </row>
    <row r="605" spans="1:15" x14ac:dyDescent="0.2">
      <c r="A605" t="s">
        <v>77</v>
      </c>
      <c r="B605" t="s">
        <v>78</v>
      </c>
      <c r="C605" t="s">
        <v>79</v>
      </c>
      <c r="D605">
        <v>1993</v>
      </c>
      <c r="E605" t="str">
        <f t="shared" si="10"/>
        <v>Brunei Darussalam 1993</v>
      </c>
      <c r="F605">
        <v>5.7402317352811698E-2</v>
      </c>
      <c r="G605">
        <v>0.123486678887104</v>
      </c>
      <c r="I605">
        <v>0.56999999284744296</v>
      </c>
      <c r="N605">
        <v>2</v>
      </c>
      <c r="O605">
        <v>1</v>
      </c>
    </row>
    <row r="606" spans="1:15" x14ac:dyDescent="0.2">
      <c r="A606" t="s">
        <v>80</v>
      </c>
      <c r="B606" t="s">
        <v>81</v>
      </c>
      <c r="C606" t="s">
        <v>82</v>
      </c>
      <c r="D606">
        <v>1993</v>
      </c>
      <c r="E606" t="str">
        <f t="shared" si="10"/>
        <v>Bulgaria 1993</v>
      </c>
      <c r="F606">
        <v>2.6092716117939101E-2</v>
      </c>
      <c r="H606">
        <v>0.91128205394635897</v>
      </c>
      <c r="I606">
        <v>0.82999998331069902</v>
      </c>
      <c r="L606">
        <v>490</v>
      </c>
      <c r="O606">
        <v>4</v>
      </c>
    </row>
    <row r="607" spans="1:15" x14ac:dyDescent="0.2">
      <c r="A607" t="s">
        <v>83</v>
      </c>
      <c r="B607" t="s">
        <v>84</v>
      </c>
      <c r="C607" t="s">
        <v>85</v>
      </c>
      <c r="D607">
        <v>1993</v>
      </c>
      <c r="E607" t="str">
        <f t="shared" si="10"/>
        <v>Burkina Faso 1993</v>
      </c>
      <c r="F607">
        <v>1.86252988480765E-2</v>
      </c>
      <c r="G607">
        <v>14.744126682830601</v>
      </c>
      <c r="H607">
        <v>0.335824132884181</v>
      </c>
      <c r="I607">
        <v>0.67000001668930098</v>
      </c>
      <c r="O607">
        <v>2</v>
      </c>
    </row>
    <row r="608" spans="1:15" x14ac:dyDescent="0.2">
      <c r="A608" t="s">
        <v>86</v>
      </c>
      <c r="B608" t="s">
        <v>87</v>
      </c>
      <c r="C608" t="s">
        <v>88</v>
      </c>
      <c r="D608">
        <v>1993</v>
      </c>
      <c r="E608" t="str">
        <f t="shared" si="10"/>
        <v>Burundi 1993</v>
      </c>
      <c r="F608">
        <v>3.7202758201084998E-2</v>
      </c>
      <c r="G608">
        <v>23.357628910021599</v>
      </c>
      <c r="H608">
        <v>1.0790196256576501</v>
      </c>
      <c r="I608">
        <v>0.85000002384185802</v>
      </c>
      <c r="K608">
        <v>1</v>
      </c>
      <c r="M608">
        <v>3429</v>
      </c>
      <c r="O608">
        <v>2</v>
      </c>
    </row>
    <row r="609" spans="1:15" x14ac:dyDescent="0.2">
      <c r="A609" t="s">
        <v>89</v>
      </c>
      <c r="B609" t="s">
        <v>90</v>
      </c>
      <c r="C609" t="s">
        <v>91</v>
      </c>
      <c r="D609">
        <v>1993</v>
      </c>
      <c r="E609" t="str">
        <f t="shared" si="10"/>
        <v>Cabo Verde 1993</v>
      </c>
      <c r="F609">
        <v>7.56580531119533E-3</v>
      </c>
      <c r="G609">
        <v>23.395311636964902</v>
      </c>
      <c r="H609">
        <v>0.286161779845792</v>
      </c>
      <c r="I609">
        <v>1</v>
      </c>
      <c r="O609">
        <v>2</v>
      </c>
    </row>
    <row r="610" spans="1:15" x14ac:dyDescent="0.2">
      <c r="A610" t="s">
        <v>92</v>
      </c>
      <c r="B610" t="s">
        <v>93</v>
      </c>
      <c r="C610" t="s">
        <v>94</v>
      </c>
      <c r="D610">
        <v>1993</v>
      </c>
      <c r="E610" t="str">
        <f t="shared" si="10"/>
        <v>Cambodia 1993</v>
      </c>
      <c r="F610">
        <v>1.7612894987516899E-2</v>
      </c>
      <c r="I610">
        <v>0.92199999094009399</v>
      </c>
      <c r="J610">
        <v>274</v>
      </c>
      <c r="K610">
        <v>1</v>
      </c>
      <c r="L610">
        <v>599</v>
      </c>
      <c r="M610">
        <v>484</v>
      </c>
      <c r="N610">
        <v>1</v>
      </c>
      <c r="O610">
        <v>3</v>
      </c>
    </row>
    <row r="611" spans="1:15" x14ac:dyDescent="0.2">
      <c r="A611" t="s">
        <v>95</v>
      </c>
      <c r="B611" t="s">
        <v>96</v>
      </c>
      <c r="C611" t="s">
        <v>97</v>
      </c>
      <c r="D611">
        <v>1993</v>
      </c>
      <c r="E611" t="str">
        <f t="shared" si="10"/>
        <v>Cameroon 1993</v>
      </c>
      <c r="F611">
        <v>1.32612455061139E-2</v>
      </c>
      <c r="G611">
        <v>3.5084101132746501</v>
      </c>
      <c r="H611">
        <v>0.423549016844189</v>
      </c>
      <c r="I611">
        <v>0.25</v>
      </c>
      <c r="K611">
        <v>2</v>
      </c>
      <c r="M611">
        <v>47</v>
      </c>
      <c r="O611">
        <v>2</v>
      </c>
    </row>
    <row r="612" spans="1:15" x14ac:dyDescent="0.2">
      <c r="A612" t="s">
        <v>98</v>
      </c>
      <c r="B612" t="s">
        <v>99</v>
      </c>
      <c r="C612" t="s">
        <v>100</v>
      </c>
      <c r="D612">
        <v>1993</v>
      </c>
      <c r="E612" t="str">
        <f t="shared" si="10"/>
        <v>Canada 1993</v>
      </c>
      <c r="F612">
        <v>1.8217535039274799E-2</v>
      </c>
      <c r="I612">
        <v>0.58999997377395597</v>
      </c>
      <c r="L612">
        <v>626</v>
      </c>
      <c r="N612">
        <v>2</v>
      </c>
      <c r="O612">
        <v>4</v>
      </c>
    </row>
    <row r="613" spans="1:15" x14ac:dyDescent="0.2">
      <c r="A613" t="s">
        <v>101</v>
      </c>
      <c r="B613" t="s">
        <v>102</v>
      </c>
      <c r="C613" t="s">
        <v>103</v>
      </c>
      <c r="D613">
        <v>1993</v>
      </c>
      <c r="E613" t="str">
        <f t="shared" si="10"/>
        <v>Central African Republic 1993</v>
      </c>
      <c r="F613">
        <v>1.49708784517113E-2</v>
      </c>
      <c r="I613">
        <v>0.82999998331069902</v>
      </c>
      <c r="K613">
        <v>3</v>
      </c>
      <c r="M613">
        <v>4</v>
      </c>
      <c r="O613">
        <v>2</v>
      </c>
    </row>
    <row r="614" spans="1:15" x14ac:dyDescent="0.2">
      <c r="A614" t="s">
        <v>104</v>
      </c>
      <c r="B614" t="s">
        <v>105</v>
      </c>
      <c r="C614" t="s">
        <v>106</v>
      </c>
      <c r="D614">
        <v>1993</v>
      </c>
      <c r="E614" t="str">
        <f t="shared" si="10"/>
        <v>Chad 1993</v>
      </c>
      <c r="F614">
        <v>2.6792179580014501E-2</v>
      </c>
      <c r="G614">
        <v>15.7019994944036</v>
      </c>
      <c r="H614">
        <v>0.44872266367164698</v>
      </c>
      <c r="I614">
        <v>0.239999994635582</v>
      </c>
      <c r="J614">
        <v>120</v>
      </c>
      <c r="K614">
        <v>2</v>
      </c>
      <c r="M614">
        <v>313</v>
      </c>
      <c r="N614">
        <v>2</v>
      </c>
      <c r="O614">
        <v>2</v>
      </c>
    </row>
    <row r="615" spans="1:15" x14ac:dyDescent="0.2">
      <c r="A615" t="s">
        <v>107</v>
      </c>
      <c r="B615" t="s">
        <v>108</v>
      </c>
      <c r="C615" t="s">
        <v>109</v>
      </c>
      <c r="D615">
        <v>1993</v>
      </c>
      <c r="E615" t="str">
        <f t="shared" si="10"/>
        <v>Chile 1993</v>
      </c>
      <c r="F615">
        <v>2.70692293725521E-2</v>
      </c>
      <c r="G615">
        <v>0.37553048769527497</v>
      </c>
      <c r="I615">
        <v>0.91000002622604403</v>
      </c>
      <c r="O615">
        <v>2</v>
      </c>
    </row>
    <row r="616" spans="1:15" x14ac:dyDescent="0.2">
      <c r="A616" t="s">
        <v>110</v>
      </c>
      <c r="B616" t="s">
        <v>111</v>
      </c>
      <c r="C616" t="s">
        <v>112</v>
      </c>
      <c r="D616">
        <v>1993</v>
      </c>
      <c r="E616" t="str">
        <f t="shared" si="10"/>
        <v>China 1993</v>
      </c>
      <c r="F616">
        <v>1.9280668740406199E-2</v>
      </c>
      <c r="G616">
        <v>0.72156723637731102</v>
      </c>
      <c r="H616">
        <v>0.15826909461548899</v>
      </c>
      <c r="I616">
        <v>0.91920000314712502</v>
      </c>
      <c r="L616">
        <v>98</v>
      </c>
      <c r="N616">
        <v>4</v>
      </c>
      <c r="O616">
        <v>2</v>
      </c>
    </row>
    <row r="617" spans="1:15" x14ac:dyDescent="0.2">
      <c r="A617" t="s">
        <v>113</v>
      </c>
      <c r="B617" t="s">
        <v>114</v>
      </c>
      <c r="C617" t="s">
        <v>115</v>
      </c>
      <c r="D617">
        <v>1993</v>
      </c>
      <c r="E617" t="str">
        <f t="shared" si="10"/>
        <v>Colombia 1993</v>
      </c>
      <c r="F617">
        <v>2.5252670182909699E-2</v>
      </c>
      <c r="G617">
        <v>0.16475087228580501</v>
      </c>
      <c r="H617">
        <v>0.20977984713814399</v>
      </c>
      <c r="I617">
        <v>0.70999997854232799</v>
      </c>
      <c r="J617">
        <v>182</v>
      </c>
      <c r="K617">
        <v>1</v>
      </c>
      <c r="L617">
        <v>28441</v>
      </c>
      <c r="M617">
        <v>302</v>
      </c>
      <c r="O617">
        <v>3</v>
      </c>
    </row>
    <row r="618" spans="1:15" x14ac:dyDescent="0.2">
      <c r="A618" t="s">
        <v>116</v>
      </c>
      <c r="B618" t="s">
        <v>117</v>
      </c>
      <c r="C618" t="s">
        <v>118</v>
      </c>
      <c r="D618">
        <v>1993</v>
      </c>
      <c r="E618" t="str">
        <f t="shared" si="10"/>
        <v>Comoros 1993</v>
      </c>
      <c r="G618">
        <v>10.692676438442501</v>
      </c>
      <c r="H618">
        <v>0.37362630904480998</v>
      </c>
      <c r="I618">
        <v>0.50499999523162797</v>
      </c>
      <c r="O618">
        <v>2</v>
      </c>
    </row>
    <row r="619" spans="1:15" x14ac:dyDescent="0.2">
      <c r="A619" t="s">
        <v>119</v>
      </c>
      <c r="B619" t="s">
        <v>120</v>
      </c>
      <c r="C619" t="s">
        <v>121</v>
      </c>
      <c r="D619">
        <v>1993</v>
      </c>
      <c r="E619" t="str">
        <f t="shared" si="10"/>
        <v>Congo, Dem. Rep. 1993</v>
      </c>
      <c r="F619">
        <v>5.2260856853007798E-2</v>
      </c>
      <c r="I619">
        <v>0.15999999642372101</v>
      </c>
      <c r="K619">
        <v>2</v>
      </c>
      <c r="M619">
        <v>3288</v>
      </c>
      <c r="O619">
        <v>4</v>
      </c>
    </row>
    <row r="620" spans="1:15" x14ac:dyDescent="0.2">
      <c r="A620" t="s">
        <v>122</v>
      </c>
      <c r="B620" t="s">
        <v>123</v>
      </c>
      <c r="C620" t="s">
        <v>124</v>
      </c>
      <c r="D620">
        <v>1993</v>
      </c>
      <c r="E620" t="str">
        <f t="shared" si="10"/>
        <v>Congo, Rep. 1993</v>
      </c>
      <c r="F620">
        <v>4.0778742436200999E-2</v>
      </c>
      <c r="G620">
        <v>5.7516531099189701</v>
      </c>
      <c r="H620">
        <v>1.9149068494569299</v>
      </c>
      <c r="I620">
        <v>0.30000001192092901</v>
      </c>
      <c r="J620">
        <v>53</v>
      </c>
      <c r="K620">
        <v>3</v>
      </c>
      <c r="M620">
        <v>135</v>
      </c>
      <c r="O620">
        <v>2</v>
      </c>
    </row>
    <row r="621" spans="1:15" x14ac:dyDescent="0.2">
      <c r="A621" t="s">
        <v>125</v>
      </c>
      <c r="B621" t="s">
        <v>126</v>
      </c>
      <c r="C621" t="s">
        <v>127</v>
      </c>
      <c r="D621">
        <v>1993</v>
      </c>
      <c r="E621" t="str">
        <f t="shared" si="10"/>
        <v>Costa Rica 1993</v>
      </c>
      <c r="G621">
        <v>1.24910591254431</v>
      </c>
      <c r="H621">
        <v>0.340330978277472</v>
      </c>
      <c r="I621">
        <v>0.837000012397766</v>
      </c>
      <c r="L621">
        <v>160</v>
      </c>
      <c r="O621">
        <v>3</v>
      </c>
    </row>
    <row r="622" spans="1:15" x14ac:dyDescent="0.2">
      <c r="A622" t="s">
        <v>128</v>
      </c>
      <c r="B622" t="s">
        <v>129</v>
      </c>
      <c r="C622" t="s">
        <v>130</v>
      </c>
      <c r="D622">
        <v>1993</v>
      </c>
      <c r="E622" t="str">
        <f t="shared" si="10"/>
        <v>Cote d'Ivoire 1993</v>
      </c>
      <c r="F622">
        <v>1.42855203312742E-2</v>
      </c>
      <c r="G622">
        <v>7.8895104678596297</v>
      </c>
      <c r="H622">
        <v>1.14790164372731</v>
      </c>
      <c r="I622">
        <v>0.34000000357627902</v>
      </c>
      <c r="K622">
        <v>3</v>
      </c>
      <c r="M622">
        <v>1</v>
      </c>
      <c r="O622">
        <v>2</v>
      </c>
    </row>
    <row r="623" spans="1:15" x14ac:dyDescent="0.2">
      <c r="A623" t="s">
        <v>131</v>
      </c>
      <c r="B623" t="s">
        <v>132</v>
      </c>
      <c r="C623" t="s">
        <v>133</v>
      </c>
      <c r="D623">
        <v>1993</v>
      </c>
      <c r="E623" t="str">
        <f t="shared" si="10"/>
        <v>Croatia 1993</v>
      </c>
      <c r="F623">
        <v>0.107267571545045</v>
      </c>
      <c r="I623">
        <v>0.78100001811981201</v>
      </c>
      <c r="J623">
        <v>410</v>
      </c>
      <c r="K623">
        <v>2</v>
      </c>
      <c r="L623">
        <v>218</v>
      </c>
      <c r="M623">
        <v>373</v>
      </c>
      <c r="N623">
        <v>1</v>
      </c>
      <c r="O623">
        <v>3</v>
      </c>
    </row>
    <row r="624" spans="1:15" x14ac:dyDescent="0.2">
      <c r="A624" t="s">
        <v>134</v>
      </c>
      <c r="B624" t="s">
        <v>135</v>
      </c>
      <c r="C624" t="s">
        <v>136</v>
      </c>
      <c r="D624">
        <v>1993</v>
      </c>
      <c r="E624" t="str">
        <f t="shared" si="10"/>
        <v>Cuba 1993</v>
      </c>
      <c r="G624">
        <v>0.19944783740036401</v>
      </c>
      <c r="I624">
        <v>0.64099997282028198</v>
      </c>
      <c r="L624">
        <v>802</v>
      </c>
      <c r="N624">
        <v>2</v>
      </c>
      <c r="O624" t="s">
        <v>591</v>
      </c>
    </row>
    <row r="625" spans="1:15" x14ac:dyDescent="0.2">
      <c r="A625" t="s">
        <v>137</v>
      </c>
      <c r="B625" t="s">
        <v>138</v>
      </c>
      <c r="C625" t="s">
        <v>139</v>
      </c>
      <c r="D625">
        <v>1993</v>
      </c>
      <c r="E625" t="str">
        <f t="shared" si="10"/>
        <v>Cyprus 1993</v>
      </c>
      <c r="F625">
        <v>4.07495260499477E-2</v>
      </c>
      <c r="G625">
        <v>0.51592780937585803</v>
      </c>
      <c r="I625">
        <v>0.80000001192092896</v>
      </c>
      <c r="L625">
        <v>5</v>
      </c>
      <c r="N625">
        <v>0</v>
      </c>
      <c r="O625">
        <v>2</v>
      </c>
    </row>
    <row r="626" spans="1:15" x14ac:dyDescent="0.2">
      <c r="A626" t="s">
        <v>140</v>
      </c>
      <c r="B626" t="s">
        <v>141</v>
      </c>
      <c r="C626" t="s">
        <v>142</v>
      </c>
      <c r="D626">
        <v>1993</v>
      </c>
      <c r="E626" t="str">
        <f t="shared" si="10"/>
        <v>Czech Republic 1993</v>
      </c>
      <c r="F626">
        <v>2.3304040663426999E-2</v>
      </c>
      <c r="I626">
        <v>0.97200000286102295</v>
      </c>
      <c r="N626">
        <v>3</v>
      </c>
      <c r="O626">
        <v>2</v>
      </c>
    </row>
    <row r="627" spans="1:15" x14ac:dyDescent="0.2">
      <c r="A627" t="s">
        <v>143</v>
      </c>
      <c r="B627" t="s">
        <v>144</v>
      </c>
      <c r="C627" t="s">
        <v>145</v>
      </c>
      <c r="D627">
        <v>1993</v>
      </c>
      <c r="E627" t="str">
        <f t="shared" si="10"/>
        <v>Denmark 1993</v>
      </c>
      <c r="F627">
        <v>1.9071976696874E-2</v>
      </c>
      <c r="I627">
        <v>1</v>
      </c>
      <c r="L627">
        <v>71</v>
      </c>
      <c r="N627">
        <v>2</v>
      </c>
      <c r="O627">
        <v>2</v>
      </c>
    </row>
    <row r="628" spans="1:15" x14ac:dyDescent="0.2">
      <c r="A628" t="s">
        <v>146</v>
      </c>
      <c r="B628" t="s">
        <v>147</v>
      </c>
      <c r="C628" t="s">
        <v>148</v>
      </c>
      <c r="D628">
        <v>1993</v>
      </c>
      <c r="E628" t="str">
        <f t="shared" si="10"/>
        <v>Djibouti 1993</v>
      </c>
      <c r="F628">
        <v>6.1587372413408399E-2</v>
      </c>
      <c r="G628">
        <v>27.486990814671</v>
      </c>
      <c r="H628">
        <v>0.47220734305495399</v>
      </c>
      <c r="I628">
        <v>0.55000001192092896</v>
      </c>
      <c r="J628">
        <v>33</v>
      </c>
      <c r="K628">
        <v>2</v>
      </c>
      <c r="M628">
        <v>33</v>
      </c>
      <c r="N628">
        <v>2</v>
      </c>
      <c r="O628">
        <v>2</v>
      </c>
    </row>
    <row r="629" spans="1:15" x14ac:dyDescent="0.2">
      <c r="A629" t="s">
        <v>149</v>
      </c>
      <c r="B629" t="s">
        <v>150</v>
      </c>
      <c r="C629" t="s">
        <v>151</v>
      </c>
      <c r="D629">
        <v>1993</v>
      </c>
      <c r="E629" t="str">
        <f t="shared" si="10"/>
        <v>Dominica 1993</v>
      </c>
      <c r="G629">
        <v>3.7256662569904</v>
      </c>
      <c r="H629">
        <v>0.39411283487943499</v>
      </c>
      <c r="O629">
        <v>1</v>
      </c>
    </row>
    <row r="630" spans="1:15" x14ac:dyDescent="0.2">
      <c r="A630" t="s">
        <v>152</v>
      </c>
      <c r="B630" t="s">
        <v>153</v>
      </c>
      <c r="C630" t="s">
        <v>154</v>
      </c>
      <c r="D630">
        <v>1993</v>
      </c>
      <c r="E630" t="str">
        <f t="shared" si="10"/>
        <v>Dominican Republic 1993</v>
      </c>
      <c r="F630">
        <v>7.5507003635846403E-3</v>
      </c>
      <c r="G630">
        <v>3.3187871946517199E-2</v>
      </c>
      <c r="H630">
        <v>0.31404443725095799</v>
      </c>
      <c r="I630">
        <v>0.93000000715255704</v>
      </c>
      <c r="L630">
        <v>930</v>
      </c>
      <c r="O630">
        <v>3</v>
      </c>
    </row>
    <row r="631" spans="1:15" x14ac:dyDescent="0.2">
      <c r="A631" t="s">
        <v>155</v>
      </c>
      <c r="B631" t="s">
        <v>156</v>
      </c>
      <c r="C631" t="s">
        <v>157</v>
      </c>
      <c r="D631">
        <v>1993</v>
      </c>
      <c r="E631" t="str">
        <f t="shared" si="10"/>
        <v>Ecuador 1993</v>
      </c>
      <c r="F631">
        <v>1.82142150069293E-2</v>
      </c>
      <c r="G631">
        <v>1.0272714920122099</v>
      </c>
      <c r="H631">
        <v>0.55004711251740002</v>
      </c>
      <c r="I631">
        <v>0.81000000238418601</v>
      </c>
      <c r="L631">
        <v>926</v>
      </c>
      <c r="O631">
        <v>3</v>
      </c>
    </row>
    <row r="632" spans="1:15" x14ac:dyDescent="0.2">
      <c r="A632" t="s">
        <v>158</v>
      </c>
      <c r="B632" t="s">
        <v>159</v>
      </c>
      <c r="C632" t="s">
        <v>160</v>
      </c>
      <c r="D632">
        <v>1993</v>
      </c>
      <c r="E632" t="str">
        <f t="shared" si="10"/>
        <v>Egypt, Arab Rep. 1993</v>
      </c>
      <c r="F632">
        <v>3.0977369924992299E-2</v>
      </c>
      <c r="G632">
        <v>5.3101807438267601</v>
      </c>
      <c r="H632">
        <v>0.597087685158739</v>
      </c>
      <c r="I632">
        <v>0.91000002622604403</v>
      </c>
      <c r="J632">
        <v>103</v>
      </c>
      <c r="K632">
        <v>2</v>
      </c>
      <c r="L632">
        <v>244</v>
      </c>
      <c r="M632">
        <v>108</v>
      </c>
      <c r="N632">
        <v>2</v>
      </c>
      <c r="O632">
        <v>3</v>
      </c>
    </row>
    <row r="633" spans="1:15" x14ac:dyDescent="0.2">
      <c r="A633" t="s">
        <v>161</v>
      </c>
      <c r="B633" t="s">
        <v>162</v>
      </c>
      <c r="C633" t="s">
        <v>163</v>
      </c>
      <c r="D633">
        <v>1993</v>
      </c>
      <c r="E633" t="str">
        <f t="shared" si="10"/>
        <v>El Salvador 1993</v>
      </c>
      <c r="F633">
        <v>1.6787287901422299E-2</v>
      </c>
      <c r="G633">
        <v>5.1935680713923</v>
      </c>
      <c r="H633">
        <v>0.28519422156714103</v>
      </c>
      <c r="I633">
        <v>0.89999997615814198</v>
      </c>
      <c r="N633">
        <v>1</v>
      </c>
      <c r="O633">
        <v>3</v>
      </c>
    </row>
    <row r="634" spans="1:15" x14ac:dyDescent="0.2">
      <c r="A634" t="s">
        <v>164</v>
      </c>
      <c r="B634" t="s">
        <v>165</v>
      </c>
      <c r="C634" t="s">
        <v>166</v>
      </c>
      <c r="D634">
        <v>1993</v>
      </c>
      <c r="E634" t="str">
        <f t="shared" si="10"/>
        <v>Equatorial Guinea 1993</v>
      </c>
      <c r="G634">
        <v>35.449328914025301</v>
      </c>
      <c r="I634">
        <v>0.85699999332428001</v>
      </c>
      <c r="O634">
        <v>2</v>
      </c>
    </row>
    <row r="635" spans="1:15" x14ac:dyDescent="0.2">
      <c r="A635" t="s">
        <v>167</v>
      </c>
      <c r="B635" t="s">
        <v>168</v>
      </c>
      <c r="C635" t="s">
        <v>169</v>
      </c>
      <c r="D635">
        <v>1993</v>
      </c>
      <c r="E635" t="str">
        <f t="shared" si="10"/>
        <v>Eritrea 1993</v>
      </c>
      <c r="F635">
        <v>0.21329113924050599</v>
      </c>
      <c r="G635">
        <v>14.471884542325</v>
      </c>
      <c r="I635">
        <v>0.479999989271164</v>
      </c>
      <c r="M635">
        <v>21</v>
      </c>
      <c r="O635" t="s">
        <v>591</v>
      </c>
    </row>
    <row r="636" spans="1:15" x14ac:dyDescent="0.2">
      <c r="A636" t="s">
        <v>170</v>
      </c>
      <c r="B636" t="s">
        <v>171</v>
      </c>
      <c r="C636" t="s">
        <v>172</v>
      </c>
      <c r="D636">
        <v>1993</v>
      </c>
      <c r="E636" t="str">
        <f t="shared" si="10"/>
        <v>Estonia 1993</v>
      </c>
      <c r="F636">
        <v>7.6175196094564199E-3</v>
      </c>
      <c r="I636">
        <v>0.67900002002716098</v>
      </c>
      <c r="L636">
        <v>282</v>
      </c>
      <c r="N636">
        <v>2</v>
      </c>
      <c r="O636">
        <v>1</v>
      </c>
    </row>
    <row r="637" spans="1:15" x14ac:dyDescent="0.2">
      <c r="A637" t="s">
        <v>173</v>
      </c>
      <c r="B637" t="s">
        <v>174</v>
      </c>
      <c r="C637" t="s">
        <v>175</v>
      </c>
      <c r="D637">
        <v>1993</v>
      </c>
      <c r="E637" t="str">
        <f t="shared" si="10"/>
        <v>Ethiopia 1993</v>
      </c>
      <c r="F637">
        <v>3.07168835064302E-2</v>
      </c>
      <c r="G637">
        <v>12.378825951587899</v>
      </c>
      <c r="H637">
        <v>1.0648516457758701</v>
      </c>
      <c r="I637">
        <v>0.29069998860359197</v>
      </c>
      <c r="J637">
        <v>36</v>
      </c>
      <c r="K637">
        <v>2</v>
      </c>
      <c r="M637">
        <v>133</v>
      </c>
      <c r="O637">
        <v>2</v>
      </c>
    </row>
    <row r="638" spans="1:15" x14ac:dyDescent="0.2">
      <c r="A638" t="s">
        <v>176</v>
      </c>
      <c r="B638" t="s">
        <v>177</v>
      </c>
      <c r="C638" t="s">
        <v>178</v>
      </c>
      <c r="D638">
        <v>1993</v>
      </c>
      <c r="E638" t="str">
        <f t="shared" si="10"/>
        <v>Fiji 1993</v>
      </c>
      <c r="F638">
        <v>1.8085593191165102E-2</v>
      </c>
      <c r="G638">
        <v>3.7829067298888801</v>
      </c>
      <c r="H638">
        <v>0.12610424966316799</v>
      </c>
      <c r="I638">
        <v>0.50999999046325695</v>
      </c>
      <c r="L638">
        <v>15</v>
      </c>
      <c r="O638">
        <v>2</v>
      </c>
    </row>
    <row r="639" spans="1:15" x14ac:dyDescent="0.2">
      <c r="A639" t="s">
        <v>179</v>
      </c>
      <c r="B639" t="s">
        <v>180</v>
      </c>
      <c r="C639" t="s">
        <v>181</v>
      </c>
      <c r="D639">
        <v>1993</v>
      </c>
      <c r="E639" t="str">
        <f t="shared" si="10"/>
        <v>Finland 1993</v>
      </c>
      <c r="F639">
        <v>1.8680115065657199E-2</v>
      </c>
      <c r="I639">
        <v>0.93000000715255704</v>
      </c>
      <c r="L639">
        <v>130</v>
      </c>
      <c r="O639">
        <v>4</v>
      </c>
    </row>
    <row r="640" spans="1:15" x14ac:dyDescent="0.2">
      <c r="A640" t="s">
        <v>182</v>
      </c>
      <c r="B640" t="s">
        <v>183</v>
      </c>
      <c r="C640" t="s">
        <v>184</v>
      </c>
      <c r="D640">
        <v>1993</v>
      </c>
      <c r="E640" t="str">
        <f t="shared" si="10"/>
        <v>France 1993</v>
      </c>
      <c r="F640">
        <v>2.6895348064363601E-2</v>
      </c>
      <c r="I640">
        <v>0.97600001096725497</v>
      </c>
      <c r="L640">
        <v>1519</v>
      </c>
      <c r="N640">
        <v>2</v>
      </c>
      <c r="O640">
        <v>2</v>
      </c>
    </row>
    <row r="641" spans="1:15" x14ac:dyDescent="0.2">
      <c r="A641" t="s">
        <v>185</v>
      </c>
      <c r="B641" t="s">
        <v>186</v>
      </c>
      <c r="C641" t="s">
        <v>187</v>
      </c>
      <c r="D641">
        <v>1993</v>
      </c>
      <c r="E641" t="str">
        <f t="shared" si="10"/>
        <v>Gabon 1993</v>
      </c>
      <c r="G641">
        <v>2.6928144402816998</v>
      </c>
      <c r="H641">
        <v>0.78344510144337598</v>
      </c>
      <c r="I641">
        <v>0.34999999403953602</v>
      </c>
      <c r="N641">
        <v>2</v>
      </c>
      <c r="O641">
        <v>2</v>
      </c>
    </row>
    <row r="642" spans="1:15" x14ac:dyDescent="0.2">
      <c r="A642" t="s">
        <v>188</v>
      </c>
      <c r="B642" t="s">
        <v>189</v>
      </c>
      <c r="C642" t="s">
        <v>190</v>
      </c>
      <c r="D642">
        <v>1993</v>
      </c>
      <c r="E642" t="str">
        <f t="shared" si="10"/>
        <v>Gambia, The 1993</v>
      </c>
      <c r="F642">
        <v>2.7921975389437999E-3</v>
      </c>
      <c r="G642">
        <v>11.5335301221604</v>
      </c>
      <c r="H642">
        <v>0.47568569757523899</v>
      </c>
      <c r="I642">
        <v>0.395000010728836</v>
      </c>
      <c r="O642">
        <v>4</v>
      </c>
    </row>
    <row r="643" spans="1:15" x14ac:dyDescent="0.2">
      <c r="A643" t="s">
        <v>191</v>
      </c>
      <c r="B643" t="s">
        <v>192</v>
      </c>
      <c r="C643" t="s">
        <v>193</v>
      </c>
      <c r="D643">
        <v>1993</v>
      </c>
      <c r="E643" t="str">
        <f t="shared" si="10"/>
        <v>Georgia 1993</v>
      </c>
      <c r="G643">
        <v>3.9456754540322798</v>
      </c>
      <c r="H643">
        <v>0.210434247547852</v>
      </c>
      <c r="I643">
        <v>0.69400000572204601</v>
      </c>
      <c r="J643">
        <v>1763</v>
      </c>
      <c r="K643">
        <v>2</v>
      </c>
      <c r="L643">
        <v>878</v>
      </c>
      <c r="M643">
        <v>1837</v>
      </c>
      <c r="N643">
        <v>1</v>
      </c>
      <c r="O643">
        <v>0</v>
      </c>
    </row>
    <row r="644" spans="1:15" x14ac:dyDescent="0.2">
      <c r="A644" t="s">
        <v>194</v>
      </c>
      <c r="B644" t="s">
        <v>195</v>
      </c>
      <c r="C644" t="s">
        <v>196</v>
      </c>
      <c r="D644">
        <v>1993</v>
      </c>
      <c r="E644" t="str">
        <f t="shared" si="10"/>
        <v>Germany 1993</v>
      </c>
      <c r="F644">
        <v>1.6935383226344199E-2</v>
      </c>
      <c r="I644">
        <v>1</v>
      </c>
      <c r="L644">
        <v>1348</v>
      </c>
      <c r="N644">
        <v>2</v>
      </c>
      <c r="O644">
        <v>2</v>
      </c>
    </row>
    <row r="645" spans="1:15" x14ac:dyDescent="0.2">
      <c r="A645" t="s">
        <v>197</v>
      </c>
      <c r="B645" t="s">
        <v>198</v>
      </c>
      <c r="C645" t="s">
        <v>199</v>
      </c>
      <c r="D645">
        <v>1993</v>
      </c>
      <c r="E645" t="str">
        <f t="shared" si="10"/>
        <v>Ghana 1993</v>
      </c>
      <c r="F645">
        <v>4.2195163988991398E-3</v>
      </c>
      <c r="G645">
        <v>10.715168320200499</v>
      </c>
      <c r="H645">
        <v>0.62141950628822795</v>
      </c>
      <c r="I645">
        <v>0.34499999880790699</v>
      </c>
      <c r="K645">
        <v>3</v>
      </c>
      <c r="M645">
        <v>2</v>
      </c>
      <c r="O645">
        <v>3</v>
      </c>
    </row>
    <row r="646" spans="1:15" x14ac:dyDescent="0.2">
      <c r="A646" t="s">
        <v>200</v>
      </c>
      <c r="B646" t="s">
        <v>201</v>
      </c>
      <c r="C646" t="s">
        <v>202</v>
      </c>
      <c r="D646">
        <v>1993</v>
      </c>
      <c r="E646" t="str">
        <f t="shared" ref="E646:E709" si="11">A646&amp;" "&amp;D646</f>
        <v>Greece 1993</v>
      </c>
      <c r="F646">
        <v>3.60012469561704E-2</v>
      </c>
      <c r="I646">
        <v>0.95999997854232799</v>
      </c>
      <c r="L646">
        <v>150</v>
      </c>
      <c r="N646">
        <v>2</v>
      </c>
      <c r="O646">
        <v>3</v>
      </c>
    </row>
    <row r="647" spans="1:15" x14ac:dyDescent="0.2">
      <c r="A647" t="s">
        <v>203</v>
      </c>
      <c r="B647" t="s">
        <v>204</v>
      </c>
      <c r="C647" t="s">
        <v>205</v>
      </c>
      <c r="D647">
        <v>1993</v>
      </c>
      <c r="E647" t="str">
        <f t="shared" si="11"/>
        <v>Grenada 1993</v>
      </c>
      <c r="G647">
        <v>2.6116842162912501</v>
      </c>
      <c r="H647">
        <v>0.35224715953987501</v>
      </c>
      <c r="O647">
        <v>1</v>
      </c>
    </row>
    <row r="648" spans="1:15" x14ac:dyDescent="0.2">
      <c r="A648" t="s">
        <v>206</v>
      </c>
      <c r="B648" t="s">
        <v>207</v>
      </c>
      <c r="C648" t="s">
        <v>208</v>
      </c>
      <c r="D648">
        <v>1993</v>
      </c>
      <c r="E648" t="str">
        <f t="shared" si="11"/>
        <v>Guatemala 1993</v>
      </c>
      <c r="F648">
        <v>1.26706017134887E-2</v>
      </c>
      <c r="G648">
        <v>1.9398943641944999</v>
      </c>
      <c r="H648">
        <v>0.18866089535132199</v>
      </c>
      <c r="I648">
        <v>0.51499998569488503</v>
      </c>
      <c r="J648">
        <v>58</v>
      </c>
      <c r="K648">
        <v>1</v>
      </c>
      <c r="L648">
        <v>3231</v>
      </c>
      <c r="M648">
        <v>218</v>
      </c>
      <c r="O648">
        <v>3</v>
      </c>
    </row>
    <row r="649" spans="1:15" x14ac:dyDescent="0.2">
      <c r="A649" t="s">
        <v>209</v>
      </c>
      <c r="B649" t="s">
        <v>210</v>
      </c>
      <c r="C649" t="s">
        <v>211</v>
      </c>
      <c r="D649">
        <v>1993</v>
      </c>
      <c r="E649" t="str">
        <f t="shared" si="11"/>
        <v>Guinea 1993</v>
      </c>
      <c r="F649">
        <v>1.3407093629396001E-2</v>
      </c>
      <c r="G649">
        <v>12.838116998656201</v>
      </c>
      <c r="H649">
        <v>0.80818361050213205</v>
      </c>
      <c r="I649">
        <v>0.40000000596046498</v>
      </c>
      <c r="O649">
        <v>4</v>
      </c>
    </row>
    <row r="650" spans="1:15" x14ac:dyDescent="0.2">
      <c r="A650" t="s">
        <v>212</v>
      </c>
      <c r="B650" t="s">
        <v>213</v>
      </c>
      <c r="C650" t="s">
        <v>214</v>
      </c>
      <c r="D650">
        <v>1993</v>
      </c>
      <c r="E650" t="str">
        <f t="shared" si="11"/>
        <v>Guinea-Bissau 1993</v>
      </c>
      <c r="G650">
        <v>42.661632889656701</v>
      </c>
      <c r="H650">
        <v>3.22847884683009</v>
      </c>
      <c r="I650">
        <v>0.30000001192092901</v>
      </c>
      <c r="O650">
        <v>2</v>
      </c>
    </row>
    <row r="651" spans="1:15" x14ac:dyDescent="0.2">
      <c r="A651" t="s">
        <v>215</v>
      </c>
      <c r="B651" t="s">
        <v>216</v>
      </c>
      <c r="C651" t="s">
        <v>217</v>
      </c>
      <c r="D651">
        <v>1993</v>
      </c>
      <c r="E651" t="str">
        <f t="shared" si="11"/>
        <v>Guyana 1993</v>
      </c>
      <c r="F651">
        <v>9.5095223597862107E-3</v>
      </c>
      <c r="G651">
        <v>24.260133353671801</v>
      </c>
      <c r="H651">
        <v>4.8151734923028</v>
      </c>
      <c r="I651">
        <v>0.43500000238418601</v>
      </c>
      <c r="L651">
        <v>117</v>
      </c>
      <c r="O651">
        <v>4</v>
      </c>
    </row>
    <row r="652" spans="1:15" x14ac:dyDescent="0.2">
      <c r="A652" t="s">
        <v>218</v>
      </c>
      <c r="B652" t="s">
        <v>219</v>
      </c>
      <c r="C652" t="s">
        <v>220</v>
      </c>
      <c r="D652">
        <v>1993</v>
      </c>
      <c r="E652" t="str">
        <f t="shared" si="11"/>
        <v>Haiti 1993</v>
      </c>
      <c r="F652">
        <v>1.0632602794812501E-3</v>
      </c>
      <c r="G652">
        <v>6.4583880250446501</v>
      </c>
      <c r="H652">
        <v>0.36931066235369903</v>
      </c>
      <c r="I652">
        <v>0.95499998331069902</v>
      </c>
      <c r="K652">
        <v>3</v>
      </c>
      <c r="M652">
        <v>37</v>
      </c>
      <c r="N652">
        <v>1</v>
      </c>
      <c r="O652">
        <v>4</v>
      </c>
    </row>
    <row r="653" spans="1:15" x14ac:dyDescent="0.2">
      <c r="A653" t="s">
        <v>221</v>
      </c>
      <c r="B653" t="s">
        <v>222</v>
      </c>
      <c r="C653" t="s">
        <v>223</v>
      </c>
      <c r="D653">
        <v>1993</v>
      </c>
      <c r="E653" t="str">
        <f t="shared" si="11"/>
        <v>Honduras 1993</v>
      </c>
      <c r="F653">
        <v>1.15782978535854E-2</v>
      </c>
      <c r="G653">
        <v>6.1384366487050297</v>
      </c>
      <c r="H653">
        <v>0.85202252361728503</v>
      </c>
      <c r="I653">
        <v>0.91000002622604403</v>
      </c>
      <c r="L653">
        <v>1252.5227600000001</v>
      </c>
      <c r="N653">
        <v>2</v>
      </c>
      <c r="O653">
        <v>3</v>
      </c>
    </row>
    <row r="654" spans="1:15" x14ac:dyDescent="0.2">
      <c r="A654" t="s">
        <v>224</v>
      </c>
      <c r="B654" t="s">
        <v>225</v>
      </c>
      <c r="C654" t="s">
        <v>226</v>
      </c>
      <c r="D654">
        <v>1993</v>
      </c>
      <c r="E654" t="str">
        <f t="shared" si="11"/>
        <v>Hungary 1993</v>
      </c>
      <c r="F654">
        <v>1.90656828980965E-2</v>
      </c>
      <c r="I654">
        <v>0.89999997615814198</v>
      </c>
      <c r="L654">
        <v>298</v>
      </c>
      <c r="O654">
        <v>2</v>
      </c>
    </row>
    <row r="655" spans="1:15" x14ac:dyDescent="0.2">
      <c r="A655" t="s">
        <v>227</v>
      </c>
      <c r="B655" t="s">
        <v>228</v>
      </c>
      <c r="C655" t="s">
        <v>229</v>
      </c>
      <c r="D655">
        <v>1993</v>
      </c>
      <c r="E655" t="str">
        <f t="shared" si="11"/>
        <v>Iceland 1993</v>
      </c>
      <c r="I655">
        <v>1</v>
      </c>
      <c r="N655">
        <v>2</v>
      </c>
      <c r="O655">
        <v>2</v>
      </c>
    </row>
    <row r="656" spans="1:15" x14ac:dyDescent="0.2">
      <c r="A656" t="s">
        <v>230</v>
      </c>
      <c r="B656" t="s">
        <v>231</v>
      </c>
      <c r="C656" t="s">
        <v>232</v>
      </c>
      <c r="D656">
        <v>1993</v>
      </c>
      <c r="E656" t="str">
        <f t="shared" si="11"/>
        <v>India 1993</v>
      </c>
      <c r="F656">
        <v>2.82354224568723E-2</v>
      </c>
      <c r="G656">
        <v>0.53233590953318199</v>
      </c>
      <c r="H656">
        <v>0.29419054266027</v>
      </c>
      <c r="I656">
        <v>0.26300001144409202</v>
      </c>
      <c r="J656">
        <v>1503</v>
      </c>
      <c r="K656">
        <v>1</v>
      </c>
      <c r="L656">
        <v>47947</v>
      </c>
      <c r="M656">
        <v>2326</v>
      </c>
      <c r="O656">
        <v>4</v>
      </c>
    </row>
    <row r="657" spans="1:15" x14ac:dyDescent="0.2">
      <c r="A657" t="s">
        <v>233</v>
      </c>
      <c r="B657" t="s">
        <v>234</v>
      </c>
      <c r="C657" t="s">
        <v>235</v>
      </c>
      <c r="D657">
        <v>1993</v>
      </c>
      <c r="E657" t="str">
        <f t="shared" si="11"/>
        <v>Indonesia 1993</v>
      </c>
      <c r="F657">
        <v>1.22355780893698E-2</v>
      </c>
      <c r="G657">
        <v>1.23433202718861</v>
      </c>
      <c r="H657">
        <v>0.37594744337378</v>
      </c>
      <c r="I657">
        <v>0.44999998807907099</v>
      </c>
      <c r="K657">
        <v>2</v>
      </c>
      <c r="M657">
        <v>27</v>
      </c>
      <c r="O657">
        <v>3</v>
      </c>
    </row>
    <row r="658" spans="1:15" x14ac:dyDescent="0.2">
      <c r="A658" t="s">
        <v>236</v>
      </c>
      <c r="B658" t="s">
        <v>237</v>
      </c>
      <c r="C658" t="s">
        <v>238</v>
      </c>
      <c r="D658">
        <v>1993</v>
      </c>
      <c r="E658" t="str">
        <f t="shared" si="11"/>
        <v>Iran, Islamic Rep. 1993</v>
      </c>
      <c r="F658">
        <v>1.7003612017497099E-2</v>
      </c>
      <c r="G658">
        <v>0.220318676091947</v>
      </c>
      <c r="H658">
        <v>9.0789682898343105E-2</v>
      </c>
      <c r="I658">
        <v>0.50999999046325695</v>
      </c>
      <c r="J658">
        <v>186</v>
      </c>
      <c r="K658">
        <v>2</v>
      </c>
      <c r="M658">
        <v>153</v>
      </c>
      <c r="O658">
        <v>4</v>
      </c>
    </row>
    <row r="659" spans="1:15" x14ac:dyDescent="0.2">
      <c r="A659" t="s">
        <v>239</v>
      </c>
      <c r="B659" t="s">
        <v>240</v>
      </c>
      <c r="C659" t="s">
        <v>241</v>
      </c>
      <c r="D659">
        <v>1993</v>
      </c>
      <c r="E659" t="str">
        <f t="shared" si="11"/>
        <v>Iraq 1993</v>
      </c>
      <c r="G659">
        <v>16.348483643556801</v>
      </c>
      <c r="I659">
        <v>0.625</v>
      </c>
      <c r="J659">
        <v>75</v>
      </c>
      <c r="K659">
        <v>2</v>
      </c>
      <c r="L659">
        <v>1118</v>
      </c>
      <c r="M659">
        <v>366</v>
      </c>
      <c r="N659">
        <v>1</v>
      </c>
      <c r="O659">
        <v>2</v>
      </c>
    </row>
    <row r="660" spans="1:15" x14ac:dyDescent="0.2">
      <c r="A660" t="s">
        <v>242</v>
      </c>
      <c r="B660" t="s">
        <v>243</v>
      </c>
      <c r="C660" t="s">
        <v>244</v>
      </c>
      <c r="D660">
        <v>1993</v>
      </c>
      <c r="E660" t="str">
        <f t="shared" si="11"/>
        <v>Ireland 1993</v>
      </c>
      <c r="F660">
        <v>1.13922514870102E-2</v>
      </c>
      <c r="I660">
        <v>1</v>
      </c>
      <c r="L660">
        <v>23</v>
      </c>
      <c r="O660">
        <v>2</v>
      </c>
    </row>
    <row r="661" spans="1:15" x14ac:dyDescent="0.2">
      <c r="A661" t="s">
        <v>245</v>
      </c>
      <c r="B661" t="s">
        <v>246</v>
      </c>
      <c r="C661" t="s">
        <v>247</v>
      </c>
      <c r="D661">
        <v>1993</v>
      </c>
      <c r="E661" t="str">
        <f t="shared" si="11"/>
        <v>Israel 1993</v>
      </c>
      <c r="F661">
        <v>0.11523243990746899</v>
      </c>
      <c r="G661">
        <v>1.64116747582379</v>
      </c>
      <c r="I661">
        <v>0.31000000238418601</v>
      </c>
      <c r="J661">
        <v>171</v>
      </c>
      <c r="K661">
        <v>2</v>
      </c>
      <c r="L661">
        <v>141</v>
      </c>
      <c r="M661">
        <v>88</v>
      </c>
      <c r="N661">
        <v>2</v>
      </c>
      <c r="O661">
        <v>2</v>
      </c>
    </row>
    <row r="662" spans="1:15" x14ac:dyDescent="0.2">
      <c r="A662" t="s">
        <v>248</v>
      </c>
      <c r="B662" t="s">
        <v>249</v>
      </c>
      <c r="C662" t="s">
        <v>250</v>
      </c>
      <c r="D662">
        <v>1993</v>
      </c>
      <c r="E662" t="str">
        <f t="shared" si="11"/>
        <v>Italy 1993</v>
      </c>
      <c r="F662">
        <v>1.7867679733127001E-2</v>
      </c>
      <c r="I662">
        <v>0.93500000238418601</v>
      </c>
      <c r="K662">
        <v>3</v>
      </c>
      <c r="L662">
        <v>1071</v>
      </c>
      <c r="N662">
        <v>2</v>
      </c>
      <c r="O662">
        <v>4</v>
      </c>
    </row>
    <row r="663" spans="1:15" x14ac:dyDescent="0.2">
      <c r="A663" t="s">
        <v>251</v>
      </c>
      <c r="B663" t="s">
        <v>252</v>
      </c>
      <c r="C663" t="s">
        <v>253</v>
      </c>
      <c r="D663">
        <v>1993</v>
      </c>
      <c r="E663" t="str">
        <f t="shared" si="11"/>
        <v>Jamaica 1993</v>
      </c>
      <c r="F663">
        <v>8.2190641017107092E-3</v>
      </c>
      <c r="G663">
        <v>2.0022252664548099</v>
      </c>
      <c r="H663">
        <v>0.719566478860176</v>
      </c>
      <c r="I663">
        <v>1</v>
      </c>
      <c r="L663">
        <v>657</v>
      </c>
      <c r="O663">
        <v>4</v>
      </c>
    </row>
    <row r="664" spans="1:15" x14ac:dyDescent="0.2">
      <c r="A664" t="s">
        <v>254</v>
      </c>
      <c r="B664" t="s">
        <v>255</v>
      </c>
      <c r="C664" t="s">
        <v>256</v>
      </c>
      <c r="D664">
        <v>1993</v>
      </c>
      <c r="E664" t="str">
        <f t="shared" si="11"/>
        <v>Japan 1993</v>
      </c>
      <c r="F664">
        <v>9.5066382475522595E-3</v>
      </c>
      <c r="I664">
        <v>0.97299998998642001</v>
      </c>
      <c r="L664">
        <v>715</v>
      </c>
      <c r="N664">
        <v>2</v>
      </c>
      <c r="O664">
        <v>3</v>
      </c>
    </row>
    <row r="665" spans="1:15" x14ac:dyDescent="0.2">
      <c r="A665" t="s">
        <v>257</v>
      </c>
      <c r="B665" t="s">
        <v>258</v>
      </c>
      <c r="C665" t="s">
        <v>259</v>
      </c>
      <c r="D665">
        <v>1993</v>
      </c>
      <c r="E665" t="str">
        <f t="shared" si="11"/>
        <v>Jordan 1993</v>
      </c>
      <c r="F665">
        <v>6.9771094170380493E-2</v>
      </c>
      <c r="G665">
        <v>5.8692831367111502</v>
      </c>
      <c r="H665">
        <v>1.2836332431281301</v>
      </c>
      <c r="I665">
        <v>0.5</v>
      </c>
      <c r="L665">
        <v>165</v>
      </c>
      <c r="N665">
        <v>2</v>
      </c>
      <c r="O665">
        <v>2</v>
      </c>
    </row>
    <row r="666" spans="1:15" x14ac:dyDescent="0.2">
      <c r="A666" t="s">
        <v>260</v>
      </c>
      <c r="B666" t="s">
        <v>261</v>
      </c>
      <c r="C666" t="s">
        <v>262</v>
      </c>
      <c r="D666">
        <v>1993</v>
      </c>
      <c r="E666" t="str">
        <f t="shared" si="11"/>
        <v>Kazakhstan 1993</v>
      </c>
      <c r="F666">
        <v>1.0626202089111299E-2</v>
      </c>
      <c r="G666">
        <v>6.5699198149476903E-2</v>
      </c>
      <c r="H666">
        <v>6.9386055456559598E-2</v>
      </c>
      <c r="I666">
        <v>0.39700001478195202</v>
      </c>
      <c r="L666">
        <v>2586</v>
      </c>
      <c r="O666">
        <v>0</v>
      </c>
    </row>
    <row r="667" spans="1:15" x14ac:dyDescent="0.2">
      <c r="A667" t="s">
        <v>263</v>
      </c>
      <c r="B667" t="s">
        <v>264</v>
      </c>
      <c r="C667" t="s">
        <v>265</v>
      </c>
      <c r="D667">
        <v>1993</v>
      </c>
      <c r="E667" t="str">
        <f t="shared" si="11"/>
        <v>Kenya 1993</v>
      </c>
      <c r="F667">
        <v>1.8377415951273301E-2</v>
      </c>
      <c r="G667">
        <v>16.982480069679401</v>
      </c>
      <c r="H667">
        <v>0.972951805084177</v>
      </c>
      <c r="I667">
        <v>0.270000010728836</v>
      </c>
      <c r="K667">
        <v>2</v>
      </c>
      <c r="M667">
        <v>287</v>
      </c>
      <c r="N667">
        <v>2</v>
      </c>
      <c r="O667">
        <v>2</v>
      </c>
    </row>
    <row r="668" spans="1:15" x14ac:dyDescent="0.2">
      <c r="A668" t="s">
        <v>266</v>
      </c>
      <c r="B668" t="s">
        <v>267</v>
      </c>
      <c r="C668" t="s">
        <v>268</v>
      </c>
      <c r="D668">
        <v>1993</v>
      </c>
      <c r="E668" t="str">
        <f t="shared" si="11"/>
        <v>Kiribati 1993</v>
      </c>
      <c r="L668">
        <v>0</v>
      </c>
      <c r="O668">
        <v>0</v>
      </c>
    </row>
    <row r="669" spans="1:15" x14ac:dyDescent="0.2">
      <c r="A669" t="s">
        <v>269</v>
      </c>
      <c r="B669" t="s">
        <v>270</v>
      </c>
      <c r="C669" t="s">
        <v>271</v>
      </c>
      <c r="D669">
        <v>1993</v>
      </c>
      <c r="E669" t="str">
        <f t="shared" si="11"/>
        <v>Korea, Dem. People’s Rep. 1993</v>
      </c>
      <c r="I669">
        <v>1</v>
      </c>
      <c r="O669" t="s">
        <v>591</v>
      </c>
    </row>
    <row r="670" spans="1:15" x14ac:dyDescent="0.2">
      <c r="A670" t="s">
        <v>272</v>
      </c>
      <c r="B670" t="s">
        <v>273</v>
      </c>
      <c r="C670" t="s">
        <v>274</v>
      </c>
      <c r="D670">
        <v>1993</v>
      </c>
      <c r="E670" t="str">
        <f t="shared" si="11"/>
        <v>Korea, Rep. 1993</v>
      </c>
      <c r="F670">
        <v>3.4178948382391397E-2</v>
      </c>
      <c r="G670">
        <v>-8.9533957225594197E-3</v>
      </c>
      <c r="I670">
        <v>1</v>
      </c>
      <c r="L670">
        <v>306.43138610620599</v>
      </c>
      <c r="N670">
        <v>2</v>
      </c>
      <c r="O670">
        <v>3</v>
      </c>
    </row>
    <row r="671" spans="1:15" x14ac:dyDescent="0.2">
      <c r="A671" t="s">
        <v>275</v>
      </c>
      <c r="B671" t="s">
        <v>276</v>
      </c>
      <c r="C671" t="s">
        <v>277</v>
      </c>
      <c r="D671">
        <v>1993</v>
      </c>
      <c r="E671" t="str">
        <f t="shared" si="11"/>
        <v>Kuwait 1993</v>
      </c>
      <c r="F671">
        <v>0.124402191802041</v>
      </c>
      <c r="G671">
        <v>7.3111275295750398E-3</v>
      </c>
      <c r="I671">
        <v>0.230000004172325</v>
      </c>
      <c r="N671">
        <v>1</v>
      </c>
      <c r="O671">
        <v>2</v>
      </c>
    </row>
    <row r="672" spans="1:15" x14ac:dyDescent="0.2">
      <c r="A672" t="s">
        <v>278</v>
      </c>
      <c r="B672" t="s">
        <v>279</v>
      </c>
      <c r="C672" t="s">
        <v>280</v>
      </c>
      <c r="D672">
        <v>1993</v>
      </c>
      <c r="E672" t="str">
        <f t="shared" si="11"/>
        <v>Kyrgyz Republic 1993</v>
      </c>
      <c r="F672">
        <v>8.2505555866808598E-3</v>
      </c>
      <c r="G672">
        <v>4.6973893587174498</v>
      </c>
      <c r="H672">
        <v>0.114562887802269</v>
      </c>
      <c r="I672">
        <v>0.52399998903274503</v>
      </c>
      <c r="O672">
        <v>4</v>
      </c>
    </row>
    <row r="673" spans="1:15" x14ac:dyDescent="0.2">
      <c r="A673" t="s">
        <v>281</v>
      </c>
      <c r="B673" t="s">
        <v>282</v>
      </c>
      <c r="C673" t="s">
        <v>283</v>
      </c>
      <c r="D673">
        <v>1993</v>
      </c>
      <c r="E673" t="str">
        <f t="shared" si="11"/>
        <v>Lao PDR 1993</v>
      </c>
      <c r="F673">
        <v>8.1075112779583E-2</v>
      </c>
      <c r="G673">
        <v>11.6874524505208</v>
      </c>
      <c r="H673">
        <v>1.4690210588087</v>
      </c>
      <c r="I673">
        <v>0.55000001192092896</v>
      </c>
      <c r="K673">
        <v>3</v>
      </c>
      <c r="M673">
        <v>3</v>
      </c>
      <c r="O673">
        <v>3</v>
      </c>
    </row>
    <row r="674" spans="1:15" x14ac:dyDescent="0.2">
      <c r="A674" t="s">
        <v>284</v>
      </c>
      <c r="B674" t="s">
        <v>285</v>
      </c>
      <c r="C674" t="s">
        <v>286</v>
      </c>
      <c r="D674">
        <v>1993</v>
      </c>
      <c r="E674" t="str">
        <f t="shared" si="11"/>
        <v>Latvia 1993</v>
      </c>
      <c r="F674">
        <v>7.3529540643001304E-3</v>
      </c>
      <c r="I674">
        <v>0.58600002527236905</v>
      </c>
      <c r="L674">
        <v>387</v>
      </c>
      <c r="N674">
        <v>2</v>
      </c>
      <c r="O674">
        <v>3</v>
      </c>
    </row>
    <row r="675" spans="1:15" x14ac:dyDescent="0.2">
      <c r="A675" t="s">
        <v>287</v>
      </c>
      <c r="B675" t="s">
        <v>288</v>
      </c>
      <c r="C675" t="s">
        <v>289</v>
      </c>
      <c r="D675">
        <v>1993</v>
      </c>
      <c r="E675" t="str">
        <f t="shared" si="11"/>
        <v>Lebanon 1993</v>
      </c>
      <c r="F675">
        <v>6.0112787684804103E-2</v>
      </c>
      <c r="G675">
        <v>1.7302646513581399</v>
      </c>
      <c r="H675">
        <v>4.6359262128402398E-2</v>
      </c>
      <c r="I675">
        <v>0.31999999284744302</v>
      </c>
      <c r="K675">
        <v>2</v>
      </c>
      <c r="M675">
        <v>165</v>
      </c>
      <c r="O675">
        <v>4</v>
      </c>
    </row>
    <row r="676" spans="1:15" x14ac:dyDescent="0.2">
      <c r="A676" t="s">
        <v>290</v>
      </c>
      <c r="B676" t="s">
        <v>291</v>
      </c>
      <c r="C676" t="s">
        <v>292</v>
      </c>
      <c r="D676">
        <v>1993</v>
      </c>
      <c r="E676" t="str">
        <f t="shared" si="11"/>
        <v>Lesotho 1993</v>
      </c>
      <c r="F676">
        <v>2.4754726625896901E-2</v>
      </c>
      <c r="G676">
        <v>12.2521402985595</v>
      </c>
      <c r="H676">
        <v>0.43093017790914701</v>
      </c>
      <c r="I676">
        <v>1</v>
      </c>
      <c r="L676">
        <v>665</v>
      </c>
      <c r="O676">
        <v>2</v>
      </c>
    </row>
    <row r="677" spans="1:15" x14ac:dyDescent="0.2">
      <c r="A677" t="s">
        <v>293</v>
      </c>
      <c r="B677" t="s">
        <v>294</v>
      </c>
      <c r="C677" t="s">
        <v>295</v>
      </c>
      <c r="D677">
        <v>1993</v>
      </c>
      <c r="E677" t="str">
        <f t="shared" si="11"/>
        <v>Liberia 1993</v>
      </c>
      <c r="F677">
        <v>0.18983790523690799</v>
      </c>
      <c r="I677">
        <v>7.9999998211860698E-2</v>
      </c>
      <c r="K677">
        <v>2</v>
      </c>
      <c r="M677">
        <v>2673</v>
      </c>
      <c r="N677">
        <v>1</v>
      </c>
      <c r="O677">
        <v>2</v>
      </c>
    </row>
    <row r="678" spans="1:15" x14ac:dyDescent="0.2">
      <c r="A678" t="s">
        <v>296</v>
      </c>
      <c r="B678" t="s">
        <v>297</v>
      </c>
      <c r="C678" t="s">
        <v>298</v>
      </c>
      <c r="D678">
        <v>1993</v>
      </c>
      <c r="E678" t="str">
        <f t="shared" si="11"/>
        <v>Libya 1993</v>
      </c>
      <c r="I678">
        <v>0.84399998188018799</v>
      </c>
      <c r="O678">
        <v>2</v>
      </c>
    </row>
    <row r="679" spans="1:15" x14ac:dyDescent="0.2">
      <c r="A679" t="s">
        <v>299</v>
      </c>
      <c r="B679" t="s">
        <v>300</v>
      </c>
      <c r="C679" t="s">
        <v>301</v>
      </c>
      <c r="D679">
        <v>1993</v>
      </c>
      <c r="E679" t="str">
        <f t="shared" si="11"/>
        <v>Liechtenstein 1993</v>
      </c>
      <c r="O679" t="s">
        <v>592</v>
      </c>
    </row>
    <row r="680" spans="1:15" x14ac:dyDescent="0.2">
      <c r="A680" t="s">
        <v>302</v>
      </c>
      <c r="B680" t="s">
        <v>303</v>
      </c>
      <c r="C680" t="s">
        <v>304</v>
      </c>
      <c r="D680">
        <v>1993</v>
      </c>
      <c r="E680" t="str">
        <f t="shared" si="11"/>
        <v>Lithuania 1993</v>
      </c>
      <c r="F680">
        <v>8.1226064332592107E-3</v>
      </c>
      <c r="I680">
        <v>0.76599997282028198</v>
      </c>
      <c r="L680">
        <v>416</v>
      </c>
      <c r="N680">
        <v>2</v>
      </c>
      <c r="O680">
        <v>1</v>
      </c>
    </row>
    <row r="681" spans="1:15" x14ac:dyDescent="0.2">
      <c r="A681" t="s">
        <v>305</v>
      </c>
      <c r="B681" t="s">
        <v>306</v>
      </c>
      <c r="C681" t="s">
        <v>307</v>
      </c>
      <c r="D681">
        <v>1993</v>
      </c>
      <c r="E681" t="str">
        <f t="shared" si="11"/>
        <v>Luxembourg 1993</v>
      </c>
      <c r="F681">
        <v>7.07154433830032E-3</v>
      </c>
      <c r="I681">
        <v>0.53299999237060602</v>
      </c>
      <c r="N681">
        <v>2</v>
      </c>
      <c r="O681">
        <v>2</v>
      </c>
    </row>
    <row r="682" spans="1:15" x14ac:dyDescent="0.2">
      <c r="A682" t="s">
        <v>308</v>
      </c>
      <c r="B682" t="s">
        <v>309</v>
      </c>
      <c r="C682" t="s">
        <v>310</v>
      </c>
      <c r="D682">
        <v>1993</v>
      </c>
      <c r="E682" t="str">
        <f t="shared" si="11"/>
        <v>Macedonia, FYR 1993</v>
      </c>
      <c r="G682">
        <v>0.12643929672491999</v>
      </c>
      <c r="H682">
        <v>0.26806631327048902</v>
      </c>
      <c r="I682">
        <v>0.64099997282028198</v>
      </c>
      <c r="N682">
        <v>1</v>
      </c>
      <c r="O682" t="s">
        <v>591</v>
      </c>
    </row>
    <row r="683" spans="1:15" x14ac:dyDescent="0.2">
      <c r="A683" t="s">
        <v>311</v>
      </c>
      <c r="B683" t="s">
        <v>312</v>
      </c>
      <c r="C683" t="s">
        <v>313</v>
      </c>
      <c r="D683">
        <v>1993</v>
      </c>
      <c r="E683" t="str">
        <f t="shared" si="11"/>
        <v>Madagascar 1993</v>
      </c>
      <c r="F683">
        <v>1.1223240168038599E-2</v>
      </c>
      <c r="G683">
        <v>9.2327975449258393</v>
      </c>
      <c r="H683">
        <v>0.84762130615496201</v>
      </c>
      <c r="I683">
        <v>0.47900000214576699</v>
      </c>
      <c r="O683">
        <v>2</v>
      </c>
    </row>
    <row r="684" spans="1:15" x14ac:dyDescent="0.2">
      <c r="A684" t="s">
        <v>314</v>
      </c>
      <c r="B684" t="s">
        <v>315</v>
      </c>
      <c r="C684" t="s">
        <v>316</v>
      </c>
      <c r="D684">
        <v>1993</v>
      </c>
      <c r="E684" t="str">
        <f t="shared" si="11"/>
        <v>Malawi 1993</v>
      </c>
      <c r="F684">
        <v>1.2629753927460401E-2</v>
      </c>
      <c r="G684">
        <v>24.5134481139706</v>
      </c>
      <c r="H684">
        <v>0.85247889695184997</v>
      </c>
      <c r="I684">
        <v>0.46000000834464999</v>
      </c>
      <c r="O684">
        <v>2</v>
      </c>
    </row>
    <row r="685" spans="1:15" x14ac:dyDescent="0.2">
      <c r="A685" t="s">
        <v>317</v>
      </c>
      <c r="B685" t="s">
        <v>318</v>
      </c>
      <c r="C685" t="s">
        <v>319</v>
      </c>
      <c r="D685">
        <v>1993</v>
      </c>
      <c r="E685" t="str">
        <f t="shared" si="11"/>
        <v>Malaysia 1993</v>
      </c>
      <c r="F685">
        <v>2.87524536278848E-2</v>
      </c>
      <c r="G685">
        <v>0.14762038608344599</v>
      </c>
      <c r="I685">
        <v>0.50999999046325695</v>
      </c>
      <c r="L685">
        <v>360</v>
      </c>
      <c r="N685">
        <v>2</v>
      </c>
      <c r="O685">
        <v>3</v>
      </c>
    </row>
    <row r="686" spans="1:15" x14ac:dyDescent="0.2">
      <c r="A686" t="s">
        <v>320</v>
      </c>
      <c r="B686" t="s">
        <v>321</v>
      </c>
      <c r="C686" t="s">
        <v>322</v>
      </c>
      <c r="D686">
        <v>1993</v>
      </c>
      <c r="E686" t="str">
        <f t="shared" si="11"/>
        <v>Maldives 1993</v>
      </c>
      <c r="G686">
        <v>9.5840833559812904</v>
      </c>
      <c r="H686">
        <v>0.39480754960831599</v>
      </c>
      <c r="I686">
        <v>0.99000000953674305</v>
      </c>
      <c r="O686">
        <v>3</v>
      </c>
    </row>
    <row r="687" spans="1:15" x14ac:dyDescent="0.2">
      <c r="A687" t="s">
        <v>323</v>
      </c>
      <c r="B687" t="s">
        <v>324</v>
      </c>
      <c r="C687" t="s">
        <v>325</v>
      </c>
      <c r="D687">
        <v>1993</v>
      </c>
      <c r="E687" t="str">
        <f t="shared" si="11"/>
        <v>Mali 1993</v>
      </c>
      <c r="F687">
        <v>1.5637934650808601E-2</v>
      </c>
      <c r="G687">
        <v>13.1168609788811</v>
      </c>
      <c r="H687">
        <v>0.987858813324624</v>
      </c>
      <c r="I687">
        <v>0.89999997615814198</v>
      </c>
      <c r="O687">
        <v>2</v>
      </c>
    </row>
    <row r="688" spans="1:15" x14ac:dyDescent="0.2">
      <c r="A688" t="s">
        <v>326</v>
      </c>
      <c r="B688" t="s">
        <v>327</v>
      </c>
      <c r="C688" t="s">
        <v>328</v>
      </c>
      <c r="D688">
        <v>1993</v>
      </c>
      <c r="E688" t="str">
        <f t="shared" si="11"/>
        <v>Malta 1993</v>
      </c>
      <c r="F688">
        <v>1.0019610478445099E-2</v>
      </c>
      <c r="G688">
        <v>1.09783438792758</v>
      </c>
      <c r="I688">
        <v>1</v>
      </c>
      <c r="L688">
        <v>7</v>
      </c>
      <c r="O688">
        <v>2</v>
      </c>
    </row>
    <row r="689" spans="1:15" x14ac:dyDescent="0.2">
      <c r="A689" t="s">
        <v>329</v>
      </c>
      <c r="B689" t="s">
        <v>330</v>
      </c>
      <c r="C689" t="s">
        <v>331</v>
      </c>
      <c r="D689">
        <v>1993</v>
      </c>
      <c r="E689" t="str">
        <f t="shared" si="11"/>
        <v>Marshall Islands 1993</v>
      </c>
      <c r="N689">
        <v>2</v>
      </c>
      <c r="O689">
        <v>0</v>
      </c>
    </row>
    <row r="690" spans="1:15" x14ac:dyDescent="0.2">
      <c r="A690" t="s">
        <v>332</v>
      </c>
      <c r="B690" t="s">
        <v>333</v>
      </c>
      <c r="C690" t="s">
        <v>334</v>
      </c>
      <c r="D690">
        <v>1993</v>
      </c>
      <c r="E690" t="str">
        <f t="shared" si="11"/>
        <v>Mauritania 1993</v>
      </c>
      <c r="F690">
        <v>2.41242301834316E-2</v>
      </c>
      <c r="G690">
        <v>18.9941524779634</v>
      </c>
      <c r="H690">
        <v>1.08709430456984</v>
      </c>
      <c r="I690">
        <v>0.40000000596046498</v>
      </c>
      <c r="O690">
        <v>2</v>
      </c>
    </row>
    <row r="691" spans="1:15" x14ac:dyDescent="0.2">
      <c r="A691" t="s">
        <v>335</v>
      </c>
      <c r="B691" t="s">
        <v>336</v>
      </c>
      <c r="C691" t="s">
        <v>337</v>
      </c>
      <c r="D691">
        <v>1993</v>
      </c>
      <c r="E691" t="str">
        <f t="shared" si="11"/>
        <v>Mauritius 1993</v>
      </c>
      <c r="F691">
        <v>3.3025420197249598E-3</v>
      </c>
      <c r="G691">
        <v>0.81851757747815301</v>
      </c>
      <c r="H691">
        <v>0.22410350606652299</v>
      </c>
      <c r="I691">
        <v>0.40000000596046498</v>
      </c>
      <c r="L691">
        <v>21</v>
      </c>
      <c r="O691">
        <v>2</v>
      </c>
    </row>
    <row r="692" spans="1:15" x14ac:dyDescent="0.2">
      <c r="A692" t="s">
        <v>338</v>
      </c>
      <c r="B692" t="s">
        <v>339</v>
      </c>
      <c r="C692" t="s">
        <v>340</v>
      </c>
      <c r="D692">
        <v>1993</v>
      </c>
      <c r="E692" t="str">
        <f t="shared" si="11"/>
        <v>Mexico 1993</v>
      </c>
      <c r="F692">
        <v>4.4278549389495502E-3</v>
      </c>
      <c r="G692">
        <v>9.12692249363313E-2</v>
      </c>
      <c r="H692">
        <v>0.15388940651441199</v>
      </c>
      <c r="I692">
        <v>0.80099999904632602</v>
      </c>
      <c r="K692">
        <v>2</v>
      </c>
      <c r="L692">
        <v>16040</v>
      </c>
      <c r="M692">
        <v>34</v>
      </c>
      <c r="O692">
        <v>3</v>
      </c>
    </row>
    <row r="693" spans="1:15" x14ac:dyDescent="0.2">
      <c r="A693" t="s">
        <v>341</v>
      </c>
      <c r="B693" t="s">
        <v>342</v>
      </c>
      <c r="C693" t="s">
        <v>343</v>
      </c>
      <c r="D693">
        <v>1993</v>
      </c>
      <c r="E693" t="str">
        <f t="shared" si="11"/>
        <v>Micronesia, Fed. Sts. 1993</v>
      </c>
      <c r="G693">
        <v>28.500000489961099</v>
      </c>
      <c r="O693">
        <v>0</v>
      </c>
    </row>
    <row r="694" spans="1:15" x14ac:dyDescent="0.2">
      <c r="A694" t="s">
        <v>344</v>
      </c>
      <c r="B694" t="s">
        <v>345</v>
      </c>
      <c r="C694" t="s">
        <v>346</v>
      </c>
      <c r="D694">
        <v>1993</v>
      </c>
      <c r="E694" t="str">
        <f t="shared" si="11"/>
        <v>Moldova 1993</v>
      </c>
      <c r="F694">
        <v>5.3006715758144802E-3</v>
      </c>
      <c r="I694">
        <v>0.69999998807907104</v>
      </c>
      <c r="L694">
        <v>387</v>
      </c>
      <c r="N694">
        <v>1</v>
      </c>
      <c r="O694">
        <v>0</v>
      </c>
    </row>
    <row r="695" spans="1:15" x14ac:dyDescent="0.2">
      <c r="A695" t="s">
        <v>347</v>
      </c>
      <c r="B695" t="s">
        <v>348</v>
      </c>
      <c r="C695" t="s">
        <v>349</v>
      </c>
      <c r="D695">
        <v>1993</v>
      </c>
      <c r="E695" t="str">
        <f t="shared" si="11"/>
        <v>Monaco 1993</v>
      </c>
      <c r="O695">
        <v>2</v>
      </c>
    </row>
    <row r="696" spans="1:15" x14ac:dyDescent="0.2">
      <c r="A696" t="s">
        <v>350</v>
      </c>
      <c r="B696" t="s">
        <v>351</v>
      </c>
      <c r="C696" t="s">
        <v>352</v>
      </c>
      <c r="D696">
        <v>1993</v>
      </c>
      <c r="E696" t="str">
        <f t="shared" si="11"/>
        <v>Mongolia 1993</v>
      </c>
      <c r="F696">
        <v>1.7123627054257198E-2</v>
      </c>
      <c r="G696">
        <v>14.413244954319399</v>
      </c>
      <c r="H696">
        <v>0.46287064338886003</v>
      </c>
      <c r="I696">
        <v>0.89999997615814198</v>
      </c>
      <c r="O696">
        <v>4</v>
      </c>
    </row>
    <row r="697" spans="1:15" x14ac:dyDescent="0.2">
      <c r="A697" t="s">
        <v>353</v>
      </c>
      <c r="B697" t="s">
        <v>354</v>
      </c>
      <c r="C697" t="s">
        <v>355</v>
      </c>
      <c r="D697">
        <v>1993</v>
      </c>
      <c r="E697" t="str">
        <f t="shared" si="11"/>
        <v>Montenegro 1993</v>
      </c>
      <c r="O697" t="s">
        <v>592</v>
      </c>
    </row>
    <row r="698" spans="1:15" x14ac:dyDescent="0.2">
      <c r="A698" t="s">
        <v>356</v>
      </c>
      <c r="B698" t="s">
        <v>357</v>
      </c>
      <c r="C698" t="s">
        <v>358</v>
      </c>
      <c r="D698">
        <v>1993</v>
      </c>
      <c r="E698" t="str">
        <f t="shared" si="11"/>
        <v>Morocco 1993</v>
      </c>
      <c r="F698">
        <v>4.6555716874047602E-2</v>
      </c>
      <c r="G698">
        <v>2.5479800145825999</v>
      </c>
      <c r="H698">
        <v>0.69697207281046103</v>
      </c>
      <c r="I698">
        <v>0.59200000762939498</v>
      </c>
      <c r="L698">
        <v>148</v>
      </c>
      <c r="N698">
        <v>1</v>
      </c>
      <c r="O698">
        <v>2</v>
      </c>
    </row>
    <row r="699" spans="1:15" x14ac:dyDescent="0.2">
      <c r="A699" t="s">
        <v>359</v>
      </c>
      <c r="B699" t="s">
        <v>360</v>
      </c>
      <c r="C699" t="s">
        <v>361</v>
      </c>
      <c r="D699">
        <v>1993</v>
      </c>
      <c r="E699" t="str">
        <f t="shared" si="11"/>
        <v>Mozambique 1993</v>
      </c>
      <c r="F699">
        <v>2.87088387025103E-2</v>
      </c>
      <c r="G699">
        <v>45.352561957661202</v>
      </c>
      <c r="H699">
        <v>1.87472037424395</v>
      </c>
      <c r="I699">
        <v>0.28700000047683699</v>
      </c>
      <c r="K699">
        <v>2</v>
      </c>
      <c r="M699">
        <v>2</v>
      </c>
      <c r="N699">
        <v>1</v>
      </c>
      <c r="O699">
        <v>4</v>
      </c>
    </row>
    <row r="700" spans="1:15" x14ac:dyDescent="0.2">
      <c r="A700" t="s">
        <v>362</v>
      </c>
      <c r="B700" t="s">
        <v>363</v>
      </c>
      <c r="C700" t="s">
        <v>364</v>
      </c>
      <c r="D700">
        <v>1993</v>
      </c>
      <c r="E700" t="str">
        <f t="shared" si="11"/>
        <v>Myanmar 1993</v>
      </c>
      <c r="F700">
        <v>3.5231085615326299E-2</v>
      </c>
      <c r="G700">
        <v>3.7959572117393701</v>
      </c>
      <c r="H700">
        <v>2.0174136485869498</v>
      </c>
      <c r="I700">
        <v>0.68000000715255704</v>
      </c>
      <c r="J700">
        <v>130</v>
      </c>
      <c r="K700">
        <v>2</v>
      </c>
      <c r="M700">
        <v>145</v>
      </c>
      <c r="O700">
        <v>2</v>
      </c>
    </row>
    <row r="701" spans="1:15" x14ac:dyDescent="0.2">
      <c r="A701" t="s">
        <v>365</v>
      </c>
      <c r="B701" t="s">
        <v>366</v>
      </c>
      <c r="C701" t="s">
        <v>367</v>
      </c>
      <c r="D701">
        <v>1993</v>
      </c>
      <c r="E701" t="str">
        <f t="shared" si="11"/>
        <v>Namibia 1993</v>
      </c>
      <c r="F701">
        <v>2.46452375833154E-2</v>
      </c>
      <c r="G701">
        <v>4.6587570721729996</v>
      </c>
      <c r="I701">
        <v>0.49799999594688399</v>
      </c>
      <c r="O701">
        <v>0</v>
      </c>
    </row>
    <row r="702" spans="1:15" x14ac:dyDescent="0.2">
      <c r="A702" t="s">
        <v>368</v>
      </c>
      <c r="B702" t="s">
        <v>369</v>
      </c>
      <c r="C702" t="s">
        <v>370</v>
      </c>
      <c r="D702">
        <v>1993</v>
      </c>
      <c r="E702" t="str">
        <f t="shared" si="11"/>
        <v>Nauru 1993</v>
      </c>
      <c r="O702">
        <v>0</v>
      </c>
    </row>
    <row r="703" spans="1:15" x14ac:dyDescent="0.2">
      <c r="A703" t="s">
        <v>371</v>
      </c>
      <c r="B703" t="s">
        <v>372</v>
      </c>
      <c r="C703" t="s">
        <v>373</v>
      </c>
      <c r="D703">
        <v>1993</v>
      </c>
      <c r="E703" t="str">
        <f t="shared" si="11"/>
        <v>Nepal 1993</v>
      </c>
      <c r="F703">
        <v>1.0505525538842099E-2</v>
      </c>
      <c r="G703">
        <v>8.1624048498614208</v>
      </c>
      <c r="H703">
        <v>0.52707513010326401</v>
      </c>
      <c r="I703">
        <v>0.31000000238418601</v>
      </c>
      <c r="K703">
        <v>2</v>
      </c>
      <c r="M703">
        <v>3</v>
      </c>
      <c r="N703">
        <v>2</v>
      </c>
      <c r="O703">
        <v>2</v>
      </c>
    </row>
    <row r="704" spans="1:15" x14ac:dyDescent="0.2">
      <c r="A704" t="s">
        <v>374</v>
      </c>
      <c r="B704" t="s">
        <v>375</v>
      </c>
      <c r="C704" t="s">
        <v>376</v>
      </c>
      <c r="D704">
        <v>1993</v>
      </c>
      <c r="E704" t="str">
        <f t="shared" si="11"/>
        <v>Netherlands 1993</v>
      </c>
      <c r="F704">
        <v>2.0278294084545501E-2</v>
      </c>
      <c r="I704">
        <v>0.94999998807907104</v>
      </c>
      <c r="L704">
        <v>192</v>
      </c>
      <c r="N704">
        <v>2</v>
      </c>
      <c r="O704">
        <v>2</v>
      </c>
    </row>
    <row r="705" spans="1:15" x14ac:dyDescent="0.2">
      <c r="A705" t="s">
        <v>377</v>
      </c>
      <c r="B705" t="s">
        <v>378</v>
      </c>
      <c r="C705" t="s">
        <v>379</v>
      </c>
      <c r="D705">
        <v>1993</v>
      </c>
      <c r="E705" t="str">
        <f t="shared" si="11"/>
        <v>New Zealand 1993</v>
      </c>
      <c r="F705">
        <v>1.8991238456073901E-2</v>
      </c>
      <c r="I705">
        <v>0.75</v>
      </c>
      <c r="L705">
        <v>41.419889502762402</v>
      </c>
      <c r="O705">
        <v>4</v>
      </c>
    </row>
    <row r="706" spans="1:15" x14ac:dyDescent="0.2">
      <c r="A706" t="s">
        <v>380</v>
      </c>
      <c r="B706" t="s">
        <v>381</v>
      </c>
      <c r="C706" t="s">
        <v>382</v>
      </c>
      <c r="D706">
        <v>1993</v>
      </c>
      <c r="E706" t="str">
        <f t="shared" si="11"/>
        <v>Nicaragua 1993</v>
      </c>
      <c r="F706">
        <v>2.1023255813953499E-2</v>
      </c>
      <c r="G706">
        <v>23.923681925662098</v>
      </c>
      <c r="H706">
        <v>7.1929290673746902</v>
      </c>
      <c r="I706">
        <v>0.86000001430511497</v>
      </c>
      <c r="L706">
        <v>762</v>
      </c>
      <c r="O706">
        <v>2</v>
      </c>
    </row>
    <row r="707" spans="1:15" x14ac:dyDescent="0.2">
      <c r="A707" t="s">
        <v>383</v>
      </c>
      <c r="B707" t="s">
        <v>384</v>
      </c>
      <c r="C707" t="s">
        <v>385</v>
      </c>
      <c r="D707">
        <v>1993</v>
      </c>
      <c r="E707" t="str">
        <f t="shared" si="11"/>
        <v>Niger 1993</v>
      </c>
      <c r="G707">
        <v>11.0059529685594</v>
      </c>
      <c r="H707">
        <v>0.403897144472251</v>
      </c>
      <c r="I707">
        <v>0.56000000238418601</v>
      </c>
      <c r="K707">
        <v>3</v>
      </c>
      <c r="M707">
        <v>6</v>
      </c>
      <c r="O707">
        <v>2</v>
      </c>
    </row>
    <row r="708" spans="1:15" x14ac:dyDescent="0.2">
      <c r="A708" t="s">
        <v>386</v>
      </c>
      <c r="B708" t="s">
        <v>387</v>
      </c>
      <c r="C708" t="s">
        <v>388</v>
      </c>
      <c r="D708">
        <v>1993</v>
      </c>
      <c r="E708" t="str">
        <f t="shared" si="11"/>
        <v>Nigeria 1993</v>
      </c>
      <c r="F708">
        <v>9.3321830172401199E-3</v>
      </c>
      <c r="G708">
        <v>1.13524955959508</v>
      </c>
      <c r="H708">
        <v>1.03994245077655</v>
      </c>
      <c r="I708">
        <v>0.28999999165535001</v>
      </c>
      <c r="K708">
        <v>2</v>
      </c>
      <c r="M708">
        <v>1185</v>
      </c>
      <c r="O708">
        <v>2</v>
      </c>
    </row>
    <row r="709" spans="1:15" x14ac:dyDescent="0.2">
      <c r="A709" t="s">
        <v>389</v>
      </c>
      <c r="B709" t="s">
        <v>390</v>
      </c>
      <c r="C709" t="s">
        <v>391</v>
      </c>
      <c r="D709">
        <v>1993</v>
      </c>
      <c r="E709" t="str">
        <f t="shared" si="11"/>
        <v>Norway 1993</v>
      </c>
      <c r="F709">
        <v>2.6873498445660102E-2</v>
      </c>
      <c r="I709">
        <v>1</v>
      </c>
      <c r="L709">
        <v>38</v>
      </c>
      <c r="N709">
        <v>2</v>
      </c>
      <c r="O709">
        <v>3</v>
      </c>
    </row>
    <row r="710" spans="1:15" x14ac:dyDescent="0.2">
      <c r="A710" t="s">
        <v>392</v>
      </c>
      <c r="B710" t="s">
        <v>393</v>
      </c>
      <c r="C710" t="s">
        <v>394</v>
      </c>
      <c r="D710">
        <v>1993</v>
      </c>
      <c r="E710" t="str">
        <f t="shared" ref="E710:E774" si="12">A710&amp;" "&amp;D710</f>
        <v>Oman 1993</v>
      </c>
      <c r="F710">
        <v>0.11525730701973499</v>
      </c>
      <c r="G710">
        <v>1.07111460338561</v>
      </c>
      <c r="I710">
        <v>0.74000000953674305</v>
      </c>
      <c r="N710">
        <v>2</v>
      </c>
      <c r="O710">
        <v>2</v>
      </c>
    </row>
    <row r="711" spans="1:15" x14ac:dyDescent="0.2">
      <c r="A711" t="s">
        <v>395</v>
      </c>
      <c r="B711" t="s">
        <v>396</v>
      </c>
      <c r="C711" t="s">
        <v>397</v>
      </c>
      <c r="D711">
        <v>1993</v>
      </c>
      <c r="E711" t="str">
        <f t="shared" si="12"/>
        <v>Pakistan 1993</v>
      </c>
      <c r="F711">
        <v>6.4273126231037703E-2</v>
      </c>
      <c r="G711">
        <v>1.64229865027068</v>
      </c>
      <c r="H711">
        <v>0.40610612090891102</v>
      </c>
      <c r="I711">
        <v>0.56000000238418601</v>
      </c>
      <c r="K711">
        <v>2</v>
      </c>
      <c r="M711">
        <v>48</v>
      </c>
      <c r="O711">
        <v>3</v>
      </c>
    </row>
    <row r="712" spans="1:15" x14ac:dyDescent="0.2">
      <c r="A712" t="s">
        <v>398</v>
      </c>
      <c r="B712" t="s">
        <v>399</v>
      </c>
      <c r="C712" t="s">
        <v>400</v>
      </c>
      <c r="D712">
        <v>1993</v>
      </c>
      <c r="E712" t="str">
        <f t="shared" si="12"/>
        <v>Palau 1993</v>
      </c>
      <c r="N712">
        <v>2</v>
      </c>
      <c r="O712">
        <v>0</v>
      </c>
    </row>
    <row r="713" spans="1:15" x14ac:dyDescent="0.2">
      <c r="A713" t="s">
        <v>401</v>
      </c>
      <c r="B713" t="s">
        <v>402</v>
      </c>
      <c r="C713" t="s">
        <v>403</v>
      </c>
      <c r="D713">
        <v>1993</v>
      </c>
      <c r="E713" t="str">
        <f t="shared" si="12"/>
        <v>Panama 1993</v>
      </c>
      <c r="F713">
        <v>1.19864522871209E-2</v>
      </c>
      <c r="G713">
        <v>0.94986627945097701</v>
      </c>
      <c r="I713">
        <v>0.80000001192092896</v>
      </c>
      <c r="L713">
        <v>308</v>
      </c>
      <c r="N713">
        <v>2</v>
      </c>
      <c r="O713">
        <v>0</v>
      </c>
    </row>
    <row r="714" spans="1:15" x14ac:dyDescent="0.2">
      <c r="A714" t="s">
        <v>404</v>
      </c>
      <c r="B714" t="s">
        <v>405</v>
      </c>
      <c r="C714" t="s">
        <v>406</v>
      </c>
      <c r="D714">
        <v>1993</v>
      </c>
      <c r="E714" t="str">
        <f t="shared" si="12"/>
        <v>Papua New Guinea 1993</v>
      </c>
      <c r="F714">
        <v>9.1745823362688102E-3</v>
      </c>
      <c r="G714">
        <v>6.22983236400749</v>
      </c>
      <c r="H714">
        <v>0.35590574493837401</v>
      </c>
      <c r="I714">
        <v>0.96600002050399802</v>
      </c>
      <c r="J714">
        <v>34</v>
      </c>
      <c r="K714">
        <v>2</v>
      </c>
      <c r="M714">
        <v>40</v>
      </c>
      <c r="O714">
        <v>2</v>
      </c>
    </row>
    <row r="715" spans="1:15" x14ac:dyDescent="0.2">
      <c r="A715" t="s">
        <v>407</v>
      </c>
      <c r="B715" t="s">
        <v>408</v>
      </c>
      <c r="C715" t="s">
        <v>409</v>
      </c>
      <c r="D715">
        <v>1993</v>
      </c>
      <c r="E715" t="str">
        <f t="shared" si="12"/>
        <v>Paraguay 1993</v>
      </c>
      <c r="F715">
        <v>2.1785476648296401E-2</v>
      </c>
      <c r="I715">
        <v>0.94499999284744296</v>
      </c>
      <c r="O715">
        <v>4</v>
      </c>
    </row>
    <row r="716" spans="1:15" x14ac:dyDescent="0.2">
      <c r="A716" t="s">
        <v>410</v>
      </c>
      <c r="B716" t="s">
        <v>411</v>
      </c>
      <c r="C716" t="s">
        <v>412</v>
      </c>
      <c r="D716">
        <v>1993</v>
      </c>
      <c r="E716" t="str">
        <f t="shared" si="12"/>
        <v>Peru 1993</v>
      </c>
      <c r="F716">
        <v>2.74610246918215E-2</v>
      </c>
      <c r="G716">
        <v>1.7145219511371901</v>
      </c>
      <c r="H716">
        <v>0.48981872410090899</v>
      </c>
      <c r="I716">
        <v>0.519999980926514</v>
      </c>
      <c r="J716">
        <v>672</v>
      </c>
      <c r="K716">
        <v>1</v>
      </c>
      <c r="M716">
        <v>779</v>
      </c>
      <c r="N716">
        <v>2</v>
      </c>
      <c r="O716">
        <v>4</v>
      </c>
    </row>
    <row r="717" spans="1:15" x14ac:dyDescent="0.2">
      <c r="A717" t="s">
        <v>413</v>
      </c>
      <c r="B717" t="s">
        <v>414</v>
      </c>
      <c r="C717" t="s">
        <v>415</v>
      </c>
      <c r="D717">
        <v>1993</v>
      </c>
      <c r="E717" t="str">
        <f t="shared" si="12"/>
        <v>Philippines 1993</v>
      </c>
      <c r="F717">
        <v>2.1575356401665701E-2</v>
      </c>
      <c r="G717">
        <v>2.2078718615350201</v>
      </c>
      <c r="H717">
        <v>0.43976934104621901</v>
      </c>
      <c r="I717">
        <v>0.85900002717971802</v>
      </c>
      <c r="J717">
        <v>253</v>
      </c>
      <c r="K717">
        <v>0</v>
      </c>
      <c r="L717">
        <v>7758</v>
      </c>
      <c r="M717">
        <v>318</v>
      </c>
      <c r="N717">
        <v>2</v>
      </c>
      <c r="O717">
        <v>4</v>
      </c>
    </row>
    <row r="718" spans="1:15" x14ac:dyDescent="0.2">
      <c r="A718" t="s">
        <v>416</v>
      </c>
      <c r="B718" t="s">
        <v>417</v>
      </c>
      <c r="C718" t="s">
        <v>418</v>
      </c>
      <c r="D718">
        <v>1993</v>
      </c>
      <c r="E718" t="str">
        <f t="shared" si="12"/>
        <v>Poland 1993</v>
      </c>
      <c r="F718">
        <v>2.4691873154448599E-2</v>
      </c>
      <c r="I718">
        <v>0.95999997854232799</v>
      </c>
      <c r="L718">
        <v>905</v>
      </c>
      <c r="N718">
        <v>2</v>
      </c>
      <c r="O718">
        <v>2</v>
      </c>
    </row>
    <row r="719" spans="1:15" x14ac:dyDescent="0.2">
      <c r="A719" t="s">
        <v>419</v>
      </c>
      <c r="B719" t="s">
        <v>420</v>
      </c>
      <c r="C719" t="s">
        <v>421</v>
      </c>
      <c r="D719">
        <v>1993</v>
      </c>
      <c r="E719" t="str">
        <f t="shared" si="12"/>
        <v>Portugal 1993</v>
      </c>
      <c r="F719">
        <v>2.3655798246971199E-2</v>
      </c>
      <c r="L719">
        <v>139.85136652938999</v>
      </c>
      <c r="N719">
        <v>2</v>
      </c>
      <c r="O719">
        <v>2</v>
      </c>
    </row>
    <row r="720" spans="1:15" x14ac:dyDescent="0.2">
      <c r="A720" t="s">
        <v>422</v>
      </c>
      <c r="B720" t="s">
        <v>423</v>
      </c>
      <c r="C720" t="s">
        <v>424</v>
      </c>
      <c r="D720">
        <v>1993</v>
      </c>
      <c r="E720" t="str">
        <f t="shared" si="12"/>
        <v>Qatar 1993</v>
      </c>
      <c r="G720">
        <v>5.1187287783057103E-2</v>
      </c>
      <c r="I720">
        <v>0.11599999666214</v>
      </c>
      <c r="L720">
        <v>4</v>
      </c>
      <c r="N720">
        <v>2</v>
      </c>
      <c r="O720">
        <v>2</v>
      </c>
    </row>
    <row r="721" spans="1:15" x14ac:dyDescent="0.2">
      <c r="A721" t="s">
        <v>425</v>
      </c>
      <c r="B721" t="s">
        <v>426</v>
      </c>
      <c r="C721" t="s">
        <v>427</v>
      </c>
      <c r="D721">
        <v>1993</v>
      </c>
      <c r="E721" t="str">
        <f t="shared" si="12"/>
        <v>Romania 1993</v>
      </c>
      <c r="F721">
        <v>2.7406080146937701E-2</v>
      </c>
      <c r="I721">
        <v>0.894999980926514</v>
      </c>
      <c r="L721">
        <v>737</v>
      </c>
      <c r="O721">
        <v>3</v>
      </c>
    </row>
    <row r="722" spans="1:15" x14ac:dyDescent="0.2">
      <c r="A722" t="s">
        <v>428</v>
      </c>
      <c r="B722" t="s">
        <v>429</v>
      </c>
      <c r="C722" t="s">
        <v>430</v>
      </c>
      <c r="D722">
        <v>1993</v>
      </c>
      <c r="E722" t="str">
        <f t="shared" si="12"/>
        <v>Russian Federation 1993</v>
      </c>
      <c r="F722">
        <v>4.1813246471226903E-2</v>
      </c>
      <c r="H722">
        <v>0.23617112590775699</v>
      </c>
      <c r="I722">
        <v>0.79799997806549094</v>
      </c>
      <c r="J722">
        <v>145</v>
      </c>
      <c r="K722">
        <v>3</v>
      </c>
      <c r="L722">
        <v>45060</v>
      </c>
      <c r="M722">
        <v>145</v>
      </c>
      <c r="O722">
        <v>3</v>
      </c>
    </row>
    <row r="723" spans="1:15" x14ac:dyDescent="0.2">
      <c r="A723" t="s">
        <v>431</v>
      </c>
      <c r="B723" t="s">
        <v>432</v>
      </c>
      <c r="C723" t="s">
        <v>433</v>
      </c>
      <c r="D723">
        <v>1993</v>
      </c>
      <c r="E723" t="str">
        <f t="shared" si="12"/>
        <v>Rwanda 1993</v>
      </c>
      <c r="F723">
        <v>4.5363754008889902E-2</v>
      </c>
      <c r="G723">
        <v>18.0905434084892</v>
      </c>
      <c r="H723">
        <v>0.42817420576706999</v>
      </c>
      <c r="I723">
        <v>0.83999997377395597</v>
      </c>
      <c r="J723">
        <v>353</v>
      </c>
      <c r="K723">
        <v>2</v>
      </c>
      <c r="M723">
        <v>960</v>
      </c>
      <c r="N723">
        <v>1</v>
      </c>
      <c r="O723">
        <v>2</v>
      </c>
    </row>
    <row r="724" spans="1:15" x14ac:dyDescent="0.2">
      <c r="A724" t="s">
        <v>434</v>
      </c>
      <c r="B724" t="s">
        <v>435</v>
      </c>
      <c r="C724" t="s">
        <v>436</v>
      </c>
      <c r="D724">
        <v>1993</v>
      </c>
      <c r="E724" t="str">
        <f t="shared" si="12"/>
        <v>Samoa 1993</v>
      </c>
      <c r="O724">
        <v>2</v>
      </c>
    </row>
    <row r="725" spans="1:15" x14ac:dyDescent="0.2">
      <c r="A725" t="s">
        <v>437</v>
      </c>
      <c r="B725" t="s">
        <v>438</v>
      </c>
      <c r="C725" t="s">
        <v>439</v>
      </c>
      <c r="D725">
        <v>1993</v>
      </c>
      <c r="E725" t="str">
        <f t="shared" si="12"/>
        <v>San Marino 1993</v>
      </c>
      <c r="O725">
        <v>0</v>
      </c>
    </row>
    <row r="726" spans="1:15" x14ac:dyDescent="0.2">
      <c r="A726" t="s">
        <v>440</v>
      </c>
      <c r="B726" t="s">
        <v>441</v>
      </c>
      <c r="C726" t="s">
        <v>442</v>
      </c>
      <c r="D726">
        <v>1993</v>
      </c>
      <c r="E726" t="str">
        <f t="shared" si="12"/>
        <v>Sao Tome and Principe 1993</v>
      </c>
      <c r="L726">
        <v>8</v>
      </c>
      <c r="O726">
        <v>2</v>
      </c>
    </row>
    <row r="727" spans="1:15" x14ac:dyDescent="0.2">
      <c r="A727" t="s">
        <v>443</v>
      </c>
      <c r="B727" t="s">
        <v>444</v>
      </c>
      <c r="C727" t="s">
        <v>445</v>
      </c>
      <c r="D727">
        <v>1993</v>
      </c>
      <c r="E727" t="str">
        <f t="shared" si="12"/>
        <v>Saudi Arabia 1993</v>
      </c>
      <c r="F727">
        <v>0.124653722820651</v>
      </c>
      <c r="G727">
        <v>2.14421996427583E-2</v>
      </c>
      <c r="I727">
        <v>0.36000001430511502</v>
      </c>
      <c r="N727">
        <v>2</v>
      </c>
      <c r="O727">
        <v>2</v>
      </c>
    </row>
    <row r="728" spans="1:15" x14ac:dyDescent="0.2">
      <c r="A728" t="s">
        <v>446</v>
      </c>
      <c r="B728" t="s">
        <v>447</v>
      </c>
      <c r="C728" t="s">
        <v>448</v>
      </c>
      <c r="D728">
        <v>1993</v>
      </c>
      <c r="E728" t="str">
        <f t="shared" si="12"/>
        <v>Senegal 1993</v>
      </c>
      <c r="F728">
        <v>1.6683040442870101E-2</v>
      </c>
      <c r="G728">
        <v>6.8709450801465799</v>
      </c>
      <c r="H728">
        <v>0.43024438154271999</v>
      </c>
      <c r="I728">
        <v>0.43500000238418601</v>
      </c>
      <c r="J728">
        <v>233</v>
      </c>
      <c r="K728">
        <v>2</v>
      </c>
      <c r="M728">
        <v>285</v>
      </c>
      <c r="N728">
        <v>2</v>
      </c>
      <c r="O728">
        <v>2</v>
      </c>
    </row>
    <row r="729" spans="1:15" x14ac:dyDescent="0.2">
      <c r="A729" t="s">
        <v>449</v>
      </c>
      <c r="B729" t="s">
        <v>450</v>
      </c>
      <c r="C729" t="s">
        <v>451</v>
      </c>
      <c r="D729">
        <v>1993</v>
      </c>
      <c r="E729" t="str">
        <f t="shared" si="12"/>
        <v>Serbia 1993</v>
      </c>
      <c r="O729" t="s">
        <v>592</v>
      </c>
    </row>
    <row r="730" spans="1:15" x14ac:dyDescent="0.2">
      <c r="A730" t="s">
        <v>452</v>
      </c>
      <c r="B730" t="s">
        <v>453</v>
      </c>
      <c r="C730" t="s">
        <v>454</v>
      </c>
      <c r="D730">
        <v>1993</v>
      </c>
      <c r="E730" t="str">
        <f t="shared" si="12"/>
        <v>Seychelles 1993</v>
      </c>
      <c r="F730">
        <v>2.75961340736171E-2</v>
      </c>
      <c r="G730">
        <v>4.2628494129386096</v>
      </c>
      <c r="N730">
        <v>3</v>
      </c>
      <c r="O730">
        <v>2</v>
      </c>
    </row>
    <row r="731" spans="1:15" x14ac:dyDescent="0.2">
      <c r="A731" t="s">
        <v>455</v>
      </c>
      <c r="B731" t="s">
        <v>456</v>
      </c>
      <c r="C731" t="s">
        <v>457</v>
      </c>
      <c r="D731">
        <v>1993</v>
      </c>
      <c r="E731" t="str">
        <f t="shared" si="12"/>
        <v>Sierra Leone 1993</v>
      </c>
      <c r="F731">
        <v>2.0801210712463901E-2</v>
      </c>
      <c r="G731">
        <v>28.485994416357901</v>
      </c>
      <c r="H731">
        <v>1.82126084714196</v>
      </c>
      <c r="I731">
        <v>0.30000001192092901</v>
      </c>
      <c r="J731">
        <v>415</v>
      </c>
      <c r="K731">
        <v>2</v>
      </c>
      <c r="M731">
        <v>642</v>
      </c>
      <c r="O731">
        <v>4</v>
      </c>
    </row>
    <row r="732" spans="1:15" x14ac:dyDescent="0.2">
      <c r="A732" t="s">
        <v>458</v>
      </c>
      <c r="B732" t="s">
        <v>459</v>
      </c>
      <c r="C732" t="s">
        <v>460</v>
      </c>
      <c r="D732">
        <v>1993</v>
      </c>
      <c r="E732" t="str">
        <f t="shared" si="12"/>
        <v>Singapore 1993</v>
      </c>
      <c r="F732">
        <v>4.0917649339980301E-2</v>
      </c>
      <c r="G732">
        <v>3.98490135305542E-2</v>
      </c>
      <c r="I732">
        <v>0.71299999952316295</v>
      </c>
      <c r="L732">
        <v>58</v>
      </c>
      <c r="N732">
        <v>2</v>
      </c>
      <c r="O732">
        <v>3</v>
      </c>
    </row>
    <row r="733" spans="1:15" x14ac:dyDescent="0.2">
      <c r="A733" t="s">
        <v>461</v>
      </c>
      <c r="B733" t="s">
        <v>462</v>
      </c>
      <c r="C733" t="s">
        <v>463</v>
      </c>
      <c r="D733">
        <v>1993</v>
      </c>
      <c r="E733" t="str">
        <f t="shared" si="12"/>
        <v>Slovak Republic 1993</v>
      </c>
      <c r="F733">
        <v>1.9963603214655599E-2</v>
      </c>
      <c r="I733">
        <v>0.80599999427795399</v>
      </c>
      <c r="L733">
        <v>137</v>
      </c>
      <c r="O733">
        <v>2</v>
      </c>
    </row>
    <row r="734" spans="1:15" x14ac:dyDescent="0.2">
      <c r="A734" t="s">
        <v>464</v>
      </c>
      <c r="B734" t="s">
        <v>465</v>
      </c>
      <c r="C734" t="s">
        <v>466</v>
      </c>
      <c r="D734">
        <v>1993</v>
      </c>
      <c r="E734" t="str">
        <f t="shared" si="12"/>
        <v>Slovenia 1993</v>
      </c>
      <c r="F734">
        <v>1.8173013500764001E-2</v>
      </c>
      <c r="I734">
        <v>0.83099997043609597</v>
      </c>
      <c r="L734">
        <v>26</v>
      </c>
      <c r="O734">
        <v>3</v>
      </c>
    </row>
    <row r="735" spans="1:15" x14ac:dyDescent="0.2">
      <c r="A735" t="s">
        <v>467</v>
      </c>
      <c r="B735" t="s">
        <v>468</v>
      </c>
      <c r="C735" t="s">
        <v>469</v>
      </c>
      <c r="D735">
        <v>1993</v>
      </c>
      <c r="E735" t="str">
        <f t="shared" si="12"/>
        <v>Solomon Islands 1993</v>
      </c>
      <c r="G735">
        <v>18.0003143072963</v>
      </c>
      <c r="H735">
        <v>0.317593475139757</v>
      </c>
      <c r="I735">
        <v>1</v>
      </c>
      <c r="O735">
        <v>2</v>
      </c>
    </row>
    <row r="736" spans="1:15" x14ac:dyDescent="0.2">
      <c r="A736" t="s">
        <v>470</v>
      </c>
      <c r="B736" t="s">
        <v>471</v>
      </c>
      <c r="C736" t="s">
        <v>472</v>
      </c>
      <c r="D736">
        <v>1993</v>
      </c>
      <c r="E736" t="str">
        <f t="shared" si="12"/>
        <v>Somalia 1993</v>
      </c>
      <c r="I736">
        <v>1</v>
      </c>
      <c r="J736">
        <v>25</v>
      </c>
      <c r="K736">
        <v>2</v>
      </c>
      <c r="M736">
        <v>483</v>
      </c>
      <c r="N736">
        <v>1</v>
      </c>
      <c r="O736" t="s">
        <v>592</v>
      </c>
    </row>
    <row r="737" spans="1:15" x14ac:dyDescent="0.2">
      <c r="A737" t="s">
        <v>473</v>
      </c>
      <c r="B737" t="s">
        <v>474</v>
      </c>
      <c r="C737" t="s">
        <v>475</v>
      </c>
      <c r="D737">
        <v>1993</v>
      </c>
      <c r="E737" t="str">
        <f t="shared" si="12"/>
        <v>South Africa 1993</v>
      </c>
      <c r="F737">
        <v>2.49552369800039E-2</v>
      </c>
      <c r="G737">
        <v>0.18711833019051999</v>
      </c>
      <c r="I737">
        <v>0.769999980926514</v>
      </c>
      <c r="K737">
        <v>2</v>
      </c>
      <c r="M737">
        <v>895</v>
      </c>
      <c r="O737">
        <v>3</v>
      </c>
    </row>
    <row r="738" spans="1:15" x14ac:dyDescent="0.2">
      <c r="A738" t="s">
        <v>476</v>
      </c>
      <c r="B738" t="s">
        <v>477</v>
      </c>
      <c r="C738" t="s">
        <v>478</v>
      </c>
      <c r="D738">
        <v>1993</v>
      </c>
      <c r="E738" t="str">
        <f t="shared" si="12"/>
        <v>South Sudan 1993</v>
      </c>
      <c r="O738" t="s">
        <v>592</v>
      </c>
    </row>
    <row r="739" spans="1:15" x14ac:dyDescent="0.2">
      <c r="A739" t="s">
        <v>479</v>
      </c>
      <c r="B739" t="s">
        <v>480</v>
      </c>
      <c r="C739" t="s">
        <v>481</v>
      </c>
      <c r="D739">
        <v>1993</v>
      </c>
      <c r="E739" t="str">
        <f t="shared" si="12"/>
        <v>Spain 1993</v>
      </c>
      <c r="F739">
        <v>2.0118717370405E-2</v>
      </c>
      <c r="I739">
        <v>0.68000000715255704</v>
      </c>
      <c r="K739">
        <v>2</v>
      </c>
      <c r="L739">
        <v>473.79614475359199</v>
      </c>
      <c r="M739">
        <v>12</v>
      </c>
      <c r="N739">
        <v>2</v>
      </c>
      <c r="O739">
        <v>2</v>
      </c>
    </row>
    <row r="740" spans="1:15" x14ac:dyDescent="0.2">
      <c r="A740" t="s">
        <v>482</v>
      </c>
      <c r="B740" t="s">
        <v>483</v>
      </c>
      <c r="C740" t="s">
        <v>484</v>
      </c>
      <c r="D740">
        <v>1993</v>
      </c>
      <c r="E740" t="str">
        <f t="shared" si="12"/>
        <v>Sri Lanka 1993</v>
      </c>
      <c r="F740">
        <v>3.4317856535185598E-2</v>
      </c>
      <c r="G740">
        <v>5.2664157579692796</v>
      </c>
      <c r="H740">
        <v>0.58321856143711803</v>
      </c>
      <c r="I740">
        <v>0.74000000953674305</v>
      </c>
      <c r="J740">
        <v>2075</v>
      </c>
      <c r="K740">
        <v>2</v>
      </c>
      <c r="M740">
        <v>2084</v>
      </c>
      <c r="O740">
        <v>3</v>
      </c>
    </row>
    <row r="741" spans="1:15" x14ac:dyDescent="0.2">
      <c r="A741" t="s">
        <v>485</v>
      </c>
      <c r="B741" t="s">
        <v>486</v>
      </c>
      <c r="C741" t="s">
        <v>487</v>
      </c>
      <c r="D741">
        <v>1993</v>
      </c>
      <c r="E741" t="str">
        <f t="shared" si="12"/>
        <v>St. Kitts and Nevis 1993</v>
      </c>
      <c r="G741">
        <v>4.2762608249822804</v>
      </c>
      <c r="H741">
        <v>0.19756562403494099</v>
      </c>
      <c r="O741">
        <v>1</v>
      </c>
    </row>
    <row r="742" spans="1:15" x14ac:dyDescent="0.2">
      <c r="A742" t="s">
        <v>488</v>
      </c>
      <c r="B742" t="s">
        <v>489</v>
      </c>
      <c r="C742" t="s">
        <v>490</v>
      </c>
      <c r="D742">
        <v>1993</v>
      </c>
      <c r="E742" t="str">
        <f t="shared" si="12"/>
        <v>St. Lucia 1993</v>
      </c>
      <c r="G742">
        <v>4.1668270992840499</v>
      </c>
      <c r="H742">
        <v>0.156867377971531</v>
      </c>
      <c r="L742">
        <v>8</v>
      </c>
      <c r="O742">
        <v>1</v>
      </c>
    </row>
    <row r="743" spans="1:15" x14ac:dyDescent="0.2">
      <c r="A743" t="s">
        <v>491</v>
      </c>
      <c r="B743" t="s">
        <v>492</v>
      </c>
      <c r="C743" t="s">
        <v>493</v>
      </c>
      <c r="D743">
        <v>1993</v>
      </c>
      <c r="E743" t="str">
        <f t="shared" si="12"/>
        <v>St. Vincent and the Grenadines 1993</v>
      </c>
      <c r="G743">
        <v>4.9228206521988298</v>
      </c>
      <c r="H743">
        <v>0.28040580863021902</v>
      </c>
      <c r="O743">
        <v>1</v>
      </c>
    </row>
    <row r="744" spans="1:15" x14ac:dyDescent="0.2">
      <c r="A744" t="s">
        <v>494</v>
      </c>
      <c r="B744" t="s">
        <v>495</v>
      </c>
      <c r="C744" t="s">
        <v>496</v>
      </c>
      <c r="D744">
        <v>1993</v>
      </c>
      <c r="E744" t="str">
        <f t="shared" si="12"/>
        <v>Sudan 1993</v>
      </c>
      <c r="G744">
        <v>5.5812314961262803</v>
      </c>
      <c r="H744">
        <v>1.1207030895267101</v>
      </c>
      <c r="I744">
        <v>0.239999994635582</v>
      </c>
      <c r="J744">
        <v>942</v>
      </c>
      <c r="K744">
        <v>2</v>
      </c>
      <c r="M744">
        <v>6042</v>
      </c>
      <c r="O744">
        <v>2</v>
      </c>
    </row>
    <row r="745" spans="1:15" x14ac:dyDescent="0.2">
      <c r="A745" t="s">
        <v>497</v>
      </c>
      <c r="B745" t="s">
        <v>498</v>
      </c>
      <c r="C745" t="s">
        <v>499</v>
      </c>
      <c r="D745">
        <v>1993</v>
      </c>
      <c r="E745" t="str">
        <f t="shared" si="12"/>
        <v>Suriname 1993</v>
      </c>
      <c r="G745">
        <v>18.5215020838878</v>
      </c>
      <c r="I745">
        <v>0.37599998712539701</v>
      </c>
      <c r="O745">
        <v>2</v>
      </c>
    </row>
    <row r="746" spans="1:15" x14ac:dyDescent="0.2">
      <c r="A746" t="s">
        <v>500</v>
      </c>
      <c r="B746" t="s">
        <v>501</v>
      </c>
      <c r="C746" t="s">
        <v>502</v>
      </c>
      <c r="D746">
        <v>1993</v>
      </c>
      <c r="E746" t="str">
        <f t="shared" si="12"/>
        <v>Swaziland 1993</v>
      </c>
      <c r="F746">
        <v>1.7480467649015199E-2</v>
      </c>
      <c r="G746">
        <v>3.8580135186691602</v>
      </c>
      <c r="H746">
        <v>0.15734806446452601</v>
      </c>
      <c r="I746">
        <v>1</v>
      </c>
      <c r="L746">
        <v>174</v>
      </c>
      <c r="O746">
        <v>2</v>
      </c>
    </row>
    <row r="747" spans="1:15" x14ac:dyDescent="0.2">
      <c r="A747" t="s">
        <v>503</v>
      </c>
      <c r="B747" t="s">
        <v>504</v>
      </c>
      <c r="C747" t="s">
        <v>505</v>
      </c>
      <c r="D747">
        <v>1993</v>
      </c>
      <c r="E747" t="str">
        <f t="shared" si="12"/>
        <v>Sweden 1993</v>
      </c>
      <c r="F747">
        <v>2.2637108040909799E-2</v>
      </c>
      <c r="I747">
        <v>1</v>
      </c>
      <c r="L747">
        <v>108</v>
      </c>
      <c r="N747">
        <v>3</v>
      </c>
      <c r="O747">
        <v>4</v>
      </c>
    </row>
    <row r="748" spans="1:15" x14ac:dyDescent="0.2">
      <c r="A748" t="s">
        <v>506</v>
      </c>
      <c r="B748" t="s">
        <v>507</v>
      </c>
      <c r="C748" t="s">
        <v>508</v>
      </c>
      <c r="D748">
        <v>1993</v>
      </c>
      <c r="E748" t="str">
        <f t="shared" si="12"/>
        <v>Switzerland 1993</v>
      </c>
      <c r="F748">
        <v>1.36696434518412E-2</v>
      </c>
      <c r="I748">
        <v>0.62999999523162797</v>
      </c>
      <c r="L748">
        <v>105</v>
      </c>
      <c r="N748">
        <v>4</v>
      </c>
      <c r="O748">
        <v>4</v>
      </c>
    </row>
    <row r="749" spans="1:15" x14ac:dyDescent="0.2">
      <c r="A749" t="s">
        <v>509</v>
      </c>
      <c r="B749" t="s">
        <v>510</v>
      </c>
      <c r="C749" t="s">
        <v>511</v>
      </c>
      <c r="D749">
        <v>1993</v>
      </c>
      <c r="E749" t="str">
        <f t="shared" si="12"/>
        <v>Syrian Arab Republic 1993</v>
      </c>
      <c r="F749">
        <v>7.2380998416937598E-2</v>
      </c>
      <c r="I749">
        <v>0.64999997615814198</v>
      </c>
      <c r="N749">
        <v>3</v>
      </c>
      <c r="O749">
        <v>2</v>
      </c>
    </row>
    <row r="750" spans="1:15" x14ac:dyDescent="0.2">
      <c r="A750" t="s">
        <v>512</v>
      </c>
      <c r="B750" t="s">
        <v>513</v>
      </c>
      <c r="C750" t="s">
        <v>514</v>
      </c>
      <c r="D750">
        <v>1993</v>
      </c>
      <c r="E750" t="str">
        <f t="shared" si="12"/>
        <v>Tajikistan 1993</v>
      </c>
      <c r="F750">
        <v>3.4768571428571402E-5</v>
      </c>
      <c r="G750">
        <v>1.57840553241187</v>
      </c>
      <c r="H750">
        <v>0.23257405050762101</v>
      </c>
      <c r="I750">
        <v>0.62300002574920699</v>
      </c>
      <c r="J750">
        <v>1395</v>
      </c>
      <c r="K750">
        <v>2</v>
      </c>
      <c r="L750">
        <v>1304</v>
      </c>
      <c r="M750">
        <v>1045</v>
      </c>
      <c r="N750">
        <v>2</v>
      </c>
      <c r="O750">
        <v>0</v>
      </c>
    </row>
    <row r="751" spans="1:15" x14ac:dyDescent="0.2">
      <c r="A751" t="s">
        <v>515</v>
      </c>
      <c r="B751" t="s">
        <v>516</v>
      </c>
      <c r="C751" t="s">
        <v>517</v>
      </c>
      <c r="D751">
        <v>1993</v>
      </c>
      <c r="E751" t="str">
        <f t="shared" si="12"/>
        <v>Tanzania 1993</v>
      </c>
      <c r="F751">
        <v>1.37927837082884E-2</v>
      </c>
      <c r="G751">
        <v>23.070878558301601</v>
      </c>
      <c r="H751">
        <v>1.41821411198926</v>
      </c>
      <c r="I751">
        <v>0.96399998664856001</v>
      </c>
      <c r="O751">
        <v>2</v>
      </c>
    </row>
    <row r="752" spans="1:15" x14ac:dyDescent="0.2">
      <c r="A752" t="s">
        <v>518</v>
      </c>
      <c r="B752" t="s">
        <v>519</v>
      </c>
      <c r="C752" t="s">
        <v>520</v>
      </c>
      <c r="D752">
        <v>1993</v>
      </c>
      <c r="E752" t="str">
        <f t="shared" si="12"/>
        <v>Thailand 1993</v>
      </c>
      <c r="F752">
        <v>2.5248244987710201E-2</v>
      </c>
      <c r="G752">
        <v>0.45918948826177503</v>
      </c>
      <c r="H752">
        <v>0.116599443743098</v>
      </c>
      <c r="I752">
        <v>0.74000000953674305</v>
      </c>
      <c r="K752">
        <v>2</v>
      </c>
      <c r="L752">
        <v>5482.2363499460698</v>
      </c>
      <c r="M752">
        <v>1</v>
      </c>
      <c r="O752">
        <v>2</v>
      </c>
    </row>
    <row r="753" spans="1:15" x14ac:dyDescent="0.2">
      <c r="A753" t="s">
        <v>521</v>
      </c>
      <c r="B753" t="s">
        <v>522</v>
      </c>
      <c r="C753" t="s">
        <v>523</v>
      </c>
      <c r="D753">
        <v>1993</v>
      </c>
      <c r="E753" t="str">
        <f t="shared" si="12"/>
        <v>Timor-Leste 1993</v>
      </c>
      <c r="O753" t="s">
        <v>592</v>
      </c>
    </row>
    <row r="754" spans="1:15" x14ac:dyDescent="0.2">
      <c r="A754" t="s">
        <v>524</v>
      </c>
      <c r="B754" t="s">
        <v>525</v>
      </c>
      <c r="C754" t="s">
        <v>526</v>
      </c>
      <c r="D754">
        <v>1993</v>
      </c>
      <c r="E754" t="str">
        <f t="shared" si="12"/>
        <v>Togo 1993</v>
      </c>
      <c r="F754">
        <v>4.0306556911723003E-2</v>
      </c>
      <c r="G754">
        <v>7.9374620535320703</v>
      </c>
      <c r="H754">
        <v>0.93330490076762096</v>
      </c>
      <c r="I754">
        <v>0.43999999761581399</v>
      </c>
      <c r="K754">
        <v>3</v>
      </c>
      <c r="M754">
        <v>48</v>
      </c>
      <c r="O754">
        <v>2</v>
      </c>
    </row>
    <row r="755" spans="1:15" x14ac:dyDescent="0.2">
      <c r="A755" t="s">
        <v>527</v>
      </c>
      <c r="B755" t="s">
        <v>528</v>
      </c>
      <c r="C755" t="s">
        <v>529</v>
      </c>
      <c r="D755">
        <v>1993</v>
      </c>
      <c r="E755" t="str">
        <f t="shared" si="12"/>
        <v>Tonga 1993</v>
      </c>
      <c r="G755">
        <v>20.3640054183467</v>
      </c>
      <c r="H755">
        <v>0.312925055489229</v>
      </c>
      <c r="O755">
        <v>2</v>
      </c>
    </row>
    <row r="756" spans="1:15" x14ac:dyDescent="0.2">
      <c r="A756" t="s">
        <v>530</v>
      </c>
      <c r="B756" t="s">
        <v>531</v>
      </c>
      <c r="C756" t="s">
        <v>532</v>
      </c>
      <c r="D756">
        <v>1993</v>
      </c>
      <c r="E756" t="str">
        <f t="shared" si="12"/>
        <v>Trinidad and Tobago 1993</v>
      </c>
      <c r="F756">
        <v>4.9477359029847703E-3</v>
      </c>
      <c r="G756">
        <v>3.2921487740433797E-2</v>
      </c>
      <c r="I756">
        <v>0.40000000596046498</v>
      </c>
      <c r="O756">
        <v>4</v>
      </c>
    </row>
    <row r="757" spans="1:15" x14ac:dyDescent="0.2">
      <c r="A757" t="s">
        <v>533</v>
      </c>
      <c r="B757" t="s">
        <v>534</v>
      </c>
      <c r="C757" t="s">
        <v>535</v>
      </c>
      <c r="D757">
        <v>1993</v>
      </c>
      <c r="E757" t="str">
        <f t="shared" si="12"/>
        <v>Tunisia 1993</v>
      </c>
      <c r="F757">
        <v>1.7321139551022598E-2</v>
      </c>
      <c r="G757">
        <v>1.77710680802684</v>
      </c>
      <c r="H757">
        <v>0.541974996309322</v>
      </c>
      <c r="I757">
        <v>0.980000019073486</v>
      </c>
      <c r="O757">
        <v>2</v>
      </c>
    </row>
    <row r="758" spans="1:15" x14ac:dyDescent="0.2">
      <c r="A758" t="s">
        <v>536</v>
      </c>
      <c r="B758" t="s">
        <v>537</v>
      </c>
      <c r="C758" t="s">
        <v>538</v>
      </c>
      <c r="D758">
        <v>1993</v>
      </c>
      <c r="E758" t="str">
        <f t="shared" si="12"/>
        <v>Turkey 1993</v>
      </c>
      <c r="F758">
        <v>3.9214172544983002E-2</v>
      </c>
      <c r="G758">
        <v>0.25234380466698503</v>
      </c>
      <c r="H758">
        <v>0.248346245977703</v>
      </c>
      <c r="I758">
        <v>0.75</v>
      </c>
      <c r="J758">
        <v>2333</v>
      </c>
      <c r="K758">
        <v>0</v>
      </c>
      <c r="M758">
        <v>2764</v>
      </c>
      <c r="N758">
        <v>2</v>
      </c>
      <c r="O758">
        <v>3</v>
      </c>
    </row>
    <row r="759" spans="1:15" x14ac:dyDescent="0.2">
      <c r="A759" t="s">
        <v>539</v>
      </c>
      <c r="B759" t="s">
        <v>540</v>
      </c>
      <c r="C759" t="s">
        <v>541</v>
      </c>
      <c r="D759">
        <v>1993</v>
      </c>
      <c r="E759" t="str">
        <f t="shared" si="12"/>
        <v>Turkmenistan 1993</v>
      </c>
      <c r="G759">
        <v>0.971030441407845</v>
      </c>
      <c r="H759">
        <v>8.6338730890333296E-2</v>
      </c>
      <c r="I759">
        <v>0.85000002384185802</v>
      </c>
      <c r="L759">
        <v>332</v>
      </c>
      <c r="O759">
        <v>2</v>
      </c>
    </row>
    <row r="760" spans="1:15" x14ac:dyDescent="0.2">
      <c r="A760" t="s">
        <v>542</v>
      </c>
      <c r="B760" t="s">
        <v>543</v>
      </c>
      <c r="C760" t="s">
        <v>544</v>
      </c>
      <c r="D760">
        <v>1993</v>
      </c>
      <c r="E760" t="str">
        <f t="shared" si="12"/>
        <v>Tuvalu 1993</v>
      </c>
      <c r="O760">
        <v>0</v>
      </c>
    </row>
    <row r="761" spans="1:15" x14ac:dyDescent="0.2">
      <c r="A761" t="s">
        <v>545</v>
      </c>
      <c r="B761" t="s">
        <v>546</v>
      </c>
      <c r="C761" t="s">
        <v>547</v>
      </c>
      <c r="D761">
        <v>1993</v>
      </c>
      <c r="E761" t="str">
        <f t="shared" si="12"/>
        <v>Uganda 1993</v>
      </c>
      <c r="F761">
        <v>1.9313667561151798E-2</v>
      </c>
      <c r="G761">
        <v>19.2332486325414</v>
      </c>
      <c r="H761">
        <v>0.82436309791929696</v>
      </c>
      <c r="I761">
        <v>0.15999999642372101</v>
      </c>
      <c r="N761">
        <v>1</v>
      </c>
      <c r="O761">
        <v>4</v>
      </c>
    </row>
    <row r="762" spans="1:15" x14ac:dyDescent="0.2">
      <c r="A762" t="s">
        <v>548</v>
      </c>
      <c r="B762" t="s">
        <v>549</v>
      </c>
      <c r="C762" t="s">
        <v>550</v>
      </c>
      <c r="D762">
        <v>1993</v>
      </c>
      <c r="E762" t="str">
        <f t="shared" si="12"/>
        <v>Ukraine 1993</v>
      </c>
      <c r="F762">
        <v>3.5235287737778202E-3</v>
      </c>
      <c r="H762">
        <v>5.75126686290603E-2</v>
      </c>
      <c r="I762">
        <v>0.77799999713897705</v>
      </c>
      <c r="L762">
        <v>3696</v>
      </c>
      <c r="O762">
        <v>3</v>
      </c>
    </row>
    <row r="763" spans="1:15" x14ac:dyDescent="0.2">
      <c r="A763" t="s">
        <v>551</v>
      </c>
      <c r="B763" t="s">
        <v>552</v>
      </c>
      <c r="C763" t="s">
        <v>553</v>
      </c>
      <c r="D763">
        <v>1993</v>
      </c>
      <c r="E763" t="str">
        <f t="shared" si="12"/>
        <v>United Arab Emirates 1993</v>
      </c>
      <c r="I763">
        <v>0.119999997317791</v>
      </c>
      <c r="N763">
        <v>2</v>
      </c>
      <c r="O763">
        <v>2</v>
      </c>
    </row>
    <row r="764" spans="1:15" x14ac:dyDescent="0.2">
      <c r="A764" t="s">
        <v>554</v>
      </c>
      <c r="B764" t="s">
        <v>555</v>
      </c>
      <c r="C764" t="s">
        <v>556</v>
      </c>
      <c r="D764">
        <v>1993</v>
      </c>
      <c r="E764" t="str">
        <f t="shared" si="12"/>
        <v>United Kingdom 1993</v>
      </c>
      <c r="F764">
        <v>3.5906495124797898E-2</v>
      </c>
      <c r="I764">
        <v>0.81499999761581399</v>
      </c>
      <c r="K764">
        <v>3</v>
      </c>
      <c r="L764">
        <v>885</v>
      </c>
      <c r="M764">
        <v>47</v>
      </c>
      <c r="N764">
        <v>2</v>
      </c>
      <c r="O764">
        <v>4</v>
      </c>
    </row>
    <row r="765" spans="1:15" x14ac:dyDescent="0.2">
      <c r="A765" t="s">
        <v>557</v>
      </c>
      <c r="B765" t="s">
        <v>558</v>
      </c>
      <c r="C765" t="s">
        <v>559</v>
      </c>
      <c r="D765">
        <v>1993</v>
      </c>
      <c r="E765" t="str">
        <f t="shared" si="12"/>
        <v>United States 1993</v>
      </c>
      <c r="F765">
        <v>4.6043502950764398E-2</v>
      </c>
      <c r="I765">
        <v>0.69099998474121105</v>
      </c>
      <c r="L765">
        <v>24526</v>
      </c>
      <c r="N765">
        <v>3</v>
      </c>
      <c r="O765">
        <v>4</v>
      </c>
    </row>
    <row r="766" spans="1:15" x14ac:dyDescent="0.2">
      <c r="A766" t="s">
        <v>560</v>
      </c>
      <c r="B766" t="s">
        <v>561</v>
      </c>
      <c r="C766" t="s">
        <v>562</v>
      </c>
      <c r="D766">
        <v>1993</v>
      </c>
      <c r="E766" t="str">
        <f t="shared" si="12"/>
        <v>Uruguay 1993</v>
      </c>
      <c r="F766">
        <v>2.7923984520877899E-2</v>
      </c>
      <c r="G766">
        <v>0.77213897318088598</v>
      </c>
      <c r="I766">
        <v>0.90799999237060602</v>
      </c>
      <c r="O766">
        <v>3</v>
      </c>
    </row>
    <row r="767" spans="1:15" x14ac:dyDescent="0.2">
      <c r="A767" t="s">
        <v>563</v>
      </c>
      <c r="B767" t="s">
        <v>564</v>
      </c>
      <c r="C767" t="s">
        <v>565</v>
      </c>
      <c r="D767">
        <v>1993</v>
      </c>
      <c r="E767" t="str">
        <f t="shared" si="12"/>
        <v>Uzbekistan 1993</v>
      </c>
      <c r="G767">
        <v>6.1147863546832701E-2</v>
      </c>
      <c r="H767">
        <v>7.1989914142678302E-2</v>
      </c>
      <c r="I767">
        <v>0.70999997854232799</v>
      </c>
      <c r="L767">
        <v>1139</v>
      </c>
      <c r="O767">
        <v>0</v>
      </c>
    </row>
    <row r="768" spans="1:15" x14ac:dyDescent="0.2">
      <c r="A768" t="s">
        <v>566</v>
      </c>
      <c r="B768" t="s">
        <v>567</v>
      </c>
      <c r="C768" t="s">
        <v>568</v>
      </c>
      <c r="D768">
        <v>1993</v>
      </c>
      <c r="E768" t="str">
        <f t="shared" si="12"/>
        <v>Vanuatu 1993</v>
      </c>
      <c r="G768">
        <v>19.503971476190198</v>
      </c>
      <c r="H768">
        <v>0.21626206395991099</v>
      </c>
      <c r="O768">
        <v>2</v>
      </c>
    </row>
    <row r="769" spans="1:15" x14ac:dyDescent="0.2">
      <c r="A769" t="s">
        <v>569</v>
      </c>
      <c r="B769" t="s">
        <v>570</v>
      </c>
      <c r="C769" t="s">
        <v>571</v>
      </c>
      <c r="D769">
        <v>1993</v>
      </c>
      <c r="E769" t="str">
        <f t="shared" si="12"/>
        <v>Venezuela, RB 1993</v>
      </c>
      <c r="F769">
        <v>2.1452538550395101E-2</v>
      </c>
      <c r="G769">
        <v>7.2134636210425304E-2</v>
      </c>
      <c r="I769">
        <v>0.84799998998642001</v>
      </c>
      <c r="K769">
        <v>1</v>
      </c>
      <c r="L769">
        <v>4292</v>
      </c>
      <c r="M769">
        <v>63</v>
      </c>
      <c r="O769">
        <v>2</v>
      </c>
    </row>
    <row r="770" spans="1:15" x14ac:dyDescent="0.2">
      <c r="A770" t="s">
        <v>572</v>
      </c>
      <c r="B770" t="s">
        <v>573</v>
      </c>
      <c r="C770" t="s">
        <v>574</v>
      </c>
      <c r="D770">
        <v>1993</v>
      </c>
      <c r="E770" t="str">
        <f t="shared" si="12"/>
        <v>Vietnam 1993</v>
      </c>
      <c r="F770">
        <v>2.2586946912119099E-2</v>
      </c>
      <c r="G770">
        <v>1.9703202742664501</v>
      </c>
      <c r="H770">
        <v>1.70804656673334</v>
      </c>
      <c r="I770">
        <v>0.85000002384185802</v>
      </c>
      <c r="N770">
        <v>2</v>
      </c>
      <c r="O770">
        <v>2</v>
      </c>
    </row>
    <row r="771" spans="1:15" x14ac:dyDescent="0.2">
      <c r="A771" t="s">
        <v>575</v>
      </c>
      <c r="B771" t="s">
        <v>576</v>
      </c>
      <c r="C771" t="s">
        <v>577</v>
      </c>
      <c r="D771">
        <v>1993</v>
      </c>
      <c r="E771" t="str">
        <f t="shared" si="12"/>
        <v>Yemen, Rep. 1993</v>
      </c>
      <c r="F771">
        <v>7.0639204164575795E-2</v>
      </c>
      <c r="G771">
        <v>5.95615820122645</v>
      </c>
      <c r="H771">
        <v>1.01816542297398</v>
      </c>
      <c r="I771">
        <v>0.81000000238418601</v>
      </c>
      <c r="N771">
        <v>2</v>
      </c>
      <c r="O771">
        <v>2</v>
      </c>
    </row>
    <row r="772" spans="1:15" x14ac:dyDescent="0.2">
      <c r="A772" t="s">
        <v>578</v>
      </c>
      <c r="B772" t="s">
        <v>579</v>
      </c>
      <c r="C772" t="s">
        <v>580</v>
      </c>
      <c r="D772">
        <v>1993</v>
      </c>
      <c r="E772" t="str">
        <f t="shared" si="12"/>
        <v>Zambia 1993</v>
      </c>
      <c r="F772">
        <v>1.42939824259298E-2</v>
      </c>
      <c r="G772">
        <v>28.722504814205401</v>
      </c>
      <c r="H772">
        <v>1.4549012486144901</v>
      </c>
      <c r="I772">
        <v>0.43000000715255698</v>
      </c>
      <c r="K772">
        <v>3</v>
      </c>
      <c r="L772">
        <v>745</v>
      </c>
      <c r="M772">
        <v>1</v>
      </c>
      <c r="O772">
        <v>4</v>
      </c>
    </row>
    <row r="773" spans="1:15" x14ac:dyDescent="0.2">
      <c r="A773" t="s">
        <v>581</v>
      </c>
      <c r="B773" t="s">
        <v>582</v>
      </c>
      <c r="C773" t="s">
        <v>583</v>
      </c>
      <c r="D773">
        <v>1993</v>
      </c>
      <c r="E773" t="str">
        <f t="shared" si="12"/>
        <v>Zimbabwe 1993</v>
      </c>
      <c r="F773">
        <v>3.8125687331322398E-2</v>
      </c>
      <c r="G773">
        <v>10.0537697289168</v>
      </c>
      <c r="H773">
        <v>0.62726731224281396</v>
      </c>
      <c r="I773">
        <v>0.769999980926514</v>
      </c>
      <c r="O773">
        <v>2</v>
      </c>
    </row>
    <row r="774" spans="1:15" x14ac:dyDescent="0.2">
      <c r="A774" t="s">
        <v>5</v>
      </c>
      <c r="B774" t="s">
        <v>6</v>
      </c>
      <c r="C774" t="s">
        <v>7</v>
      </c>
      <c r="D774">
        <v>1994</v>
      </c>
      <c r="E774" t="str">
        <f t="shared" si="12"/>
        <v>Afghanistan 1994</v>
      </c>
      <c r="I774">
        <v>0.40999999642372098</v>
      </c>
      <c r="J774">
        <v>8937</v>
      </c>
      <c r="K774">
        <v>1</v>
      </c>
      <c r="M774">
        <v>9056</v>
      </c>
      <c r="O774">
        <v>3</v>
      </c>
    </row>
    <row r="775" spans="1:15" x14ac:dyDescent="0.2">
      <c r="A775" t="s">
        <v>8</v>
      </c>
      <c r="B775" t="s">
        <v>9</v>
      </c>
      <c r="C775" t="s">
        <v>10</v>
      </c>
      <c r="D775">
        <v>1994</v>
      </c>
      <c r="E775" t="str">
        <f t="shared" ref="E775:E838" si="13">A775&amp;" "&amp;D775</f>
        <v>Albania 1994</v>
      </c>
      <c r="F775">
        <v>2.54781906037648E-2</v>
      </c>
      <c r="G775">
        <v>8.6079891705725196</v>
      </c>
      <c r="H775">
        <v>0.130664190000435</v>
      </c>
      <c r="I775">
        <v>0.81999999284744296</v>
      </c>
      <c r="L775">
        <v>112</v>
      </c>
      <c r="O775">
        <v>4</v>
      </c>
    </row>
    <row r="776" spans="1:15" x14ac:dyDescent="0.2">
      <c r="A776" t="s">
        <v>11</v>
      </c>
      <c r="B776" t="s">
        <v>12</v>
      </c>
      <c r="C776" t="s">
        <v>13</v>
      </c>
      <c r="D776">
        <v>1994</v>
      </c>
      <c r="E776" t="str">
        <f t="shared" si="13"/>
        <v>Algeria 1994</v>
      </c>
      <c r="F776">
        <v>3.1464300121016503E-2</v>
      </c>
      <c r="G776">
        <v>0.72409240404180497</v>
      </c>
      <c r="H776">
        <v>0.69701521464891802</v>
      </c>
      <c r="I776">
        <v>0.72000002861023005</v>
      </c>
      <c r="J776">
        <v>1916</v>
      </c>
      <c r="K776">
        <v>0</v>
      </c>
      <c r="M776">
        <v>1943</v>
      </c>
      <c r="O776">
        <v>2</v>
      </c>
    </row>
    <row r="777" spans="1:15" x14ac:dyDescent="0.2">
      <c r="A777" t="s">
        <v>14</v>
      </c>
      <c r="B777" t="s">
        <v>15</v>
      </c>
      <c r="C777" t="s">
        <v>16</v>
      </c>
      <c r="D777">
        <v>1994</v>
      </c>
      <c r="E777" t="str">
        <f t="shared" si="13"/>
        <v>Andorra 1994</v>
      </c>
      <c r="N777">
        <v>2</v>
      </c>
      <c r="O777" t="s">
        <v>592</v>
      </c>
    </row>
    <row r="778" spans="1:15" x14ac:dyDescent="0.2">
      <c r="A778" t="s">
        <v>17</v>
      </c>
      <c r="B778" t="s">
        <v>18</v>
      </c>
      <c r="C778" t="s">
        <v>19</v>
      </c>
      <c r="D778">
        <v>1994</v>
      </c>
      <c r="E778" t="str">
        <f t="shared" si="13"/>
        <v>Angola 1994</v>
      </c>
      <c r="F778">
        <v>5.7092806908360397E-2</v>
      </c>
      <c r="G778">
        <v>23.0059605688839</v>
      </c>
      <c r="H778">
        <v>4.69416985055617</v>
      </c>
      <c r="I778">
        <v>0.37999999523162797</v>
      </c>
      <c r="J778">
        <v>3974</v>
      </c>
      <c r="K778">
        <v>1</v>
      </c>
      <c r="M778">
        <v>4009</v>
      </c>
      <c r="N778">
        <v>1</v>
      </c>
      <c r="O778">
        <v>2</v>
      </c>
    </row>
    <row r="779" spans="1:15" x14ac:dyDescent="0.2">
      <c r="A779" t="s">
        <v>20</v>
      </c>
      <c r="B779" t="s">
        <v>21</v>
      </c>
      <c r="C779" t="s">
        <v>22</v>
      </c>
      <c r="D779">
        <v>1994</v>
      </c>
      <c r="E779" t="str">
        <f t="shared" si="13"/>
        <v>Antigua and Barbuda 1994</v>
      </c>
      <c r="G779">
        <v>0.73906889870128001</v>
      </c>
      <c r="L779">
        <v>5</v>
      </c>
      <c r="O779">
        <v>1</v>
      </c>
    </row>
    <row r="780" spans="1:15" x14ac:dyDescent="0.2">
      <c r="A780" t="s">
        <v>23</v>
      </c>
      <c r="B780" t="s">
        <v>24</v>
      </c>
      <c r="C780" t="s">
        <v>25</v>
      </c>
      <c r="D780">
        <v>1994</v>
      </c>
      <c r="E780" t="str">
        <f t="shared" si="13"/>
        <v>Argentina 1994</v>
      </c>
      <c r="F780">
        <v>1.4570385332504701E-2</v>
      </c>
      <c r="G780">
        <v>6.3418431765625505E-2</v>
      </c>
      <c r="H780">
        <v>0.19936986466420201</v>
      </c>
      <c r="I780">
        <v>0.97000002861023005</v>
      </c>
      <c r="K780">
        <v>3</v>
      </c>
      <c r="M780">
        <v>86</v>
      </c>
      <c r="N780">
        <v>2</v>
      </c>
      <c r="O780">
        <v>1</v>
      </c>
    </row>
    <row r="781" spans="1:15" x14ac:dyDescent="0.2">
      <c r="A781" t="s">
        <v>26</v>
      </c>
      <c r="B781" t="s">
        <v>27</v>
      </c>
      <c r="C781" t="s">
        <v>28</v>
      </c>
      <c r="D781">
        <v>1994</v>
      </c>
      <c r="E781" t="str">
        <f t="shared" si="13"/>
        <v>Armenia 1994</v>
      </c>
      <c r="G781">
        <v>14.5880838968079</v>
      </c>
      <c r="H781">
        <v>0.14386502828322101</v>
      </c>
      <c r="I781">
        <v>0.97899997234344505</v>
      </c>
      <c r="K781">
        <v>3</v>
      </c>
      <c r="L781">
        <v>157</v>
      </c>
      <c r="M781">
        <v>30</v>
      </c>
      <c r="O781">
        <v>4</v>
      </c>
    </row>
    <row r="782" spans="1:15" x14ac:dyDescent="0.2">
      <c r="A782" t="s">
        <v>29</v>
      </c>
      <c r="B782" t="s">
        <v>30</v>
      </c>
      <c r="C782" t="s">
        <v>31</v>
      </c>
      <c r="D782">
        <v>1994</v>
      </c>
      <c r="E782" t="str">
        <f t="shared" si="13"/>
        <v>Australia 1994</v>
      </c>
      <c r="F782">
        <v>2.1165985889342698E-2</v>
      </c>
      <c r="I782">
        <v>0.83999997377395597</v>
      </c>
      <c r="L782">
        <v>320</v>
      </c>
      <c r="N782">
        <v>2</v>
      </c>
      <c r="O782">
        <v>4</v>
      </c>
    </row>
    <row r="783" spans="1:15" x14ac:dyDescent="0.2">
      <c r="A783" t="s">
        <v>32</v>
      </c>
      <c r="B783" t="s">
        <v>33</v>
      </c>
      <c r="C783" t="s">
        <v>34</v>
      </c>
      <c r="D783">
        <v>1994</v>
      </c>
      <c r="E783" t="str">
        <f t="shared" si="13"/>
        <v>Austria 1994</v>
      </c>
      <c r="F783">
        <v>1.09445307622703E-2</v>
      </c>
      <c r="I783">
        <v>0.93000000715255704</v>
      </c>
      <c r="L783">
        <v>88</v>
      </c>
      <c r="N783">
        <v>4</v>
      </c>
      <c r="O783">
        <v>2</v>
      </c>
    </row>
    <row r="784" spans="1:15" x14ac:dyDescent="0.2">
      <c r="A784" t="s">
        <v>35</v>
      </c>
      <c r="B784" t="s">
        <v>36</v>
      </c>
      <c r="C784" t="s">
        <v>37</v>
      </c>
      <c r="D784">
        <v>1994</v>
      </c>
      <c r="E784" t="str">
        <f t="shared" si="13"/>
        <v>Azerbaijan 1994</v>
      </c>
      <c r="F784">
        <v>1.9465845903850001E-2</v>
      </c>
      <c r="G784">
        <v>12.479615437825499</v>
      </c>
      <c r="H784">
        <v>8.6412669710933296E-2</v>
      </c>
      <c r="I784">
        <v>0.92000001668930098</v>
      </c>
      <c r="J784">
        <v>1507</v>
      </c>
      <c r="K784">
        <v>1</v>
      </c>
      <c r="L784">
        <v>499</v>
      </c>
      <c r="M784">
        <v>1489</v>
      </c>
      <c r="N784">
        <v>0</v>
      </c>
      <c r="O784">
        <v>4</v>
      </c>
    </row>
    <row r="785" spans="1:15" x14ac:dyDescent="0.2">
      <c r="A785" t="s">
        <v>38</v>
      </c>
      <c r="B785" t="s">
        <v>39</v>
      </c>
      <c r="C785" t="s">
        <v>40</v>
      </c>
      <c r="D785">
        <v>1994</v>
      </c>
      <c r="E785" t="str">
        <f t="shared" si="13"/>
        <v>Bahamas, The 1994</v>
      </c>
      <c r="G785">
        <v>3.20369065163068E-2</v>
      </c>
      <c r="I785">
        <v>0.85000002384185802</v>
      </c>
      <c r="L785">
        <v>52</v>
      </c>
      <c r="N785">
        <v>2</v>
      </c>
      <c r="O785">
        <v>2</v>
      </c>
    </row>
    <row r="786" spans="1:15" x14ac:dyDescent="0.2">
      <c r="A786" t="s">
        <v>41</v>
      </c>
      <c r="B786" t="s">
        <v>42</v>
      </c>
      <c r="C786" t="s">
        <v>43</v>
      </c>
      <c r="D786">
        <v>1994</v>
      </c>
      <c r="E786" t="str">
        <f t="shared" si="13"/>
        <v>Bahrain 1994</v>
      </c>
      <c r="F786">
        <v>5.11130218782841E-2</v>
      </c>
      <c r="G786">
        <v>1.7988731667847899</v>
      </c>
      <c r="I786">
        <v>0.34999999403953602</v>
      </c>
      <c r="N786">
        <v>2</v>
      </c>
      <c r="O786">
        <v>2</v>
      </c>
    </row>
    <row r="787" spans="1:15" x14ac:dyDescent="0.2">
      <c r="A787" t="s">
        <v>44</v>
      </c>
      <c r="B787" t="s">
        <v>45</v>
      </c>
      <c r="C787" t="s">
        <v>46</v>
      </c>
      <c r="D787">
        <v>1994</v>
      </c>
      <c r="E787" t="str">
        <f t="shared" si="13"/>
        <v>Bangladesh 1994</v>
      </c>
      <c r="F787">
        <v>1.52902366386599E-2</v>
      </c>
      <c r="G787">
        <v>3.9763704833303199</v>
      </c>
      <c r="H787">
        <v>0.42001669281978399</v>
      </c>
      <c r="I787">
        <v>0.894999980926514</v>
      </c>
      <c r="K787">
        <v>2</v>
      </c>
      <c r="M787">
        <v>32</v>
      </c>
      <c r="O787">
        <v>2</v>
      </c>
    </row>
    <row r="788" spans="1:15" x14ac:dyDescent="0.2">
      <c r="A788" t="s">
        <v>47</v>
      </c>
      <c r="B788" t="s">
        <v>48</v>
      </c>
      <c r="C788" t="s">
        <v>49</v>
      </c>
      <c r="D788">
        <v>1994</v>
      </c>
      <c r="E788" t="str">
        <f t="shared" si="13"/>
        <v>Barbados 1994</v>
      </c>
      <c r="G788">
        <v>0.13770823948938801</v>
      </c>
      <c r="I788">
        <v>1</v>
      </c>
      <c r="L788">
        <v>20</v>
      </c>
      <c r="O788">
        <v>2</v>
      </c>
    </row>
    <row r="789" spans="1:15" x14ac:dyDescent="0.2">
      <c r="A789" t="s">
        <v>50</v>
      </c>
      <c r="B789" t="s">
        <v>51</v>
      </c>
      <c r="C789" t="s">
        <v>52</v>
      </c>
      <c r="D789">
        <v>1994</v>
      </c>
      <c r="E789" t="str">
        <f t="shared" si="13"/>
        <v>Belarus 1994</v>
      </c>
      <c r="F789">
        <v>3.6216082548389303E-2</v>
      </c>
      <c r="H789">
        <v>7.5368980590682103E-2</v>
      </c>
      <c r="I789">
        <v>0.81199997663497903</v>
      </c>
      <c r="L789">
        <v>829</v>
      </c>
      <c r="O789">
        <v>2</v>
      </c>
    </row>
    <row r="790" spans="1:15" x14ac:dyDescent="0.2">
      <c r="A790" t="s">
        <v>53</v>
      </c>
      <c r="B790" t="s">
        <v>54</v>
      </c>
      <c r="C790" t="s">
        <v>55</v>
      </c>
      <c r="D790">
        <v>1994</v>
      </c>
      <c r="E790" t="str">
        <f t="shared" si="13"/>
        <v>Belgium 1994</v>
      </c>
      <c r="F790">
        <v>1.6771431501230501E-2</v>
      </c>
      <c r="I790">
        <v>0.58999997377395597</v>
      </c>
      <c r="L790">
        <v>120</v>
      </c>
      <c r="N790">
        <v>2</v>
      </c>
      <c r="O790">
        <v>2</v>
      </c>
    </row>
    <row r="791" spans="1:15" x14ac:dyDescent="0.2">
      <c r="A791" t="s">
        <v>56</v>
      </c>
      <c r="B791" t="s">
        <v>57</v>
      </c>
      <c r="C791" t="s">
        <v>58</v>
      </c>
      <c r="D791">
        <v>1994</v>
      </c>
      <c r="E791" t="str">
        <f t="shared" si="13"/>
        <v>Belize 1994</v>
      </c>
      <c r="F791">
        <v>1.3604365796951699E-2</v>
      </c>
      <c r="G791">
        <v>4.3130063182724401</v>
      </c>
      <c r="H791">
        <v>0.24460666264995301</v>
      </c>
      <c r="I791">
        <v>0.43569999933242798</v>
      </c>
      <c r="N791">
        <v>2</v>
      </c>
      <c r="O791">
        <v>2</v>
      </c>
    </row>
    <row r="792" spans="1:15" x14ac:dyDescent="0.2">
      <c r="A792" t="s">
        <v>59</v>
      </c>
      <c r="B792" t="s">
        <v>60</v>
      </c>
      <c r="C792" t="s">
        <v>61</v>
      </c>
      <c r="D792">
        <v>1994</v>
      </c>
      <c r="E792" t="str">
        <f t="shared" si="13"/>
        <v>Benin 1994</v>
      </c>
      <c r="G792">
        <v>16.403673253606701</v>
      </c>
      <c r="H792">
        <v>0.81892315499734303</v>
      </c>
      <c r="I792">
        <v>0.33000001311302202</v>
      </c>
      <c r="O792">
        <v>2</v>
      </c>
    </row>
    <row r="793" spans="1:15" x14ac:dyDescent="0.2">
      <c r="A793" t="s">
        <v>62</v>
      </c>
      <c r="B793" t="s">
        <v>63</v>
      </c>
      <c r="C793" t="s">
        <v>64</v>
      </c>
      <c r="D793">
        <v>1994</v>
      </c>
      <c r="E793" t="str">
        <f t="shared" si="13"/>
        <v>Bhutan 1994</v>
      </c>
      <c r="G793">
        <v>30.329781513032501</v>
      </c>
      <c r="H793">
        <v>0.43473906067680301</v>
      </c>
      <c r="I793">
        <v>0.40000000596046498</v>
      </c>
      <c r="L793">
        <v>20</v>
      </c>
      <c r="N793">
        <v>2</v>
      </c>
      <c r="O793">
        <v>2</v>
      </c>
    </row>
    <row r="794" spans="1:15" x14ac:dyDescent="0.2">
      <c r="A794" t="s">
        <v>65</v>
      </c>
      <c r="B794" t="s">
        <v>66</v>
      </c>
      <c r="C794" t="s">
        <v>67</v>
      </c>
      <c r="D794">
        <v>1994</v>
      </c>
      <c r="E794" t="str">
        <f t="shared" si="13"/>
        <v>Bolivia 1994</v>
      </c>
      <c r="F794">
        <v>2.2503012342462599E-2</v>
      </c>
      <c r="G794">
        <v>9.2968400484533191</v>
      </c>
      <c r="H794">
        <v>0.72619707091525498</v>
      </c>
      <c r="I794">
        <v>0.40999999642372098</v>
      </c>
      <c r="O794">
        <v>4</v>
      </c>
    </row>
    <row r="795" spans="1:15" x14ac:dyDescent="0.2">
      <c r="A795" t="s">
        <v>68</v>
      </c>
      <c r="B795" t="s">
        <v>69</v>
      </c>
      <c r="C795" t="s">
        <v>70</v>
      </c>
      <c r="D795">
        <v>1994</v>
      </c>
      <c r="E795" t="str">
        <f t="shared" si="13"/>
        <v>Bosnia and Herzegovina 1994</v>
      </c>
      <c r="G795">
        <v>37.455911485780902</v>
      </c>
      <c r="I795">
        <v>0.43700000643730202</v>
      </c>
      <c r="J795">
        <v>4903</v>
      </c>
      <c r="M795">
        <v>5219</v>
      </c>
      <c r="N795">
        <v>1</v>
      </c>
      <c r="O795" t="s">
        <v>591</v>
      </c>
    </row>
    <row r="796" spans="1:15" x14ac:dyDescent="0.2">
      <c r="A796" t="s">
        <v>71</v>
      </c>
      <c r="B796" t="s">
        <v>72</v>
      </c>
      <c r="C796" t="s">
        <v>73</v>
      </c>
      <c r="D796">
        <v>1994</v>
      </c>
      <c r="E796" t="str">
        <f t="shared" si="13"/>
        <v>Botswana 1994</v>
      </c>
      <c r="F796">
        <v>4.0081203955955401E-2</v>
      </c>
      <c r="G796">
        <v>2.1110423838482899</v>
      </c>
      <c r="H796">
        <v>0.17079886988016699</v>
      </c>
      <c r="I796">
        <v>0.56999999284744296</v>
      </c>
      <c r="O796">
        <v>2</v>
      </c>
    </row>
    <row r="797" spans="1:15" x14ac:dyDescent="0.2">
      <c r="A797" t="s">
        <v>74</v>
      </c>
      <c r="B797" t="s">
        <v>75</v>
      </c>
      <c r="C797" t="s">
        <v>76</v>
      </c>
      <c r="D797">
        <v>1994</v>
      </c>
      <c r="E797" t="str">
        <f t="shared" si="13"/>
        <v>Brazil 1994</v>
      </c>
      <c r="F797">
        <v>2.016007789121E-2</v>
      </c>
      <c r="G797">
        <v>5.1441142411471498E-2</v>
      </c>
      <c r="H797">
        <v>0.18971666044264701</v>
      </c>
      <c r="I797">
        <v>0.54000002145767201</v>
      </c>
      <c r="K797">
        <v>3</v>
      </c>
      <c r="L797">
        <v>29851.411929010901</v>
      </c>
      <c r="M797">
        <v>29</v>
      </c>
      <c r="O797">
        <v>3</v>
      </c>
    </row>
    <row r="798" spans="1:15" x14ac:dyDescent="0.2">
      <c r="A798" t="s">
        <v>77</v>
      </c>
      <c r="B798" t="s">
        <v>78</v>
      </c>
      <c r="C798" t="s">
        <v>79</v>
      </c>
      <c r="D798">
        <v>1994</v>
      </c>
      <c r="E798" t="str">
        <f t="shared" si="13"/>
        <v>Brunei Darussalam 1994</v>
      </c>
      <c r="F798">
        <v>5.9824713589183703E-2</v>
      </c>
      <c r="G798">
        <v>0.12869012253074</v>
      </c>
      <c r="I798">
        <v>0.56999999284744296</v>
      </c>
      <c r="N798">
        <v>2</v>
      </c>
      <c r="O798">
        <v>1</v>
      </c>
    </row>
    <row r="799" spans="1:15" x14ac:dyDescent="0.2">
      <c r="A799" t="s">
        <v>80</v>
      </c>
      <c r="B799" t="s">
        <v>81</v>
      </c>
      <c r="C799" t="s">
        <v>82</v>
      </c>
      <c r="D799">
        <v>1994</v>
      </c>
      <c r="E799" t="str">
        <f t="shared" si="13"/>
        <v>Bulgaria 1994</v>
      </c>
      <c r="F799">
        <v>2.4926172862057401E-2</v>
      </c>
      <c r="H799">
        <v>0.88920659162007198</v>
      </c>
      <c r="I799">
        <v>0.82999998331069902</v>
      </c>
      <c r="L799">
        <v>492</v>
      </c>
      <c r="O799">
        <v>4</v>
      </c>
    </row>
    <row r="800" spans="1:15" x14ac:dyDescent="0.2">
      <c r="A800" t="s">
        <v>83</v>
      </c>
      <c r="B800" t="s">
        <v>84</v>
      </c>
      <c r="C800" t="s">
        <v>85</v>
      </c>
      <c r="D800">
        <v>1994</v>
      </c>
      <c r="E800" t="str">
        <f t="shared" si="13"/>
        <v>Burkina Faso 1994</v>
      </c>
      <c r="F800">
        <v>1.42288472939782E-2</v>
      </c>
      <c r="G800">
        <v>23.024658763534699</v>
      </c>
      <c r="H800">
        <v>0.55624391846369003</v>
      </c>
      <c r="I800">
        <v>0.67000001668930098</v>
      </c>
      <c r="O800">
        <v>2</v>
      </c>
    </row>
    <row r="801" spans="1:15" x14ac:dyDescent="0.2">
      <c r="A801" t="s">
        <v>86</v>
      </c>
      <c r="B801" t="s">
        <v>87</v>
      </c>
      <c r="C801" t="s">
        <v>88</v>
      </c>
      <c r="D801">
        <v>1994</v>
      </c>
      <c r="E801" t="str">
        <f t="shared" si="13"/>
        <v>Burundi 1994</v>
      </c>
      <c r="F801">
        <v>3.9211111975145402E-2</v>
      </c>
      <c r="G801">
        <v>34.051144995473003</v>
      </c>
      <c r="H801">
        <v>1.1668688560188401</v>
      </c>
      <c r="I801">
        <v>0.85000002384185802</v>
      </c>
      <c r="J801">
        <v>56</v>
      </c>
      <c r="K801">
        <v>2</v>
      </c>
      <c r="M801">
        <v>306</v>
      </c>
      <c r="O801">
        <v>2</v>
      </c>
    </row>
    <row r="802" spans="1:15" x14ac:dyDescent="0.2">
      <c r="A802" t="s">
        <v>89</v>
      </c>
      <c r="B802" t="s">
        <v>90</v>
      </c>
      <c r="C802" t="s">
        <v>91</v>
      </c>
      <c r="D802">
        <v>1994</v>
      </c>
      <c r="E802" t="str">
        <f t="shared" si="13"/>
        <v>Cabo Verde 1994</v>
      </c>
      <c r="F802">
        <v>8.38878589489837E-3</v>
      </c>
      <c r="G802">
        <v>29.458022504590598</v>
      </c>
      <c r="H802">
        <v>0.40897758556135599</v>
      </c>
      <c r="I802">
        <v>1</v>
      </c>
      <c r="O802">
        <v>2</v>
      </c>
    </row>
    <row r="803" spans="1:15" x14ac:dyDescent="0.2">
      <c r="A803" t="s">
        <v>92</v>
      </c>
      <c r="B803" t="s">
        <v>93</v>
      </c>
      <c r="C803" t="s">
        <v>94</v>
      </c>
      <c r="D803">
        <v>1994</v>
      </c>
      <c r="E803" t="str">
        <f t="shared" si="13"/>
        <v>Cambodia 1994</v>
      </c>
      <c r="F803">
        <v>3.8423429002510903E-2</v>
      </c>
      <c r="I803">
        <v>0.94999998807907104</v>
      </c>
      <c r="J803">
        <v>464</v>
      </c>
      <c r="K803">
        <v>1</v>
      </c>
      <c r="L803">
        <v>303</v>
      </c>
      <c r="M803">
        <v>572</v>
      </c>
      <c r="N803">
        <v>2</v>
      </c>
      <c r="O803">
        <v>3</v>
      </c>
    </row>
    <row r="804" spans="1:15" x14ac:dyDescent="0.2">
      <c r="A804" t="s">
        <v>95</v>
      </c>
      <c r="B804" t="s">
        <v>96</v>
      </c>
      <c r="C804" t="s">
        <v>97</v>
      </c>
      <c r="D804">
        <v>1994</v>
      </c>
      <c r="E804" t="str">
        <f t="shared" si="13"/>
        <v>Cameroon 1994</v>
      </c>
      <c r="F804">
        <v>1.31034009188973E-2</v>
      </c>
      <c r="G804">
        <v>8.6307937970464703</v>
      </c>
      <c r="H804">
        <v>0.98852763258257403</v>
      </c>
      <c r="I804">
        <v>0.25</v>
      </c>
      <c r="K804">
        <v>3</v>
      </c>
      <c r="M804">
        <v>102</v>
      </c>
      <c r="O804">
        <v>2</v>
      </c>
    </row>
    <row r="805" spans="1:15" x14ac:dyDescent="0.2">
      <c r="A805" t="s">
        <v>98</v>
      </c>
      <c r="B805" t="s">
        <v>99</v>
      </c>
      <c r="C805" t="s">
        <v>100</v>
      </c>
      <c r="D805">
        <v>1994</v>
      </c>
      <c r="E805" t="str">
        <f t="shared" si="13"/>
        <v>Canada 1994</v>
      </c>
      <c r="F805">
        <v>1.6966802573186501E-2</v>
      </c>
      <c r="I805">
        <v>0.58999997377395597</v>
      </c>
      <c r="K805">
        <v>3</v>
      </c>
      <c r="L805">
        <v>596</v>
      </c>
      <c r="M805">
        <v>3</v>
      </c>
      <c r="N805">
        <v>2</v>
      </c>
      <c r="O805">
        <v>4</v>
      </c>
    </row>
    <row r="806" spans="1:15" x14ac:dyDescent="0.2">
      <c r="A806" t="s">
        <v>101</v>
      </c>
      <c r="B806" t="s">
        <v>102</v>
      </c>
      <c r="C806" t="s">
        <v>103</v>
      </c>
      <c r="D806">
        <v>1994</v>
      </c>
      <c r="E806" t="str">
        <f t="shared" si="13"/>
        <v>Central African Republic 1994</v>
      </c>
      <c r="F806">
        <v>1.25588265167931E-2</v>
      </c>
      <c r="I806">
        <v>0.33000001311302202</v>
      </c>
      <c r="O806">
        <v>2</v>
      </c>
    </row>
    <row r="807" spans="1:15" x14ac:dyDescent="0.2">
      <c r="A807" t="s">
        <v>104</v>
      </c>
      <c r="B807" t="s">
        <v>105</v>
      </c>
      <c r="C807" t="s">
        <v>106</v>
      </c>
      <c r="D807">
        <v>1994</v>
      </c>
      <c r="E807" t="str">
        <f t="shared" si="13"/>
        <v>Chad 1994</v>
      </c>
      <c r="F807">
        <v>1.8775759426041799E-2</v>
      </c>
      <c r="G807">
        <v>18.113947428948599</v>
      </c>
      <c r="H807">
        <v>0.61003167800844305</v>
      </c>
      <c r="I807">
        <v>0.239999994635582</v>
      </c>
      <c r="J807">
        <v>156</v>
      </c>
      <c r="K807">
        <v>2</v>
      </c>
      <c r="M807">
        <v>521</v>
      </c>
      <c r="N807">
        <v>1</v>
      </c>
      <c r="O807">
        <v>2</v>
      </c>
    </row>
    <row r="808" spans="1:15" x14ac:dyDescent="0.2">
      <c r="A808" t="s">
        <v>107</v>
      </c>
      <c r="B808" t="s">
        <v>108</v>
      </c>
      <c r="C808" t="s">
        <v>109</v>
      </c>
      <c r="D808">
        <v>1994</v>
      </c>
      <c r="E808" t="str">
        <f t="shared" si="13"/>
        <v>Chile 1994</v>
      </c>
      <c r="F808">
        <v>2.59754498264789E-2</v>
      </c>
      <c r="G808">
        <v>0.28499821216644</v>
      </c>
      <c r="I808">
        <v>0.91000002622604403</v>
      </c>
      <c r="O808">
        <v>2</v>
      </c>
    </row>
    <row r="809" spans="1:15" x14ac:dyDescent="0.2">
      <c r="A809" t="s">
        <v>110</v>
      </c>
      <c r="B809" t="s">
        <v>111</v>
      </c>
      <c r="C809" t="s">
        <v>112</v>
      </c>
      <c r="D809">
        <v>1994</v>
      </c>
      <c r="E809" t="str">
        <f t="shared" si="13"/>
        <v>China 1994</v>
      </c>
      <c r="F809">
        <v>1.69347959870483E-2</v>
      </c>
      <c r="G809">
        <v>0.55607190519731098</v>
      </c>
      <c r="H809">
        <v>0.146641876198987</v>
      </c>
      <c r="I809">
        <v>0.91920000314712502</v>
      </c>
      <c r="L809">
        <v>109</v>
      </c>
      <c r="N809">
        <v>4</v>
      </c>
      <c r="O809">
        <v>3</v>
      </c>
    </row>
    <row r="810" spans="1:15" x14ac:dyDescent="0.2">
      <c r="A810" t="s">
        <v>113</v>
      </c>
      <c r="B810" t="s">
        <v>114</v>
      </c>
      <c r="C810" t="s">
        <v>115</v>
      </c>
      <c r="D810">
        <v>1994</v>
      </c>
      <c r="E810" t="str">
        <f t="shared" si="13"/>
        <v>Colombia 1994</v>
      </c>
      <c r="F810">
        <v>2.5084070134704699E-2</v>
      </c>
      <c r="G810">
        <v>0.114644699026398</v>
      </c>
      <c r="H810">
        <v>0.182482727526739</v>
      </c>
      <c r="I810">
        <v>0.70999997854232799</v>
      </c>
      <c r="J810">
        <v>1123</v>
      </c>
      <c r="K810">
        <v>1</v>
      </c>
      <c r="L810">
        <v>27079</v>
      </c>
      <c r="M810">
        <v>1211</v>
      </c>
      <c r="O810">
        <v>3</v>
      </c>
    </row>
    <row r="811" spans="1:15" x14ac:dyDescent="0.2">
      <c r="A811" t="s">
        <v>116</v>
      </c>
      <c r="B811" t="s">
        <v>117</v>
      </c>
      <c r="C811" t="s">
        <v>118</v>
      </c>
      <c r="D811">
        <v>1994</v>
      </c>
      <c r="E811" t="str">
        <f t="shared" si="13"/>
        <v>Comoros 1994</v>
      </c>
      <c r="G811">
        <v>12.107344871964299</v>
      </c>
      <c r="H811">
        <v>0.57574819542036004</v>
      </c>
      <c r="I811">
        <v>0.50499999523162797</v>
      </c>
      <c r="O811">
        <v>2</v>
      </c>
    </row>
    <row r="812" spans="1:15" x14ac:dyDescent="0.2">
      <c r="A812" t="s">
        <v>119</v>
      </c>
      <c r="B812" t="s">
        <v>120</v>
      </c>
      <c r="C812" t="s">
        <v>121</v>
      </c>
      <c r="D812">
        <v>1994</v>
      </c>
      <c r="E812" t="str">
        <f t="shared" si="13"/>
        <v>Congo, Dem. Rep. 1994</v>
      </c>
      <c r="G812">
        <v>4.7715805046636603</v>
      </c>
      <c r="H812">
        <v>1.80994347683135</v>
      </c>
      <c r="I812">
        <v>0.15999999642372101</v>
      </c>
      <c r="K812">
        <v>2</v>
      </c>
      <c r="M812">
        <v>330</v>
      </c>
      <c r="O812">
        <v>4</v>
      </c>
    </row>
    <row r="813" spans="1:15" x14ac:dyDescent="0.2">
      <c r="A813" t="s">
        <v>122</v>
      </c>
      <c r="B813" t="s">
        <v>123</v>
      </c>
      <c r="C813" t="s">
        <v>124</v>
      </c>
      <c r="D813">
        <v>1994</v>
      </c>
      <c r="E813" t="str">
        <f t="shared" si="13"/>
        <v>Congo, Rep. 1994</v>
      </c>
      <c r="G813">
        <v>24.024359810554198</v>
      </c>
      <c r="H813">
        <v>3.1639746273055902</v>
      </c>
      <c r="I813">
        <v>0.30000001192092901</v>
      </c>
      <c r="K813">
        <v>3</v>
      </c>
      <c r="M813">
        <v>18</v>
      </c>
      <c r="O813">
        <v>2</v>
      </c>
    </row>
    <row r="814" spans="1:15" x14ac:dyDescent="0.2">
      <c r="A814" t="s">
        <v>125</v>
      </c>
      <c r="B814" t="s">
        <v>126</v>
      </c>
      <c r="C814" t="s">
        <v>127</v>
      </c>
      <c r="D814">
        <v>1994</v>
      </c>
      <c r="E814" t="str">
        <f t="shared" si="13"/>
        <v>Costa Rica 1994</v>
      </c>
      <c r="G814">
        <v>0.85177913119170701</v>
      </c>
      <c r="H814">
        <v>0.314551132328244</v>
      </c>
      <c r="I814">
        <v>0.837000012397766</v>
      </c>
      <c r="L814">
        <v>182</v>
      </c>
      <c r="O814">
        <v>3</v>
      </c>
    </row>
    <row r="815" spans="1:15" x14ac:dyDescent="0.2">
      <c r="A815" t="s">
        <v>128</v>
      </c>
      <c r="B815" t="s">
        <v>129</v>
      </c>
      <c r="C815" t="s">
        <v>130</v>
      </c>
      <c r="D815">
        <v>1994</v>
      </c>
      <c r="E815" t="str">
        <f t="shared" si="13"/>
        <v>Cote d'Ivoire 1994</v>
      </c>
      <c r="F815">
        <v>1.09673402255639E-2</v>
      </c>
      <c r="G815">
        <v>21.138206306276</v>
      </c>
      <c r="H815">
        <v>1.49095922543438</v>
      </c>
      <c r="I815">
        <v>0.34000000357627902</v>
      </c>
      <c r="K815">
        <v>3</v>
      </c>
      <c r="M815">
        <v>4</v>
      </c>
      <c r="O815">
        <v>2</v>
      </c>
    </row>
    <row r="816" spans="1:15" x14ac:dyDescent="0.2">
      <c r="A816" t="s">
        <v>131</v>
      </c>
      <c r="B816" t="s">
        <v>132</v>
      </c>
      <c r="C816" t="s">
        <v>133</v>
      </c>
      <c r="D816">
        <v>1994</v>
      </c>
      <c r="E816" t="str">
        <f t="shared" si="13"/>
        <v>Croatia 1994</v>
      </c>
      <c r="F816">
        <v>0.11148177289424201</v>
      </c>
      <c r="I816">
        <v>0.78100001811981201</v>
      </c>
      <c r="L816">
        <v>143</v>
      </c>
      <c r="N816">
        <v>1</v>
      </c>
      <c r="O816">
        <v>3</v>
      </c>
    </row>
    <row r="817" spans="1:15" x14ac:dyDescent="0.2">
      <c r="A817" t="s">
        <v>134</v>
      </c>
      <c r="B817" t="s">
        <v>135</v>
      </c>
      <c r="C817" t="s">
        <v>136</v>
      </c>
      <c r="D817">
        <v>1994</v>
      </c>
      <c r="E817" t="str">
        <f t="shared" si="13"/>
        <v>Cuba 1994</v>
      </c>
      <c r="G817">
        <v>0.169028376452734</v>
      </c>
      <c r="I817">
        <v>0.64099997282028198</v>
      </c>
      <c r="L817">
        <v>901</v>
      </c>
      <c r="N817">
        <v>2</v>
      </c>
      <c r="O817" t="s">
        <v>591</v>
      </c>
    </row>
    <row r="818" spans="1:15" x14ac:dyDescent="0.2">
      <c r="A818" t="s">
        <v>137</v>
      </c>
      <c r="B818" t="s">
        <v>138</v>
      </c>
      <c r="C818" t="s">
        <v>139</v>
      </c>
      <c r="D818">
        <v>1994</v>
      </c>
      <c r="E818" t="str">
        <f t="shared" si="13"/>
        <v>Cyprus 1994</v>
      </c>
      <c r="F818">
        <v>4.0239891959577397E-2</v>
      </c>
      <c r="G818">
        <v>0.59716236260167799</v>
      </c>
      <c r="I818">
        <v>0.80000001192092896</v>
      </c>
      <c r="L818">
        <v>7</v>
      </c>
      <c r="N818">
        <v>0</v>
      </c>
      <c r="O818">
        <v>2</v>
      </c>
    </row>
    <row r="819" spans="1:15" x14ac:dyDescent="0.2">
      <c r="A819" t="s">
        <v>140</v>
      </c>
      <c r="B819" t="s">
        <v>141</v>
      </c>
      <c r="C819" t="s">
        <v>142</v>
      </c>
      <c r="D819">
        <v>1994</v>
      </c>
      <c r="E819" t="str">
        <f t="shared" si="13"/>
        <v>Czech Republic 1994</v>
      </c>
      <c r="F819">
        <v>2.28340085763757E-2</v>
      </c>
      <c r="I819">
        <v>0.97200000286102295</v>
      </c>
      <c r="L819">
        <v>207</v>
      </c>
      <c r="N819">
        <v>3</v>
      </c>
      <c r="O819">
        <v>2</v>
      </c>
    </row>
    <row r="820" spans="1:15" x14ac:dyDescent="0.2">
      <c r="A820" t="s">
        <v>143</v>
      </c>
      <c r="B820" t="s">
        <v>144</v>
      </c>
      <c r="C820" t="s">
        <v>145</v>
      </c>
      <c r="D820">
        <v>1994</v>
      </c>
      <c r="E820" t="str">
        <f t="shared" si="13"/>
        <v>Denmark 1994</v>
      </c>
      <c r="F820">
        <v>1.7701098833608899E-2</v>
      </c>
      <c r="I820">
        <v>1</v>
      </c>
      <c r="L820">
        <v>75</v>
      </c>
      <c r="N820">
        <v>2</v>
      </c>
      <c r="O820">
        <v>2</v>
      </c>
    </row>
    <row r="821" spans="1:15" x14ac:dyDescent="0.2">
      <c r="A821" t="s">
        <v>146</v>
      </c>
      <c r="B821" t="s">
        <v>147</v>
      </c>
      <c r="C821" t="s">
        <v>148</v>
      </c>
      <c r="D821">
        <v>1994</v>
      </c>
      <c r="E821" t="str">
        <f t="shared" si="13"/>
        <v>Djibouti 1994</v>
      </c>
      <c r="F821">
        <v>5.7574446987837397E-2</v>
      </c>
      <c r="G821">
        <v>25.2927427584168</v>
      </c>
      <c r="H821">
        <v>0.50157949732148899</v>
      </c>
      <c r="I821">
        <v>0.55000001192092896</v>
      </c>
      <c r="J821">
        <v>39</v>
      </c>
      <c r="K821">
        <v>3</v>
      </c>
      <c r="M821">
        <v>39</v>
      </c>
      <c r="N821">
        <v>2</v>
      </c>
      <c r="O821">
        <v>2</v>
      </c>
    </row>
    <row r="822" spans="1:15" x14ac:dyDescent="0.2">
      <c r="A822" t="s">
        <v>149</v>
      </c>
      <c r="B822" t="s">
        <v>150</v>
      </c>
      <c r="C822" t="s">
        <v>151</v>
      </c>
      <c r="D822">
        <v>1994</v>
      </c>
      <c r="E822" t="str">
        <f t="shared" si="13"/>
        <v>Dominica 1994</v>
      </c>
      <c r="G822">
        <v>7.7323295683045599</v>
      </c>
      <c r="H822">
        <v>0.35601240662232297</v>
      </c>
      <c r="O822">
        <v>1</v>
      </c>
    </row>
    <row r="823" spans="1:15" x14ac:dyDescent="0.2">
      <c r="A823" t="s">
        <v>152</v>
      </c>
      <c r="B823" t="s">
        <v>153</v>
      </c>
      <c r="C823" t="s">
        <v>154</v>
      </c>
      <c r="D823">
        <v>1994</v>
      </c>
      <c r="E823" t="str">
        <f t="shared" si="13"/>
        <v>Dominican Republic 1994</v>
      </c>
      <c r="F823">
        <v>7.3376562403985896E-3</v>
      </c>
      <c r="G823">
        <v>0.42005020416151101</v>
      </c>
      <c r="H823">
        <v>0.26576499253094499</v>
      </c>
      <c r="I823">
        <v>0.93000000715255704</v>
      </c>
      <c r="L823">
        <v>1005</v>
      </c>
      <c r="O823">
        <v>3</v>
      </c>
    </row>
    <row r="824" spans="1:15" x14ac:dyDescent="0.2">
      <c r="A824" t="s">
        <v>155</v>
      </c>
      <c r="B824" t="s">
        <v>156</v>
      </c>
      <c r="C824" t="s">
        <v>157</v>
      </c>
      <c r="D824">
        <v>1994</v>
      </c>
      <c r="E824" t="str">
        <f t="shared" si="13"/>
        <v>Ecuador 1994</v>
      </c>
      <c r="F824">
        <v>1.5593434681727801E-2</v>
      </c>
      <c r="G824">
        <v>0.88215419200185197</v>
      </c>
      <c r="H824">
        <v>0.62393165130635397</v>
      </c>
      <c r="I824">
        <v>0.81000000238418601</v>
      </c>
      <c r="L824">
        <v>1139</v>
      </c>
      <c r="O824">
        <v>3</v>
      </c>
    </row>
    <row r="825" spans="1:15" x14ac:dyDescent="0.2">
      <c r="A825" t="s">
        <v>158</v>
      </c>
      <c r="B825" t="s">
        <v>159</v>
      </c>
      <c r="C825" t="s">
        <v>160</v>
      </c>
      <c r="D825">
        <v>1994</v>
      </c>
      <c r="E825" t="str">
        <f t="shared" si="13"/>
        <v>Egypt, Arab Rep. 1994</v>
      </c>
      <c r="F825">
        <v>3.1539346510063702E-2</v>
      </c>
      <c r="G825">
        <v>5.1660234739333299</v>
      </c>
      <c r="H825">
        <v>0.57563694013092204</v>
      </c>
      <c r="I825">
        <v>0.91000002622604403</v>
      </c>
      <c r="J825">
        <v>145</v>
      </c>
      <c r="K825">
        <v>2</v>
      </c>
      <c r="L825">
        <v>231</v>
      </c>
      <c r="M825">
        <v>162</v>
      </c>
      <c r="N825">
        <v>2</v>
      </c>
      <c r="O825">
        <v>3</v>
      </c>
    </row>
    <row r="826" spans="1:15" x14ac:dyDescent="0.2">
      <c r="A826" t="s">
        <v>161</v>
      </c>
      <c r="B826" t="s">
        <v>162</v>
      </c>
      <c r="C826" t="s">
        <v>163</v>
      </c>
      <c r="D826">
        <v>1994</v>
      </c>
      <c r="E826" t="str">
        <f t="shared" si="13"/>
        <v>El Salvador 1994</v>
      </c>
      <c r="F826">
        <v>1.3522211794244499E-2</v>
      </c>
      <c r="G826">
        <v>3.60308645091395</v>
      </c>
      <c r="H826">
        <v>0.25899454085887802</v>
      </c>
      <c r="I826">
        <v>0.89999997615814198</v>
      </c>
      <c r="L826">
        <v>7673</v>
      </c>
      <c r="N826">
        <v>1</v>
      </c>
      <c r="O826">
        <v>3</v>
      </c>
    </row>
    <row r="827" spans="1:15" x14ac:dyDescent="0.2">
      <c r="A827" t="s">
        <v>164</v>
      </c>
      <c r="B827" t="s">
        <v>165</v>
      </c>
      <c r="C827" t="s">
        <v>166</v>
      </c>
      <c r="D827">
        <v>1994</v>
      </c>
      <c r="E827" t="str">
        <f t="shared" si="13"/>
        <v>Equatorial Guinea 1994</v>
      </c>
      <c r="F827">
        <v>1.98642304021115E-2</v>
      </c>
      <c r="G827">
        <v>32.1915479791355</v>
      </c>
      <c r="I827">
        <v>0.85699999332428001</v>
      </c>
      <c r="O827">
        <v>2</v>
      </c>
    </row>
    <row r="828" spans="1:15" x14ac:dyDescent="0.2">
      <c r="A828" t="s">
        <v>167</v>
      </c>
      <c r="B828" t="s">
        <v>168</v>
      </c>
      <c r="C828" t="s">
        <v>169</v>
      </c>
      <c r="D828">
        <v>1994</v>
      </c>
      <c r="E828" t="str">
        <f t="shared" si="13"/>
        <v>Eritrea 1994</v>
      </c>
      <c r="F828">
        <v>0.127159420289855</v>
      </c>
      <c r="G828">
        <v>28.981647182128</v>
      </c>
      <c r="H828">
        <v>5.4629514244763797E-2</v>
      </c>
      <c r="I828">
        <v>0.479999989271164</v>
      </c>
      <c r="O828" t="s">
        <v>591</v>
      </c>
    </row>
    <row r="829" spans="1:15" x14ac:dyDescent="0.2">
      <c r="A829" t="s">
        <v>170</v>
      </c>
      <c r="B829" t="s">
        <v>171</v>
      </c>
      <c r="C829" t="s">
        <v>172</v>
      </c>
      <c r="D829">
        <v>1994</v>
      </c>
      <c r="E829" t="str">
        <f t="shared" si="13"/>
        <v>Estonia 1994</v>
      </c>
      <c r="F829">
        <v>1.04163027365878E-2</v>
      </c>
      <c r="I829">
        <v>0.67900002002716098</v>
      </c>
      <c r="L829">
        <v>302</v>
      </c>
      <c r="N829">
        <v>2</v>
      </c>
      <c r="O829">
        <v>1</v>
      </c>
    </row>
    <row r="830" spans="1:15" x14ac:dyDescent="0.2">
      <c r="A830" t="s">
        <v>173</v>
      </c>
      <c r="B830" t="s">
        <v>174</v>
      </c>
      <c r="C830" t="s">
        <v>175</v>
      </c>
      <c r="D830">
        <v>1994</v>
      </c>
      <c r="E830" t="str">
        <f t="shared" si="13"/>
        <v>Ethiopia 1994</v>
      </c>
      <c r="F830">
        <v>2.8684387023897799E-2</v>
      </c>
      <c r="G830">
        <v>15.5302056858594</v>
      </c>
      <c r="H830">
        <v>1.3993783325875999</v>
      </c>
      <c r="I830">
        <v>0.34389999508857699</v>
      </c>
      <c r="J830">
        <v>75</v>
      </c>
      <c r="K830">
        <v>3</v>
      </c>
      <c r="M830">
        <v>76</v>
      </c>
      <c r="O830">
        <v>3</v>
      </c>
    </row>
    <row r="831" spans="1:15" x14ac:dyDescent="0.2">
      <c r="A831" t="s">
        <v>176</v>
      </c>
      <c r="B831" t="s">
        <v>177</v>
      </c>
      <c r="C831" t="s">
        <v>178</v>
      </c>
      <c r="D831">
        <v>1994</v>
      </c>
      <c r="E831" t="str">
        <f t="shared" si="13"/>
        <v>Fiji 1994</v>
      </c>
      <c r="F831">
        <v>1.7026372729919401E-2</v>
      </c>
      <c r="G831">
        <v>2.2481724339857001</v>
      </c>
      <c r="H831">
        <v>0.10390135060628999</v>
      </c>
      <c r="I831">
        <v>0.50999999046325695</v>
      </c>
      <c r="L831">
        <v>35</v>
      </c>
      <c r="O831">
        <v>2</v>
      </c>
    </row>
    <row r="832" spans="1:15" x14ac:dyDescent="0.2">
      <c r="A832" t="s">
        <v>179</v>
      </c>
      <c r="B832" t="s">
        <v>180</v>
      </c>
      <c r="C832" t="s">
        <v>181</v>
      </c>
      <c r="D832">
        <v>1994</v>
      </c>
      <c r="E832" t="str">
        <f t="shared" si="13"/>
        <v>Finland 1994</v>
      </c>
      <c r="F832">
        <v>1.7556035954033499E-2</v>
      </c>
      <c r="I832">
        <v>0.93000000715255704</v>
      </c>
      <c r="L832">
        <v>147</v>
      </c>
      <c r="O832">
        <v>4</v>
      </c>
    </row>
    <row r="833" spans="1:15" x14ac:dyDescent="0.2">
      <c r="A833" t="s">
        <v>182</v>
      </c>
      <c r="B833" t="s">
        <v>183</v>
      </c>
      <c r="C833" t="s">
        <v>184</v>
      </c>
      <c r="D833">
        <v>1994</v>
      </c>
      <c r="E833" t="str">
        <f t="shared" si="13"/>
        <v>France 1994</v>
      </c>
      <c r="F833">
        <v>2.66037496035159E-2</v>
      </c>
      <c r="I833">
        <v>0.97600001096725497</v>
      </c>
      <c r="L833">
        <v>1406</v>
      </c>
      <c r="N833">
        <v>2</v>
      </c>
      <c r="O833">
        <v>2</v>
      </c>
    </row>
    <row r="834" spans="1:15" x14ac:dyDescent="0.2">
      <c r="A834" t="s">
        <v>185</v>
      </c>
      <c r="B834" t="s">
        <v>186</v>
      </c>
      <c r="C834" t="s">
        <v>187</v>
      </c>
      <c r="D834">
        <v>1994</v>
      </c>
      <c r="E834" t="str">
        <f t="shared" si="13"/>
        <v>Gabon 1994</v>
      </c>
      <c r="G834">
        <v>4.9022357826386402</v>
      </c>
      <c r="H834">
        <v>1.0009703865691899</v>
      </c>
      <c r="I834">
        <v>0.34999999403953602</v>
      </c>
      <c r="N834">
        <v>2</v>
      </c>
      <c r="O834">
        <v>2</v>
      </c>
    </row>
    <row r="835" spans="1:15" x14ac:dyDescent="0.2">
      <c r="A835" t="s">
        <v>188</v>
      </c>
      <c r="B835" t="s">
        <v>189</v>
      </c>
      <c r="C835" t="s">
        <v>190</v>
      </c>
      <c r="D835">
        <v>1994</v>
      </c>
      <c r="E835" t="str">
        <f t="shared" si="13"/>
        <v>Gambia, The 1994</v>
      </c>
      <c r="F835">
        <v>2.5555749176348602E-3</v>
      </c>
      <c r="G835">
        <v>9.4569421956880699</v>
      </c>
      <c r="H835">
        <v>0.50526625916365797</v>
      </c>
      <c r="I835">
        <v>0.395000010728836</v>
      </c>
      <c r="O835">
        <v>4</v>
      </c>
    </row>
    <row r="836" spans="1:15" x14ac:dyDescent="0.2">
      <c r="A836" t="s">
        <v>191</v>
      </c>
      <c r="B836" t="s">
        <v>192</v>
      </c>
      <c r="C836" t="s">
        <v>193</v>
      </c>
      <c r="D836">
        <v>1994</v>
      </c>
      <c r="E836" t="str">
        <f t="shared" si="13"/>
        <v>Georgia 1994</v>
      </c>
      <c r="G836">
        <v>7.1807459234539497</v>
      </c>
      <c r="H836">
        <v>0.37421295001127203</v>
      </c>
      <c r="I836">
        <v>0.69400000572204601</v>
      </c>
      <c r="L836">
        <v>578</v>
      </c>
      <c r="N836">
        <v>1</v>
      </c>
      <c r="O836">
        <v>3</v>
      </c>
    </row>
    <row r="837" spans="1:15" x14ac:dyDescent="0.2">
      <c r="A837" t="s">
        <v>194</v>
      </c>
      <c r="B837" t="s">
        <v>195</v>
      </c>
      <c r="C837" t="s">
        <v>196</v>
      </c>
      <c r="D837">
        <v>1994</v>
      </c>
      <c r="E837" t="str">
        <f t="shared" si="13"/>
        <v>Germany 1994</v>
      </c>
      <c r="F837">
        <v>1.5502764327538899E-2</v>
      </c>
      <c r="I837">
        <v>1</v>
      </c>
      <c r="L837">
        <v>1949</v>
      </c>
      <c r="N837">
        <v>2</v>
      </c>
      <c r="O837">
        <v>2</v>
      </c>
    </row>
    <row r="838" spans="1:15" x14ac:dyDescent="0.2">
      <c r="A838" t="s">
        <v>197</v>
      </c>
      <c r="B838" t="s">
        <v>198</v>
      </c>
      <c r="C838" t="s">
        <v>199</v>
      </c>
      <c r="D838">
        <v>1994</v>
      </c>
      <c r="E838" t="str">
        <f t="shared" si="13"/>
        <v>Ghana 1994</v>
      </c>
      <c r="F838">
        <v>4.2658669592912498E-3</v>
      </c>
      <c r="G838">
        <v>10.269362066928799</v>
      </c>
      <c r="H838">
        <v>0.77938277079213203</v>
      </c>
      <c r="I838">
        <v>0.34499999880790699</v>
      </c>
      <c r="K838">
        <v>3</v>
      </c>
      <c r="M838">
        <v>2004</v>
      </c>
      <c r="O838">
        <v>3</v>
      </c>
    </row>
    <row r="839" spans="1:15" x14ac:dyDescent="0.2">
      <c r="A839" t="s">
        <v>200</v>
      </c>
      <c r="B839" t="s">
        <v>201</v>
      </c>
      <c r="C839" t="s">
        <v>202</v>
      </c>
      <c r="D839">
        <v>1994</v>
      </c>
      <c r="E839" t="str">
        <f t="shared" ref="E839:E902" si="14">A839&amp;" "&amp;D839</f>
        <v>Greece 1994</v>
      </c>
      <c r="F839">
        <v>3.5819723287728901E-2</v>
      </c>
      <c r="I839">
        <v>0.95999997854232799</v>
      </c>
      <c r="L839">
        <v>133</v>
      </c>
      <c r="N839">
        <v>2</v>
      </c>
      <c r="O839">
        <v>3</v>
      </c>
    </row>
    <row r="840" spans="1:15" x14ac:dyDescent="0.2">
      <c r="A840" t="s">
        <v>203</v>
      </c>
      <c r="B840" t="s">
        <v>204</v>
      </c>
      <c r="C840" t="s">
        <v>205</v>
      </c>
      <c r="D840">
        <v>1994</v>
      </c>
      <c r="E840" t="str">
        <f t="shared" si="14"/>
        <v>Grenada 1994</v>
      </c>
      <c r="G840">
        <v>7.4645034920823203</v>
      </c>
      <c r="H840">
        <v>0.36248902645298597</v>
      </c>
      <c r="O840">
        <v>1</v>
      </c>
    </row>
    <row r="841" spans="1:15" x14ac:dyDescent="0.2">
      <c r="A841" t="s">
        <v>206</v>
      </c>
      <c r="B841" t="s">
        <v>207</v>
      </c>
      <c r="C841" t="s">
        <v>208</v>
      </c>
      <c r="D841">
        <v>1994</v>
      </c>
      <c r="E841" t="str">
        <f t="shared" si="14"/>
        <v>Guatemala 1994</v>
      </c>
      <c r="F841">
        <v>1.1785345993652E-2</v>
      </c>
      <c r="G841">
        <v>1.5251412590915701</v>
      </c>
      <c r="H841">
        <v>0.18295241249701699</v>
      </c>
      <c r="I841">
        <v>0.51499998569488503</v>
      </c>
      <c r="J841">
        <v>37</v>
      </c>
      <c r="K841">
        <v>1</v>
      </c>
      <c r="L841">
        <v>3239</v>
      </c>
      <c r="M841">
        <v>287</v>
      </c>
      <c r="O841">
        <v>3</v>
      </c>
    </row>
    <row r="842" spans="1:15" x14ac:dyDescent="0.2">
      <c r="A842" t="s">
        <v>209</v>
      </c>
      <c r="B842" t="s">
        <v>210</v>
      </c>
      <c r="C842" t="s">
        <v>211</v>
      </c>
      <c r="D842">
        <v>1994</v>
      </c>
      <c r="E842" t="str">
        <f t="shared" si="14"/>
        <v>Guinea 1994</v>
      </c>
      <c r="F842">
        <v>1.35611690454208E-2</v>
      </c>
      <c r="G842">
        <v>10.8230004526204</v>
      </c>
      <c r="H842">
        <v>0.85273133955771496</v>
      </c>
      <c r="I842">
        <v>0.40000000596046498</v>
      </c>
      <c r="O842">
        <v>4</v>
      </c>
    </row>
    <row r="843" spans="1:15" x14ac:dyDescent="0.2">
      <c r="A843" t="s">
        <v>212</v>
      </c>
      <c r="B843" t="s">
        <v>213</v>
      </c>
      <c r="C843" t="s">
        <v>214</v>
      </c>
      <c r="D843">
        <v>1994</v>
      </c>
      <c r="E843" t="str">
        <f t="shared" si="14"/>
        <v>Guinea-Bissau 1994</v>
      </c>
      <c r="F843">
        <v>3.1796502384737698E-3</v>
      </c>
      <c r="G843">
        <v>78.707142519821005</v>
      </c>
      <c r="H843">
        <v>3.4386760174490498</v>
      </c>
      <c r="I843">
        <v>0.30000001192092901</v>
      </c>
      <c r="O843">
        <v>2</v>
      </c>
    </row>
    <row r="844" spans="1:15" x14ac:dyDescent="0.2">
      <c r="A844" t="s">
        <v>215</v>
      </c>
      <c r="B844" t="s">
        <v>216</v>
      </c>
      <c r="C844" t="s">
        <v>217</v>
      </c>
      <c r="D844">
        <v>1994</v>
      </c>
      <c r="E844" t="str">
        <f t="shared" si="14"/>
        <v>Guyana 1994</v>
      </c>
      <c r="F844">
        <v>1.00593672094627E-2</v>
      </c>
      <c r="G844">
        <v>14.8712014200564</v>
      </c>
      <c r="H844">
        <v>3.9352667462731801</v>
      </c>
      <c r="I844">
        <v>0.43500000238418601</v>
      </c>
      <c r="L844">
        <v>108</v>
      </c>
      <c r="O844">
        <v>4</v>
      </c>
    </row>
    <row r="845" spans="1:15" x14ac:dyDescent="0.2">
      <c r="A845" t="s">
        <v>218</v>
      </c>
      <c r="B845" t="s">
        <v>219</v>
      </c>
      <c r="C845" t="s">
        <v>220</v>
      </c>
      <c r="D845">
        <v>1994</v>
      </c>
      <c r="E845" t="str">
        <f t="shared" si="14"/>
        <v>Haiti 1994</v>
      </c>
      <c r="F845">
        <v>7.7784781484354802E-4</v>
      </c>
      <c r="G845">
        <v>28.409864914860901</v>
      </c>
      <c r="H845">
        <v>0.31139137956447299</v>
      </c>
      <c r="I845">
        <v>0.95499998331069902</v>
      </c>
      <c r="K845">
        <v>2</v>
      </c>
      <c r="M845">
        <v>44</v>
      </c>
      <c r="N845">
        <v>1</v>
      </c>
      <c r="O845">
        <v>4</v>
      </c>
    </row>
    <row r="846" spans="1:15" x14ac:dyDescent="0.2">
      <c r="A846" t="s">
        <v>221</v>
      </c>
      <c r="B846" t="s">
        <v>222</v>
      </c>
      <c r="C846" t="s">
        <v>223</v>
      </c>
      <c r="D846">
        <v>1994</v>
      </c>
      <c r="E846" t="str">
        <f t="shared" si="14"/>
        <v>Honduras 1994</v>
      </c>
      <c r="G846">
        <v>5.7875841633474403</v>
      </c>
      <c r="H846">
        <v>0.96274997995368605</v>
      </c>
      <c r="I846">
        <v>0.91000002622604403</v>
      </c>
      <c r="L846">
        <v>1682.445375</v>
      </c>
      <c r="N846">
        <v>2</v>
      </c>
      <c r="O846">
        <v>3</v>
      </c>
    </row>
    <row r="847" spans="1:15" x14ac:dyDescent="0.2">
      <c r="A847" t="s">
        <v>224</v>
      </c>
      <c r="B847" t="s">
        <v>225</v>
      </c>
      <c r="C847" t="s">
        <v>226</v>
      </c>
      <c r="D847">
        <v>1994</v>
      </c>
      <c r="E847" t="str">
        <f t="shared" si="14"/>
        <v>Hungary 1994</v>
      </c>
      <c r="F847">
        <v>1.8241343838563399E-2</v>
      </c>
      <c r="I847">
        <v>0.89999997615814198</v>
      </c>
      <c r="L847">
        <v>313</v>
      </c>
      <c r="O847">
        <v>2</v>
      </c>
    </row>
    <row r="848" spans="1:15" x14ac:dyDescent="0.2">
      <c r="A848" t="s">
        <v>227</v>
      </c>
      <c r="B848" t="s">
        <v>228</v>
      </c>
      <c r="C848" t="s">
        <v>229</v>
      </c>
      <c r="D848">
        <v>1994</v>
      </c>
      <c r="E848" t="str">
        <f t="shared" si="14"/>
        <v>Iceland 1994</v>
      </c>
      <c r="I848">
        <v>1</v>
      </c>
      <c r="L848">
        <v>0</v>
      </c>
      <c r="N848">
        <v>2</v>
      </c>
      <c r="O848">
        <v>2</v>
      </c>
    </row>
    <row r="849" spans="1:15" x14ac:dyDescent="0.2">
      <c r="A849" t="s">
        <v>230</v>
      </c>
      <c r="B849" t="s">
        <v>231</v>
      </c>
      <c r="C849" t="s">
        <v>232</v>
      </c>
      <c r="D849">
        <v>1994</v>
      </c>
      <c r="E849" t="str">
        <f t="shared" si="14"/>
        <v>India 1994</v>
      </c>
      <c r="F849">
        <v>2.66467372708604E-2</v>
      </c>
      <c r="G849">
        <v>0.718742621391669</v>
      </c>
      <c r="H849">
        <v>0.257418858602109</v>
      </c>
      <c r="I849">
        <v>0.26300001144409202</v>
      </c>
      <c r="J849">
        <v>1172</v>
      </c>
      <c r="K849">
        <v>2</v>
      </c>
      <c r="L849">
        <v>47458</v>
      </c>
      <c r="M849">
        <v>1435</v>
      </c>
      <c r="O849">
        <v>4</v>
      </c>
    </row>
    <row r="850" spans="1:15" x14ac:dyDescent="0.2">
      <c r="A850" t="s">
        <v>233</v>
      </c>
      <c r="B850" t="s">
        <v>234</v>
      </c>
      <c r="C850" t="s">
        <v>235</v>
      </c>
      <c r="D850">
        <v>1994</v>
      </c>
      <c r="E850" t="str">
        <f t="shared" si="14"/>
        <v>Indonesia 1994</v>
      </c>
      <c r="F850">
        <v>1.2661556171838201E-2</v>
      </c>
      <c r="G850">
        <v>0.87435799334374498</v>
      </c>
      <c r="H850">
        <v>0.371316542305692</v>
      </c>
      <c r="I850">
        <v>0.44999998807907099</v>
      </c>
      <c r="K850">
        <v>2</v>
      </c>
      <c r="M850">
        <v>12</v>
      </c>
      <c r="O850">
        <v>3</v>
      </c>
    </row>
    <row r="851" spans="1:15" x14ac:dyDescent="0.2">
      <c r="A851" t="s">
        <v>236</v>
      </c>
      <c r="B851" t="s">
        <v>237</v>
      </c>
      <c r="C851" t="s">
        <v>238</v>
      </c>
      <c r="D851">
        <v>1994</v>
      </c>
      <c r="E851" t="str">
        <f t="shared" si="14"/>
        <v>Iran, Islamic Rep. 1994</v>
      </c>
      <c r="F851">
        <v>2.07301000512615E-2</v>
      </c>
      <c r="G851">
        <v>0.181834690018427</v>
      </c>
      <c r="H851">
        <v>0.210876579171243</v>
      </c>
      <c r="I851">
        <v>0.50999999046325695</v>
      </c>
      <c r="K851">
        <v>3</v>
      </c>
      <c r="M851">
        <v>16</v>
      </c>
      <c r="O851">
        <v>3</v>
      </c>
    </row>
    <row r="852" spans="1:15" x14ac:dyDescent="0.2">
      <c r="A852" t="s">
        <v>239</v>
      </c>
      <c r="B852" t="s">
        <v>240</v>
      </c>
      <c r="C852" t="s">
        <v>241</v>
      </c>
      <c r="D852">
        <v>1994</v>
      </c>
      <c r="E852" t="str">
        <f t="shared" si="14"/>
        <v>Iraq 1994</v>
      </c>
      <c r="G852">
        <v>6.35123415405244</v>
      </c>
      <c r="I852">
        <v>0.625</v>
      </c>
      <c r="J852">
        <v>34</v>
      </c>
      <c r="K852">
        <v>2</v>
      </c>
      <c r="L852">
        <v>1267</v>
      </c>
      <c r="M852">
        <v>973</v>
      </c>
      <c r="N852">
        <v>1</v>
      </c>
      <c r="O852">
        <v>2</v>
      </c>
    </row>
    <row r="853" spans="1:15" x14ac:dyDescent="0.2">
      <c r="A853" t="s">
        <v>242</v>
      </c>
      <c r="B853" t="s">
        <v>243</v>
      </c>
      <c r="C853" t="s">
        <v>244</v>
      </c>
      <c r="D853">
        <v>1994</v>
      </c>
      <c r="E853" t="str">
        <f t="shared" si="14"/>
        <v>Ireland 1994</v>
      </c>
      <c r="F853">
        <v>1.1087325911852399E-2</v>
      </c>
      <c r="I853">
        <v>1</v>
      </c>
      <c r="L853">
        <v>25</v>
      </c>
      <c r="O853">
        <v>2</v>
      </c>
    </row>
    <row r="854" spans="1:15" x14ac:dyDescent="0.2">
      <c r="A854" t="s">
        <v>245</v>
      </c>
      <c r="B854" t="s">
        <v>246</v>
      </c>
      <c r="C854" t="s">
        <v>247</v>
      </c>
      <c r="D854">
        <v>1994</v>
      </c>
      <c r="E854" t="str">
        <f t="shared" si="14"/>
        <v>Israel 1994</v>
      </c>
      <c r="F854">
        <v>0.10119965835375801</v>
      </c>
      <c r="G854">
        <v>1.41334261439847</v>
      </c>
      <c r="I854">
        <v>0.31000000238418601</v>
      </c>
      <c r="J854">
        <v>126</v>
      </c>
      <c r="K854">
        <v>2</v>
      </c>
      <c r="L854">
        <v>140</v>
      </c>
      <c r="M854">
        <v>116</v>
      </c>
      <c r="N854">
        <v>2</v>
      </c>
      <c r="O854">
        <v>2</v>
      </c>
    </row>
    <row r="855" spans="1:15" x14ac:dyDescent="0.2">
      <c r="A855" t="s">
        <v>248</v>
      </c>
      <c r="B855" t="s">
        <v>249</v>
      </c>
      <c r="C855" t="s">
        <v>250</v>
      </c>
      <c r="D855">
        <v>1994</v>
      </c>
      <c r="E855" t="str">
        <f t="shared" si="14"/>
        <v>Italy 1994</v>
      </c>
      <c r="F855">
        <v>1.71374275955101E-2</v>
      </c>
      <c r="I855">
        <v>0.93500000238418601</v>
      </c>
      <c r="L855">
        <v>969</v>
      </c>
      <c r="N855">
        <v>2</v>
      </c>
      <c r="O855">
        <v>4</v>
      </c>
    </row>
    <row r="856" spans="1:15" x14ac:dyDescent="0.2">
      <c r="A856" t="s">
        <v>251</v>
      </c>
      <c r="B856" t="s">
        <v>252</v>
      </c>
      <c r="C856" t="s">
        <v>253</v>
      </c>
      <c r="D856">
        <v>1994</v>
      </c>
      <c r="E856" t="str">
        <f t="shared" si="14"/>
        <v>Jamaica 1994</v>
      </c>
      <c r="F856">
        <v>6.29920602685154E-3</v>
      </c>
      <c r="G856">
        <v>2.3756195866438601</v>
      </c>
      <c r="H856">
        <v>0.73966198743369405</v>
      </c>
      <c r="I856">
        <v>1</v>
      </c>
      <c r="K856">
        <v>3</v>
      </c>
      <c r="L856">
        <v>692</v>
      </c>
      <c r="M856">
        <v>5</v>
      </c>
      <c r="O856">
        <v>4</v>
      </c>
    </row>
    <row r="857" spans="1:15" x14ac:dyDescent="0.2">
      <c r="A857" t="s">
        <v>254</v>
      </c>
      <c r="B857" t="s">
        <v>255</v>
      </c>
      <c r="C857" t="s">
        <v>256</v>
      </c>
      <c r="D857">
        <v>1994</v>
      </c>
      <c r="E857" t="str">
        <f t="shared" si="14"/>
        <v>Japan 1994</v>
      </c>
      <c r="F857">
        <v>9.2287180006607704E-3</v>
      </c>
      <c r="I857">
        <v>0.97299998998642001</v>
      </c>
      <c r="L857">
        <v>751</v>
      </c>
      <c r="N857">
        <v>2</v>
      </c>
      <c r="O857">
        <v>4</v>
      </c>
    </row>
    <row r="858" spans="1:15" x14ac:dyDescent="0.2">
      <c r="A858" t="s">
        <v>257</v>
      </c>
      <c r="B858" t="s">
        <v>258</v>
      </c>
      <c r="C858" t="s">
        <v>259</v>
      </c>
      <c r="D858">
        <v>1994</v>
      </c>
      <c r="E858" t="str">
        <f t="shared" si="14"/>
        <v>Jordan 1994</v>
      </c>
      <c r="F858">
        <v>6.5394570185582895E-2</v>
      </c>
      <c r="G858">
        <v>6.3129472207574899</v>
      </c>
      <c r="H858">
        <v>1.13729229736467</v>
      </c>
      <c r="I858">
        <v>0.5</v>
      </c>
      <c r="L858">
        <v>197</v>
      </c>
      <c r="N858">
        <v>2</v>
      </c>
      <c r="O858">
        <v>2</v>
      </c>
    </row>
    <row r="859" spans="1:15" x14ac:dyDescent="0.2">
      <c r="A859" t="s">
        <v>260</v>
      </c>
      <c r="B859" t="s">
        <v>261</v>
      </c>
      <c r="C859" t="s">
        <v>262</v>
      </c>
      <c r="D859">
        <v>1994</v>
      </c>
      <c r="E859" t="str">
        <f t="shared" si="14"/>
        <v>Kazakhstan 1994</v>
      </c>
      <c r="F859">
        <v>8.3873174930749507E-3</v>
      </c>
      <c r="G859">
        <v>0.247846845599795</v>
      </c>
      <c r="H859">
        <v>0.105273187263454</v>
      </c>
      <c r="I859">
        <v>0.39700001478195202</v>
      </c>
      <c r="L859">
        <v>2549</v>
      </c>
      <c r="O859">
        <v>4</v>
      </c>
    </row>
    <row r="860" spans="1:15" x14ac:dyDescent="0.2">
      <c r="A860" t="s">
        <v>263</v>
      </c>
      <c r="B860" t="s">
        <v>264</v>
      </c>
      <c r="C860" t="s">
        <v>265</v>
      </c>
      <c r="D860">
        <v>1994</v>
      </c>
      <c r="E860" t="str">
        <f t="shared" si="14"/>
        <v>Kenya 1994</v>
      </c>
      <c r="F860">
        <v>1.6412528075867201E-2</v>
      </c>
      <c r="G860">
        <v>9.9895047308837892</v>
      </c>
      <c r="H860">
        <v>0.81236498003447499</v>
      </c>
      <c r="I860">
        <v>0.270000010728836</v>
      </c>
      <c r="K860">
        <v>2</v>
      </c>
      <c r="M860">
        <v>34</v>
      </c>
      <c r="N860">
        <v>2</v>
      </c>
      <c r="O860">
        <v>4</v>
      </c>
    </row>
    <row r="861" spans="1:15" x14ac:dyDescent="0.2">
      <c r="A861" t="s">
        <v>266</v>
      </c>
      <c r="B861" t="s">
        <v>267</v>
      </c>
      <c r="C861" t="s">
        <v>268</v>
      </c>
      <c r="D861">
        <v>1994</v>
      </c>
      <c r="E861" t="str">
        <f t="shared" si="14"/>
        <v>Kiribati 1994</v>
      </c>
      <c r="L861">
        <v>0</v>
      </c>
      <c r="O861">
        <v>0</v>
      </c>
    </row>
    <row r="862" spans="1:15" x14ac:dyDescent="0.2">
      <c r="A862" t="s">
        <v>269</v>
      </c>
      <c r="B862" t="s">
        <v>270</v>
      </c>
      <c r="C862" t="s">
        <v>271</v>
      </c>
      <c r="D862">
        <v>1994</v>
      </c>
      <c r="E862" t="str">
        <f t="shared" si="14"/>
        <v>Korea, Dem. People’s Rep. 1994</v>
      </c>
      <c r="I862">
        <v>1</v>
      </c>
      <c r="O862" t="s">
        <v>591</v>
      </c>
    </row>
    <row r="863" spans="1:15" x14ac:dyDescent="0.2">
      <c r="A863" t="s">
        <v>272</v>
      </c>
      <c r="B863" t="s">
        <v>273</v>
      </c>
      <c r="C863" t="s">
        <v>274</v>
      </c>
      <c r="D863">
        <v>1994</v>
      </c>
      <c r="E863" t="str">
        <f t="shared" si="14"/>
        <v>Korea, Rep. 1994</v>
      </c>
      <c r="F863">
        <v>3.1927526689554599E-2</v>
      </c>
      <c r="G863">
        <v>-2.47010995143188E-2</v>
      </c>
      <c r="I863">
        <v>1</v>
      </c>
      <c r="L863">
        <v>223.528330952315</v>
      </c>
      <c r="N863">
        <v>2</v>
      </c>
      <c r="O863">
        <v>3</v>
      </c>
    </row>
    <row r="864" spans="1:15" x14ac:dyDescent="0.2">
      <c r="A864" t="s">
        <v>275</v>
      </c>
      <c r="B864" t="s">
        <v>276</v>
      </c>
      <c r="C864" t="s">
        <v>277</v>
      </c>
      <c r="D864">
        <v>1994</v>
      </c>
      <c r="E864" t="str">
        <f t="shared" si="14"/>
        <v>Kuwait 1994</v>
      </c>
      <c r="F864">
        <v>0.13259238782833099</v>
      </c>
      <c r="G864">
        <v>1.59546927719144E-2</v>
      </c>
      <c r="I864">
        <v>0.230000004172325</v>
      </c>
      <c r="N864">
        <v>1</v>
      </c>
      <c r="O864">
        <v>2</v>
      </c>
    </row>
    <row r="865" spans="1:15" x14ac:dyDescent="0.2">
      <c r="A865" t="s">
        <v>278</v>
      </c>
      <c r="B865" t="s">
        <v>279</v>
      </c>
      <c r="C865" t="s">
        <v>280</v>
      </c>
      <c r="D865">
        <v>1994</v>
      </c>
      <c r="E865" t="str">
        <f t="shared" si="14"/>
        <v>Kyrgyz Republic 1994</v>
      </c>
      <c r="F865">
        <v>1.09028159112087E-2</v>
      </c>
      <c r="G865">
        <v>10.3869657097055</v>
      </c>
      <c r="H865">
        <v>0.21611980318453999</v>
      </c>
      <c r="I865">
        <v>0.52399998903274503</v>
      </c>
      <c r="O865">
        <v>3</v>
      </c>
    </row>
    <row r="866" spans="1:15" x14ac:dyDescent="0.2">
      <c r="A866" t="s">
        <v>281</v>
      </c>
      <c r="B866" t="s">
        <v>282</v>
      </c>
      <c r="C866" t="s">
        <v>283</v>
      </c>
      <c r="D866">
        <v>1994</v>
      </c>
      <c r="E866" t="str">
        <f t="shared" si="14"/>
        <v>Lao PDR 1994</v>
      </c>
      <c r="F866">
        <v>7.5220040622884204E-2</v>
      </c>
      <c r="G866">
        <v>12.403724856404599</v>
      </c>
      <c r="H866">
        <v>1.3129861659298201</v>
      </c>
      <c r="I866">
        <v>0.55000001192092896</v>
      </c>
      <c r="O866">
        <v>3</v>
      </c>
    </row>
    <row r="867" spans="1:15" x14ac:dyDescent="0.2">
      <c r="A867" t="s">
        <v>284</v>
      </c>
      <c r="B867" t="s">
        <v>285</v>
      </c>
      <c r="C867" t="s">
        <v>286</v>
      </c>
      <c r="D867">
        <v>1994</v>
      </c>
      <c r="E867" t="str">
        <f t="shared" si="14"/>
        <v>Latvia 1994</v>
      </c>
      <c r="F867">
        <v>8.3875722696653103E-3</v>
      </c>
      <c r="I867">
        <v>0.58600002527236905</v>
      </c>
      <c r="L867">
        <v>348</v>
      </c>
      <c r="N867">
        <v>2</v>
      </c>
      <c r="O867">
        <v>3</v>
      </c>
    </row>
    <row r="868" spans="1:15" x14ac:dyDescent="0.2">
      <c r="A868" t="s">
        <v>287</v>
      </c>
      <c r="B868" t="s">
        <v>288</v>
      </c>
      <c r="C868" t="s">
        <v>289</v>
      </c>
      <c r="D868">
        <v>1994</v>
      </c>
      <c r="E868" t="str">
        <f t="shared" si="14"/>
        <v>Lebanon 1994</v>
      </c>
      <c r="F868">
        <v>6.9977131656321495E-2</v>
      </c>
      <c r="G868">
        <v>2.2973212921648001</v>
      </c>
      <c r="H868">
        <v>7.9262416310067002E-2</v>
      </c>
      <c r="I868">
        <v>0.31999999284744302</v>
      </c>
      <c r="K868">
        <v>2</v>
      </c>
      <c r="M868">
        <v>144</v>
      </c>
      <c r="O868">
        <v>4</v>
      </c>
    </row>
    <row r="869" spans="1:15" x14ac:dyDescent="0.2">
      <c r="A869" t="s">
        <v>290</v>
      </c>
      <c r="B869" t="s">
        <v>291</v>
      </c>
      <c r="C869" t="s">
        <v>292</v>
      </c>
      <c r="D869">
        <v>1994</v>
      </c>
      <c r="E869" t="str">
        <f t="shared" si="14"/>
        <v>Lesotho 1994</v>
      </c>
      <c r="F869">
        <v>2.74112240996011E-2</v>
      </c>
      <c r="G869">
        <v>9.5751802958252394</v>
      </c>
      <c r="H869">
        <v>0.47820747842932099</v>
      </c>
      <c r="I869">
        <v>1</v>
      </c>
      <c r="L869">
        <v>833</v>
      </c>
      <c r="O869">
        <v>2</v>
      </c>
    </row>
    <row r="870" spans="1:15" x14ac:dyDescent="0.2">
      <c r="A870" t="s">
        <v>293</v>
      </c>
      <c r="B870" t="s">
        <v>294</v>
      </c>
      <c r="C870" t="s">
        <v>295</v>
      </c>
      <c r="D870">
        <v>1994</v>
      </c>
      <c r="E870" t="str">
        <f t="shared" si="14"/>
        <v>Liberia 1994</v>
      </c>
      <c r="F870">
        <v>0.29727685325264802</v>
      </c>
      <c r="I870">
        <v>7.9999998211860698E-2</v>
      </c>
      <c r="K870">
        <v>1</v>
      </c>
      <c r="M870">
        <v>4167</v>
      </c>
      <c r="N870">
        <v>1</v>
      </c>
      <c r="O870">
        <v>2</v>
      </c>
    </row>
    <row r="871" spans="1:15" x14ac:dyDescent="0.2">
      <c r="A871" t="s">
        <v>296</v>
      </c>
      <c r="B871" t="s">
        <v>297</v>
      </c>
      <c r="C871" t="s">
        <v>298</v>
      </c>
      <c r="D871">
        <v>1994</v>
      </c>
      <c r="E871" t="str">
        <f t="shared" si="14"/>
        <v>Libya 1994</v>
      </c>
      <c r="I871">
        <v>0.84399998188018799</v>
      </c>
      <c r="O871">
        <v>2</v>
      </c>
    </row>
    <row r="872" spans="1:15" x14ac:dyDescent="0.2">
      <c r="A872" t="s">
        <v>299</v>
      </c>
      <c r="B872" t="s">
        <v>300</v>
      </c>
      <c r="C872" t="s">
        <v>301</v>
      </c>
      <c r="D872">
        <v>1994</v>
      </c>
      <c r="E872" t="str">
        <f t="shared" si="14"/>
        <v>Liechtenstein 1994</v>
      </c>
      <c r="L872">
        <v>0</v>
      </c>
      <c r="O872" t="s">
        <v>592</v>
      </c>
    </row>
    <row r="873" spans="1:15" x14ac:dyDescent="0.2">
      <c r="A873" t="s">
        <v>302</v>
      </c>
      <c r="B873" t="s">
        <v>303</v>
      </c>
      <c r="C873" t="s">
        <v>304</v>
      </c>
      <c r="D873">
        <v>1994</v>
      </c>
      <c r="E873" t="str">
        <f t="shared" si="14"/>
        <v>Lithuania 1994</v>
      </c>
      <c r="F873">
        <v>4.9337759849243301E-3</v>
      </c>
      <c r="I873">
        <v>0.76599997282028198</v>
      </c>
      <c r="L873">
        <v>465</v>
      </c>
      <c r="N873">
        <v>2</v>
      </c>
      <c r="O873">
        <v>1</v>
      </c>
    </row>
    <row r="874" spans="1:15" x14ac:dyDescent="0.2">
      <c r="A874" t="s">
        <v>305</v>
      </c>
      <c r="B874" t="s">
        <v>306</v>
      </c>
      <c r="C874" t="s">
        <v>307</v>
      </c>
      <c r="D874">
        <v>1994</v>
      </c>
      <c r="E874" t="str">
        <f t="shared" si="14"/>
        <v>Luxembourg 1994</v>
      </c>
      <c r="F874">
        <v>7.4156143550964402E-3</v>
      </c>
      <c r="I874">
        <v>0.53299999237060602</v>
      </c>
      <c r="L874">
        <v>6</v>
      </c>
      <c r="N874">
        <v>2</v>
      </c>
      <c r="O874">
        <v>2</v>
      </c>
    </row>
    <row r="875" spans="1:15" x14ac:dyDescent="0.2">
      <c r="A875" t="s">
        <v>308</v>
      </c>
      <c r="B875" t="s">
        <v>309</v>
      </c>
      <c r="C875" t="s">
        <v>310</v>
      </c>
      <c r="D875">
        <v>1994</v>
      </c>
      <c r="E875" t="str">
        <f t="shared" si="14"/>
        <v>Macedonia, FYR 1994</v>
      </c>
      <c r="G875">
        <v>2.9678611908815</v>
      </c>
      <c r="H875">
        <v>0.20180775940103099</v>
      </c>
      <c r="I875">
        <v>0.64099997282028198</v>
      </c>
      <c r="N875">
        <v>1</v>
      </c>
      <c r="O875">
        <v>4</v>
      </c>
    </row>
    <row r="876" spans="1:15" x14ac:dyDescent="0.2">
      <c r="A876" t="s">
        <v>311</v>
      </c>
      <c r="B876" t="s">
        <v>312</v>
      </c>
      <c r="C876" t="s">
        <v>313</v>
      </c>
      <c r="D876">
        <v>1994</v>
      </c>
      <c r="E876" t="str">
        <f t="shared" si="14"/>
        <v>Madagascar 1994</v>
      </c>
      <c r="F876">
        <v>9.2647348708850795E-3</v>
      </c>
      <c r="G876">
        <v>8.5580461917282094</v>
      </c>
      <c r="H876">
        <v>1.05041316609446</v>
      </c>
      <c r="I876">
        <v>0.47900000214576699</v>
      </c>
      <c r="O876">
        <v>3</v>
      </c>
    </row>
    <row r="877" spans="1:15" x14ac:dyDescent="0.2">
      <c r="A877" t="s">
        <v>314</v>
      </c>
      <c r="B877" t="s">
        <v>315</v>
      </c>
      <c r="C877" t="s">
        <v>316</v>
      </c>
      <c r="D877">
        <v>1994</v>
      </c>
      <c r="E877" t="str">
        <f t="shared" si="14"/>
        <v>Malawi 1994</v>
      </c>
      <c r="F877">
        <v>1.42188006792208E-2</v>
      </c>
      <c r="G877">
        <v>41.378992216470202</v>
      </c>
      <c r="H877">
        <v>1.6656472554824799</v>
      </c>
      <c r="I877">
        <v>0.46000000834464999</v>
      </c>
      <c r="O877">
        <v>4</v>
      </c>
    </row>
    <row r="878" spans="1:15" x14ac:dyDescent="0.2">
      <c r="A878" t="s">
        <v>317</v>
      </c>
      <c r="B878" t="s">
        <v>318</v>
      </c>
      <c r="C878" t="s">
        <v>319</v>
      </c>
      <c r="D878">
        <v>1994</v>
      </c>
      <c r="E878" t="str">
        <f t="shared" si="14"/>
        <v>Malaysia 1994</v>
      </c>
      <c r="F878">
        <v>2.8471152813093099E-2</v>
      </c>
      <c r="G878">
        <v>9.2662063438785899E-2</v>
      </c>
      <c r="I878">
        <v>0.50999999046325695</v>
      </c>
      <c r="L878">
        <v>336</v>
      </c>
      <c r="N878">
        <v>2</v>
      </c>
      <c r="O878">
        <v>3</v>
      </c>
    </row>
    <row r="879" spans="1:15" x14ac:dyDescent="0.2">
      <c r="A879" t="s">
        <v>320</v>
      </c>
      <c r="B879" t="s">
        <v>321</v>
      </c>
      <c r="C879" t="s">
        <v>322</v>
      </c>
      <c r="D879">
        <v>1994</v>
      </c>
      <c r="E879" t="str">
        <f t="shared" si="14"/>
        <v>Maldives 1994</v>
      </c>
      <c r="G879">
        <v>8.7655888680088196</v>
      </c>
      <c r="H879">
        <v>0.39068750010110997</v>
      </c>
      <c r="I879">
        <v>0.99000000953674305</v>
      </c>
      <c r="O879">
        <v>3</v>
      </c>
    </row>
    <row r="880" spans="1:15" x14ac:dyDescent="0.2">
      <c r="A880" t="s">
        <v>323</v>
      </c>
      <c r="B880" t="s">
        <v>324</v>
      </c>
      <c r="C880" t="s">
        <v>325</v>
      </c>
      <c r="D880">
        <v>1994</v>
      </c>
      <c r="E880" t="str">
        <f t="shared" si="14"/>
        <v>Mali 1994</v>
      </c>
      <c r="F880">
        <v>1.4380262656363701E-2</v>
      </c>
      <c r="G880">
        <v>21.3808385178855</v>
      </c>
      <c r="H880">
        <v>1.23647160127315</v>
      </c>
      <c r="I880">
        <v>0.89999997615814198</v>
      </c>
      <c r="J880">
        <v>106</v>
      </c>
      <c r="K880">
        <v>2</v>
      </c>
      <c r="M880">
        <v>729</v>
      </c>
      <c r="O880">
        <v>2</v>
      </c>
    </row>
    <row r="881" spans="1:15" x14ac:dyDescent="0.2">
      <c r="A881" t="s">
        <v>326</v>
      </c>
      <c r="B881" t="s">
        <v>327</v>
      </c>
      <c r="C881" t="s">
        <v>328</v>
      </c>
      <c r="D881">
        <v>1994</v>
      </c>
      <c r="E881" t="str">
        <f t="shared" si="14"/>
        <v>Malta 1994</v>
      </c>
      <c r="F881">
        <v>1.02405911504141E-2</v>
      </c>
      <c r="G881">
        <v>1.39062574331804</v>
      </c>
      <c r="I881">
        <v>1</v>
      </c>
      <c r="L881">
        <v>3</v>
      </c>
      <c r="O881">
        <v>2</v>
      </c>
    </row>
    <row r="882" spans="1:15" x14ac:dyDescent="0.2">
      <c r="A882" t="s">
        <v>329</v>
      </c>
      <c r="B882" t="s">
        <v>330</v>
      </c>
      <c r="C882" t="s">
        <v>331</v>
      </c>
      <c r="D882">
        <v>1994</v>
      </c>
      <c r="E882" t="str">
        <f t="shared" si="14"/>
        <v>Marshall Islands 1994</v>
      </c>
      <c r="L882">
        <v>2</v>
      </c>
      <c r="N882">
        <v>2</v>
      </c>
      <c r="O882">
        <v>0</v>
      </c>
    </row>
    <row r="883" spans="1:15" x14ac:dyDescent="0.2">
      <c r="A883" t="s">
        <v>332</v>
      </c>
      <c r="B883" t="s">
        <v>333</v>
      </c>
      <c r="C883" t="s">
        <v>334</v>
      </c>
      <c r="D883">
        <v>1994</v>
      </c>
      <c r="E883" t="str">
        <f t="shared" si="14"/>
        <v>Mauritania 1994</v>
      </c>
      <c r="F883">
        <v>2.24086190780735E-2</v>
      </c>
      <c r="G883">
        <v>14.380515395590299</v>
      </c>
      <c r="H883">
        <v>1.0817088702670501</v>
      </c>
      <c r="I883">
        <v>0.40000000596046498</v>
      </c>
      <c r="O883">
        <v>2</v>
      </c>
    </row>
    <row r="884" spans="1:15" x14ac:dyDescent="0.2">
      <c r="A884" t="s">
        <v>335</v>
      </c>
      <c r="B884" t="s">
        <v>336</v>
      </c>
      <c r="C884" t="s">
        <v>337</v>
      </c>
      <c r="D884">
        <v>1994</v>
      </c>
      <c r="E884" t="str">
        <f t="shared" si="14"/>
        <v>Mauritius 1994</v>
      </c>
      <c r="F884">
        <v>3.33145557537633E-3</v>
      </c>
      <c r="G884">
        <v>0.419983561711471</v>
      </c>
      <c r="H884">
        <v>0.24095485604907399</v>
      </c>
      <c r="I884">
        <v>0.40000000596046498</v>
      </c>
      <c r="L884">
        <v>27</v>
      </c>
      <c r="O884">
        <v>2</v>
      </c>
    </row>
    <row r="885" spans="1:15" x14ac:dyDescent="0.2">
      <c r="A885" t="s">
        <v>338</v>
      </c>
      <c r="B885" t="s">
        <v>339</v>
      </c>
      <c r="C885" t="s">
        <v>340</v>
      </c>
      <c r="D885">
        <v>1994</v>
      </c>
      <c r="E885" t="str">
        <f t="shared" si="14"/>
        <v>Mexico 1994</v>
      </c>
      <c r="F885">
        <v>5.1883032705708999E-3</v>
      </c>
      <c r="G885">
        <v>8.7394708188833201E-2</v>
      </c>
      <c r="H885">
        <v>0.15458083436369199</v>
      </c>
      <c r="I885">
        <v>0.80099999904632602</v>
      </c>
      <c r="J885">
        <v>145</v>
      </c>
      <c r="K885">
        <v>3</v>
      </c>
      <c r="L885">
        <v>15839</v>
      </c>
      <c r="M885">
        <v>153</v>
      </c>
      <c r="O885">
        <v>3</v>
      </c>
    </row>
    <row r="886" spans="1:15" x14ac:dyDescent="0.2">
      <c r="A886" t="s">
        <v>341</v>
      </c>
      <c r="B886" t="s">
        <v>342</v>
      </c>
      <c r="C886" t="s">
        <v>343</v>
      </c>
      <c r="D886">
        <v>1994</v>
      </c>
      <c r="E886" t="str">
        <f t="shared" si="14"/>
        <v>Micronesia, Fed. Sts. 1994</v>
      </c>
      <c r="G886">
        <v>45.974027614021097</v>
      </c>
      <c r="O886">
        <v>0</v>
      </c>
    </row>
    <row r="887" spans="1:15" x14ac:dyDescent="0.2">
      <c r="A887" t="s">
        <v>344</v>
      </c>
      <c r="B887" t="s">
        <v>345</v>
      </c>
      <c r="C887" t="s">
        <v>346</v>
      </c>
      <c r="D887">
        <v>1994</v>
      </c>
      <c r="E887" t="str">
        <f t="shared" si="14"/>
        <v>Moldova 1994</v>
      </c>
      <c r="F887">
        <v>7.7379406729029604E-3</v>
      </c>
      <c r="I887">
        <v>0.69999998807907104</v>
      </c>
      <c r="L887">
        <v>401</v>
      </c>
      <c r="N887">
        <v>1</v>
      </c>
      <c r="O887">
        <v>4</v>
      </c>
    </row>
    <row r="888" spans="1:15" x14ac:dyDescent="0.2">
      <c r="A888" t="s">
        <v>347</v>
      </c>
      <c r="B888" t="s">
        <v>348</v>
      </c>
      <c r="C888" t="s">
        <v>349</v>
      </c>
      <c r="D888">
        <v>1994</v>
      </c>
      <c r="E888" t="str">
        <f t="shared" si="14"/>
        <v>Monaco 1994</v>
      </c>
      <c r="O888">
        <v>2</v>
      </c>
    </row>
    <row r="889" spans="1:15" x14ac:dyDescent="0.2">
      <c r="A889" t="s">
        <v>350</v>
      </c>
      <c r="B889" t="s">
        <v>351</v>
      </c>
      <c r="C889" t="s">
        <v>352</v>
      </c>
      <c r="D889">
        <v>1994</v>
      </c>
      <c r="E889" t="str">
        <f t="shared" si="14"/>
        <v>Mongolia 1994</v>
      </c>
      <c r="F889">
        <v>1.6543555813106198E-2</v>
      </c>
      <c r="G889">
        <v>17.249484561897901</v>
      </c>
      <c r="H889">
        <v>0.447536520349614</v>
      </c>
      <c r="I889">
        <v>0.89999997615814198</v>
      </c>
      <c r="O889">
        <v>4</v>
      </c>
    </row>
    <row r="890" spans="1:15" x14ac:dyDescent="0.2">
      <c r="A890" t="s">
        <v>353</v>
      </c>
      <c r="B890" t="s">
        <v>354</v>
      </c>
      <c r="C890" t="s">
        <v>355</v>
      </c>
      <c r="D890">
        <v>1994</v>
      </c>
      <c r="E890" t="str">
        <f t="shared" si="14"/>
        <v>Montenegro 1994</v>
      </c>
      <c r="O890" t="s">
        <v>592</v>
      </c>
    </row>
    <row r="891" spans="1:15" x14ac:dyDescent="0.2">
      <c r="A891" t="s">
        <v>356</v>
      </c>
      <c r="B891" t="s">
        <v>357</v>
      </c>
      <c r="C891" t="s">
        <v>358</v>
      </c>
      <c r="D891">
        <v>1994</v>
      </c>
      <c r="E891" t="str">
        <f t="shared" si="14"/>
        <v>Morocco 1994</v>
      </c>
      <c r="F891">
        <v>4.4938193888062299E-2</v>
      </c>
      <c r="G891">
        <v>1.9759397597953099</v>
      </c>
      <c r="H891">
        <v>0.64637803974492203</v>
      </c>
      <c r="I891">
        <v>0.59200000762939498</v>
      </c>
      <c r="L891">
        <v>184</v>
      </c>
      <c r="N891">
        <v>1</v>
      </c>
      <c r="O891">
        <v>2</v>
      </c>
    </row>
    <row r="892" spans="1:15" x14ac:dyDescent="0.2">
      <c r="A892" t="s">
        <v>359</v>
      </c>
      <c r="B892" t="s">
        <v>360</v>
      </c>
      <c r="C892" t="s">
        <v>361</v>
      </c>
      <c r="D892">
        <v>1994</v>
      </c>
      <c r="E892" t="str">
        <f t="shared" si="14"/>
        <v>Mozambique 1994</v>
      </c>
      <c r="F892">
        <v>3.3035017118145202E-2</v>
      </c>
      <c r="G892">
        <v>45.084705770790997</v>
      </c>
      <c r="H892">
        <v>1.9740226172686099</v>
      </c>
      <c r="I892">
        <v>0.28700000047683699</v>
      </c>
      <c r="K892">
        <v>2</v>
      </c>
      <c r="M892">
        <v>2</v>
      </c>
      <c r="N892">
        <v>1</v>
      </c>
      <c r="O892">
        <v>4</v>
      </c>
    </row>
    <row r="893" spans="1:15" x14ac:dyDescent="0.2">
      <c r="A893" t="s">
        <v>362</v>
      </c>
      <c r="B893" t="s">
        <v>363</v>
      </c>
      <c r="C893" t="s">
        <v>364</v>
      </c>
      <c r="D893">
        <v>1994</v>
      </c>
      <c r="E893" t="str">
        <f t="shared" si="14"/>
        <v>Myanmar 1994</v>
      </c>
      <c r="F893">
        <v>3.5411211276423799E-2</v>
      </c>
      <c r="G893">
        <v>4.7225174693340399</v>
      </c>
      <c r="H893">
        <v>1.61957651098748</v>
      </c>
      <c r="I893">
        <v>0.68000000715255704</v>
      </c>
      <c r="J893">
        <v>685</v>
      </c>
      <c r="K893">
        <v>2</v>
      </c>
      <c r="M893">
        <v>794</v>
      </c>
      <c r="O893">
        <v>2</v>
      </c>
    </row>
    <row r="894" spans="1:15" x14ac:dyDescent="0.2">
      <c r="A894" t="s">
        <v>365</v>
      </c>
      <c r="B894" t="s">
        <v>366</v>
      </c>
      <c r="C894" t="s">
        <v>367</v>
      </c>
      <c r="D894">
        <v>1994</v>
      </c>
      <c r="E894" t="str">
        <f t="shared" si="14"/>
        <v>Namibia 1994</v>
      </c>
      <c r="F894">
        <v>1.7512338730625999E-2</v>
      </c>
      <c r="G894">
        <v>3.7175609394103102</v>
      </c>
      <c r="I894">
        <v>0.49799999594688399</v>
      </c>
      <c r="K894">
        <v>3</v>
      </c>
      <c r="O894">
        <v>2</v>
      </c>
    </row>
    <row r="895" spans="1:15" x14ac:dyDescent="0.2">
      <c r="A895" t="s">
        <v>368</v>
      </c>
      <c r="B895" t="s">
        <v>369</v>
      </c>
      <c r="C895" t="s">
        <v>370</v>
      </c>
      <c r="D895">
        <v>1994</v>
      </c>
      <c r="E895" t="str">
        <f t="shared" si="14"/>
        <v>Nauru 1994</v>
      </c>
      <c r="O895">
        <v>0</v>
      </c>
    </row>
    <row r="896" spans="1:15" x14ac:dyDescent="0.2">
      <c r="A896" t="s">
        <v>371</v>
      </c>
      <c r="B896" t="s">
        <v>372</v>
      </c>
      <c r="C896" t="s">
        <v>373</v>
      </c>
      <c r="D896">
        <v>1994</v>
      </c>
      <c r="E896" t="str">
        <f t="shared" si="14"/>
        <v>Nepal 1994</v>
      </c>
      <c r="F896">
        <v>9.7331539635370692E-3</v>
      </c>
      <c r="G896">
        <v>9.4184659235385304</v>
      </c>
      <c r="H896">
        <v>0.54002072189521699</v>
      </c>
      <c r="I896">
        <v>0.31000000238418601</v>
      </c>
      <c r="K896">
        <v>3</v>
      </c>
      <c r="N896">
        <v>2</v>
      </c>
      <c r="O896">
        <v>2</v>
      </c>
    </row>
    <row r="897" spans="1:15" x14ac:dyDescent="0.2">
      <c r="A897" t="s">
        <v>374</v>
      </c>
      <c r="B897" t="s">
        <v>375</v>
      </c>
      <c r="C897" t="s">
        <v>376</v>
      </c>
      <c r="D897">
        <v>1994</v>
      </c>
      <c r="E897" t="str">
        <f t="shared" si="14"/>
        <v>Netherlands 1994</v>
      </c>
      <c r="F897">
        <v>1.9130609754514399E-2</v>
      </c>
      <c r="I897">
        <v>0.94999998807907104</v>
      </c>
      <c r="L897">
        <v>171</v>
      </c>
      <c r="N897">
        <v>2</v>
      </c>
      <c r="O897">
        <v>2</v>
      </c>
    </row>
    <row r="898" spans="1:15" x14ac:dyDescent="0.2">
      <c r="A898" t="s">
        <v>377</v>
      </c>
      <c r="B898" t="s">
        <v>378</v>
      </c>
      <c r="C898" t="s">
        <v>379</v>
      </c>
      <c r="D898">
        <v>1994</v>
      </c>
      <c r="E898" t="str">
        <f t="shared" si="14"/>
        <v>New Zealand 1994</v>
      </c>
      <c r="F898">
        <v>1.8287080598204501E-2</v>
      </c>
      <c r="I898">
        <v>0.75</v>
      </c>
      <c r="L898">
        <v>56.850828729281801</v>
      </c>
      <c r="O898">
        <v>4</v>
      </c>
    </row>
    <row r="899" spans="1:15" x14ac:dyDescent="0.2">
      <c r="A899" t="s">
        <v>380</v>
      </c>
      <c r="B899" t="s">
        <v>381</v>
      </c>
      <c r="C899" t="s">
        <v>382</v>
      </c>
      <c r="D899">
        <v>1994</v>
      </c>
      <c r="E899" t="str">
        <f t="shared" si="14"/>
        <v>Nicaragua 1994</v>
      </c>
      <c r="F899">
        <v>1.18950040982787E-2</v>
      </c>
      <c r="G899">
        <v>15.8913989733033</v>
      </c>
      <c r="H899">
        <v>2.9214030252351302</v>
      </c>
      <c r="I899">
        <v>0.86000001430511497</v>
      </c>
      <c r="L899">
        <v>725</v>
      </c>
      <c r="O899">
        <v>3</v>
      </c>
    </row>
    <row r="900" spans="1:15" x14ac:dyDescent="0.2">
      <c r="A900" t="s">
        <v>383</v>
      </c>
      <c r="B900" t="s">
        <v>384</v>
      </c>
      <c r="C900" t="s">
        <v>385</v>
      </c>
      <c r="D900">
        <v>1994</v>
      </c>
      <c r="E900" t="str">
        <f t="shared" si="14"/>
        <v>Niger 1994</v>
      </c>
      <c r="F900">
        <v>1.23237199847542E-2</v>
      </c>
      <c r="G900">
        <v>19.152585995307302</v>
      </c>
      <c r="H900">
        <v>0.65999197282859201</v>
      </c>
      <c r="I900">
        <v>0.56000000238418601</v>
      </c>
      <c r="J900">
        <v>50</v>
      </c>
      <c r="K900">
        <v>2</v>
      </c>
      <c r="M900">
        <v>50</v>
      </c>
      <c r="O900">
        <v>2</v>
      </c>
    </row>
    <row r="901" spans="1:15" x14ac:dyDescent="0.2">
      <c r="A901" t="s">
        <v>386</v>
      </c>
      <c r="B901" t="s">
        <v>387</v>
      </c>
      <c r="C901" t="s">
        <v>388</v>
      </c>
      <c r="D901">
        <v>1994</v>
      </c>
      <c r="E901" t="str">
        <f t="shared" si="14"/>
        <v>Nigeria 1994</v>
      </c>
      <c r="F901">
        <v>7.8145228773713292E-3</v>
      </c>
      <c r="G901">
        <v>0.60248140407498896</v>
      </c>
      <c r="H901">
        <v>0.88801393677706397</v>
      </c>
      <c r="I901">
        <v>0.28999999165535001</v>
      </c>
      <c r="K901">
        <v>2</v>
      </c>
      <c r="M901">
        <v>90</v>
      </c>
      <c r="O901">
        <v>2</v>
      </c>
    </row>
    <row r="902" spans="1:15" x14ac:dyDescent="0.2">
      <c r="A902" t="s">
        <v>389</v>
      </c>
      <c r="B902" t="s">
        <v>390</v>
      </c>
      <c r="C902" t="s">
        <v>391</v>
      </c>
      <c r="D902">
        <v>1994</v>
      </c>
      <c r="E902" t="str">
        <f t="shared" si="14"/>
        <v>Norway 1994</v>
      </c>
      <c r="F902">
        <v>2.73313708243107E-2</v>
      </c>
      <c r="I902">
        <v>1</v>
      </c>
      <c r="L902">
        <v>33</v>
      </c>
      <c r="N902">
        <v>2</v>
      </c>
      <c r="O902">
        <v>3</v>
      </c>
    </row>
    <row r="903" spans="1:15" x14ac:dyDescent="0.2">
      <c r="A903" t="s">
        <v>392</v>
      </c>
      <c r="B903" t="s">
        <v>393</v>
      </c>
      <c r="C903" t="s">
        <v>394</v>
      </c>
      <c r="D903">
        <v>1994</v>
      </c>
      <c r="E903" t="str">
        <f t="shared" ref="E903:E966" si="15">A903&amp;" "&amp;D903</f>
        <v>Oman 1994</v>
      </c>
      <c r="F903">
        <v>0.11766452600004</v>
      </c>
      <c r="G903">
        <v>1.2438184449708001</v>
      </c>
      <c r="I903">
        <v>0.74000000953674305</v>
      </c>
      <c r="N903">
        <v>2</v>
      </c>
      <c r="O903">
        <v>2</v>
      </c>
    </row>
    <row r="904" spans="1:15" x14ac:dyDescent="0.2">
      <c r="A904" t="s">
        <v>395</v>
      </c>
      <c r="B904" t="s">
        <v>396</v>
      </c>
      <c r="C904" t="s">
        <v>397</v>
      </c>
      <c r="D904">
        <v>1994</v>
      </c>
      <c r="E904" t="str">
        <f t="shared" si="15"/>
        <v>Pakistan 1994</v>
      </c>
      <c r="F904">
        <v>5.9235482929676099E-2</v>
      </c>
      <c r="G904">
        <v>2.3423443136087299</v>
      </c>
      <c r="H904">
        <v>0.44822374795415898</v>
      </c>
      <c r="I904">
        <v>0.56000000238418601</v>
      </c>
      <c r="J904">
        <v>38</v>
      </c>
      <c r="K904">
        <v>2</v>
      </c>
      <c r="M904">
        <v>169</v>
      </c>
      <c r="O904">
        <v>3</v>
      </c>
    </row>
    <row r="905" spans="1:15" x14ac:dyDescent="0.2">
      <c r="A905" t="s">
        <v>398</v>
      </c>
      <c r="B905" t="s">
        <v>399</v>
      </c>
      <c r="C905" t="s">
        <v>400</v>
      </c>
      <c r="D905">
        <v>1994</v>
      </c>
      <c r="E905" t="str">
        <f t="shared" si="15"/>
        <v>Palau 1994</v>
      </c>
      <c r="N905">
        <v>2</v>
      </c>
      <c r="O905">
        <v>0</v>
      </c>
    </row>
    <row r="906" spans="1:15" x14ac:dyDescent="0.2">
      <c r="A906" t="s">
        <v>401</v>
      </c>
      <c r="B906" t="s">
        <v>402</v>
      </c>
      <c r="C906" t="s">
        <v>403</v>
      </c>
      <c r="D906">
        <v>1994</v>
      </c>
      <c r="E906" t="str">
        <f t="shared" si="15"/>
        <v>Panama 1994</v>
      </c>
      <c r="F906">
        <v>1.1925565578803201E-2</v>
      </c>
      <c r="G906">
        <v>0.42075953339358502</v>
      </c>
      <c r="I906">
        <v>0.80000001192092896</v>
      </c>
      <c r="L906">
        <v>323</v>
      </c>
      <c r="N906">
        <v>2</v>
      </c>
      <c r="O906">
        <v>0</v>
      </c>
    </row>
    <row r="907" spans="1:15" x14ac:dyDescent="0.2">
      <c r="A907" t="s">
        <v>404</v>
      </c>
      <c r="B907" t="s">
        <v>405</v>
      </c>
      <c r="C907" t="s">
        <v>406</v>
      </c>
      <c r="D907">
        <v>1994</v>
      </c>
      <c r="E907" t="str">
        <f t="shared" si="15"/>
        <v>Papua New Guinea 1994</v>
      </c>
      <c r="F907">
        <v>1.0132052987160901E-2</v>
      </c>
      <c r="G907">
        <v>5.8607152364707797</v>
      </c>
      <c r="H907">
        <v>0.33979231472854099</v>
      </c>
      <c r="I907">
        <v>0.96600002050399802</v>
      </c>
      <c r="J907">
        <v>26</v>
      </c>
      <c r="K907">
        <v>3</v>
      </c>
      <c r="M907">
        <v>26</v>
      </c>
      <c r="O907">
        <v>2</v>
      </c>
    </row>
    <row r="908" spans="1:15" x14ac:dyDescent="0.2">
      <c r="A908" t="s">
        <v>407</v>
      </c>
      <c r="B908" t="s">
        <v>408</v>
      </c>
      <c r="C908" t="s">
        <v>409</v>
      </c>
      <c r="D908">
        <v>1994</v>
      </c>
      <c r="E908" t="str">
        <f t="shared" si="15"/>
        <v>Paraguay 1994</v>
      </c>
      <c r="F908">
        <v>2.0467663709092102E-2</v>
      </c>
      <c r="I908">
        <v>0.94499999284744296</v>
      </c>
      <c r="O908">
        <v>4</v>
      </c>
    </row>
    <row r="909" spans="1:15" x14ac:dyDescent="0.2">
      <c r="A909" t="s">
        <v>410</v>
      </c>
      <c r="B909" t="s">
        <v>411</v>
      </c>
      <c r="C909" t="s">
        <v>412</v>
      </c>
      <c r="D909">
        <v>1994</v>
      </c>
      <c r="E909" t="str">
        <f t="shared" si="15"/>
        <v>Peru 1994</v>
      </c>
      <c r="F909">
        <v>2.4741979398929199E-2</v>
      </c>
      <c r="G909">
        <v>0.804641805175077</v>
      </c>
      <c r="H909">
        <v>0.41184718006974802</v>
      </c>
      <c r="I909">
        <v>0.519999980926514</v>
      </c>
      <c r="J909">
        <v>253</v>
      </c>
      <c r="K909">
        <v>2</v>
      </c>
      <c r="M909">
        <v>369</v>
      </c>
      <c r="N909">
        <v>2</v>
      </c>
      <c r="O909">
        <v>4</v>
      </c>
    </row>
    <row r="910" spans="1:15" x14ac:dyDescent="0.2">
      <c r="A910" t="s">
        <v>413</v>
      </c>
      <c r="B910" t="s">
        <v>414</v>
      </c>
      <c r="C910" t="s">
        <v>415</v>
      </c>
      <c r="D910">
        <v>1994</v>
      </c>
      <c r="E910" t="str">
        <f t="shared" si="15"/>
        <v>Philippines 1994</v>
      </c>
      <c r="F910">
        <v>2.1724465866869901E-2</v>
      </c>
      <c r="G910">
        <v>1.3449275896609101</v>
      </c>
      <c r="H910">
        <v>0.39874689123526902</v>
      </c>
      <c r="I910">
        <v>0.85900002717971802</v>
      </c>
      <c r="J910">
        <v>265</v>
      </c>
      <c r="K910">
        <v>1</v>
      </c>
      <c r="L910">
        <v>6446</v>
      </c>
      <c r="M910">
        <v>308</v>
      </c>
      <c r="N910">
        <v>2</v>
      </c>
      <c r="O910">
        <v>4</v>
      </c>
    </row>
    <row r="911" spans="1:15" x14ac:dyDescent="0.2">
      <c r="A911" t="s">
        <v>416</v>
      </c>
      <c r="B911" t="s">
        <v>417</v>
      </c>
      <c r="C911" t="s">
        <v>418</v>
      </c>
      <c r="D911">
        <v>1994</v>
      </c>
      <c r="E911" t="str">
        <f t="shared" si="15"/>
        <v>Poland 1994</v>
      </c>
      <c r="F911">
        <v>2.27323210335054E-2</v>
      </c>
      <c r="I911">
        <v>0.95999997854232799</v>
      </c>
      <c r="L911">
        <v>917</v>
      </c>
      <c r="O911">
        <v>2</v>
      </c>
    </row>
    <row r="912" spans="1:15" x14ac:dyDescent="0.2">
      <c r="A912" t="s">
        <v>419</v>
      </c>
      <c r="B912" t="s">
        <v>420</v>
      </c>
      <c r="C912" t="s">
        <v>421</v>
      </c>
      <c r="D912">
        <v>1994</v>
      </c>
      <c r="E912" t="str">
        <f t="shared" si="15"/>
        <v>Portugal 1994</v>
      </c>
      <c r="F912">
        <v>2.2261557529742699E-2</v>
      </c>
      <c r="L912">
        <v>143</v>
      </c>
      <c r="N912">
        <v>2</v>
      </c>
      <c r="O912">
        <v>2</v>
      </c>
    </row>
    <row r="913" spans="1:15" x14ac:dyDescent="0.2">
      <c r="A913" t="s">
        <v>422</v>
      </c>
      <c r="B913" t="s">
        <v>423</v>
      </c>
      <c r="C913" t="s">
        <v>424</v>
      </c>
      <c r="D913">
        <v>1994</v>
      </c>
      <c r="E913" t="str">
        <f t="shared" si="15"/>
        <v>Qatar 1994</v>
      </c>
      <c r="G913">
        <v>4.2428073791679503E-2</v>
      </c>
      <c r="I913">
        <v>0.11599999666214</v>
      </c>
      <c r="L913">
        <v>5</v>
      </c>
      <c r="N913">
        <v>2</v>
      </c>
      <c r="O913">
        <v>2</v>
      </c>
    </row>
    <row r="914" spans="1:15" x14ac:dyDescent="0.2">
      <c r="A914" t="s">
        <v>425</v>
      </c>
      <c r="B914" t="s">
        <v>426</v>
      </c>
      <c r="C914" t="s">
        <v>427</v>
      </c>
      <c r="D914">
        <v>1994</v>
      </c>
      <c r="E914" t="str">
        <f t="shared" si="15"/>
        <v>Romania 1994</v>
      </c>
      <c r="F914">
        <v>3.1147284080589598E-2</v>
      </c>
      <c r="I914">
        <v>0.894999980926514</v>
      </c>
      <c r="L914">
        <v>776</v>
      </c>
      <c r="O914">
        <v>3</v>
      </c>
    </row>
    <row r="915" spans="1:15" x14ac:dyDescent="0.2">
      <c r="A915" t="s">
        <v>428</v>
      </c>
      <c r="B915" t="s">
        <v>429</v>
      </c>
      <c r="C915" t="s">
        <v>430</v>
      </c>
      <c r="D915">
        <v>1994</v>
      </c>
      <c r="E915" t="str">
        <f t="shared" si="15"/>
        <v>Russian Federation 1994</v>
      </c>
      <c r="F915">
        <v>4.5237006553879001E-2</v>
      </c>
      <c r="H915">
        <v>0.27541042570951402</v>
      </c>
      <c r="I915">
        <v>0.79799997806549094</v>
      </c>
      <c r="J915">
        <v>229</v>
      </c>
      <c r="K915">
        <v>2</v>
      </c>
      <c r="L915">
        <v>47870</v>
      </c>
      <c r="M915">
        <v>485</v>
      </c>
      <c r="O915">
        <v>3</v>
      </c>
    </row>
    <row r="916" spans="1:15" x14ac:dyDescent="0.2">
      <c r="A916" t="s">
        <v>431</v>
      </c>
      <c r="B916" t="s">
        <v>432</v>
      </c>
      <c r="C916" t="s">
        <v>433</v>
      </c>
      <c r="D916">
        <v>1994</v>
      </c>
      <c r="E916" t="str">
        <f t="shared" si="15"/>
        <v>Rwanda 1994</v>
      </c>
      <c r="F916">
        <v>3.4378769601930002E-2</v>
      </c>
      <c r="G916">
        <v>94.946033577376596</v>
      </c>
      <c r="H916">
        <v>1.2107964544858401</v>
      </c>
      <c r="I916">
        <v>0.83999997377395597</v>
      </c>
      <c r="J916">
        <v>1208</v>
      </c>
      <c r="K916">
        <v>1</v>
      </c>
      <c r="M916">
        <v>541444</v>
      </c>
      <c r="N916">
        <v>1</v>
      </c>
      <c r="O916">
        <v>2</v>
      </c>
    </row>
    <row r="917" spans="1:15" x14ac:dyDescent="0.2">
      <c r="A917" t="s">
        <v>434</v>
      </c>
      <c r="B917" t="s">
        <v>435</v>
      </c>
      <c r="C917" t="s">
        <v>436</v>
      </c>
      <c r="D917">
        <v>1994</v>
      </c>
      <c r="E917" t="str">
        <f t="shared" si="15"/>
        <v>Samoa 1994</v>
      </c>
      <c r="O917">
        <v>2</v>
      </c>
    </row>
    <row r="918" spans="1:15" x14ac:dyDescent="0.2">
      <c r="A918" t="s">
        <v>437</v>
      </c>
      <c r="B918" t="s">
        <v>438</v>
      </c>
      <c r="C918" t="s">
        <v>439</v>
      </c>
      <c r="D918">
        <v>1994</v>
      </c>
      <c r="E918" t="str">
        <f t="shared" si="15"/>
        <v>San Marino 1994</v>
      </c>
      <c r="O918">
        <v>0</v>
      </c>
    </row>
    <row r="919" spans="1:15" x14ac:dyDescent="0.2">
      <c r="A919" t="s">
        <v>440</v>
      </c>
      <c r="B919" t="s">
        <v>441</v>
      </c>
      <c r="C919" t="s">
        <v>442</v>
      </c>
      <c r="D919">
        <v>1994</v>
      </c>
      <c r="E919" t="str">
        <f t="shared" si="15"/>
        <v>Sao Tome and Principe 1994</v>
      </c>
      <c r="L919">
        <v>8</v>
      </c>
      <c r="O919">
        <v>2</v>
      </c>
    </row>
    <row r="920" spans="1:15" x14ac:dyDescent="0.2">
      <c r="A920" t="s">
        <v>443</v>
      </c>
      <c r="B920" t="s">
        <v>444</v>
      </c>
      <c r="C920" t="s">
        <v>445</v>
      </c>
      <c r="D920">
        <v>1994</v>
      </c>
      <c r="E920" t="str">
        <f t="shared" si="15"/>
        <v>Saudi Arabia 1994</v>
      </c>
      <c r="F920">
        <v>0.10644781673537999</v>
      </c>
      <c r="G920">
        <v>1.2300682644817301E-2</v>
      </c>
      <c r="I920">
        <v>0.36000001430511502</v>
      </c>
      <c r="N920">
        <v>2</v>
      </c>
      <c r="O920">
        <v>2</v>
      </c>
    </row>
    <row r="921" spans="1:15" x14ac:dyDescent="0.2">
      <c r="A921" t="s">
        <v>446</v>
      </c>
      <c r="B921" t="s">
        <v>447</v>
      </c>
      <c r="C921" t="s">
        <v>448</v>
      </c>
      <c r="D921">
        <v>1994</v>
      </c>
      <c r="E921" t="str">
        <f t="shared" si="15"/>
        <v>Senegal 1994</v>
      </c>
      <c r="F921">
        <v>1.34761973804184E-2</v>
      </c>
      <c r="G921">
        <v>12.989122011599299</v>
      </c>
      <c r="H921">
        <v>0.63124152298139502</v>
      </c>
      <c r="I921">
        <v>0.43500000238418601</v>
      </c>
      <c r="N921">
        <v>2</v>
      </c>
      <c r="O921">
        <v>2</v>
      </c>
    </row>
    <row r="922" spans="1:15" x14ac:dyDescent="0.2">
      <c r="A922" t="s">
        <v>449</v>
      </c>
      <c r="B922" t="s">
        <v>450</v>
      </c>
      <c r="C922" t="s">
        <v>451</v>
      </c>
      <c r="D922">
        <v>1994</v>
      </c>
      <c r="E922" t="str">
        <f t="shared" si="15"/>
        <v>Serbia 1994</v>
      </c>
      <c r="O922" t="s">
        <v>592</v>
      </c>
    </row>
    <row r="923" spans="1:15" x14ac:dyDescent="0.2">
      <c r="A923" t="s">
        <v>452</v>
      </c>
      <c r="B923" t="s">
        <v>453</v>
      </c>
      <c r="C923" t="s">
        <v>454</v>
      </c>
      <c r="D923">
        <v>1994</v>
      </c>
      <c r="E923" t="str">
        <f t="shared" si="15"/>
        <v>Seychelles 1994</v>
      </c>
      <c r="F923">
        <v>2.4436854517362001E-2</v>
      </c>
      <c r="G923">
        <v>2.7082792105042102</v>
      </c>
      <c r="N923">
        <v>3</v>
      </c>
      <c r="O923">
        <v>2</v>
      </c>
    </row>
    <row r="924" spans="1:15" x14ac:dyDescent="0.2">
      <c r="A924" t="s">
        <v>455</v>
      </c>
      <c r="B924" t="s">
        <v>456</v>
      </c>
      <c r="C924" t="s">
        <v>457</v>
      </c>
      <c r="D924">
        <v>1994</v>
      </c>
      <c r="E924" t="str">
        <f t="shared" si="15"/>
        <v>Sierra Leone 1994</v>
      </c>
      <c r="F924">
        <v>1.9911688702369899E-2</v>
      </c>
      <c r="G924">
        <v>34.281558999454802</v>
      </c>
      <c r="H924">
        <v>1.7477740591309501</v>
      </c>
      <c r="I924">
        <v>0.30000001192092901</v>
      </c>
      <c r="J924">
        <v>628</v>
      </c>
      <c r="K924">
        <v>2</v>
      </c>
      <c r="M924">
        <v>2097</v>
      </c>
      <c r="O924">
        <v>4</v>
      </c>
    </row>
    <row r="925" spans="1:15" x14ac:dyDescent="0.2">
      <c r="A925" t="s">
        <v>458</v>
      </c>
      <c r="B925" t="s">
        <v>459</v>
      </c>
      <c r="C925" t="s">
        <v>460</v>
      </c>
      <c r="D925">
        <v>1994</v>
      </c>
      <c r="E925" t="str">
        <f t="shared" si="15"/>
        <v>Singapore 1994</v>
      </c>
      <c r="F925">
        <v>3.7914351280790702E-2</v>
      </c>
      <c r="G925">
        <v>2.2849688852909798E-2</v>
      </c>
      <c r="I925">
        <v>0.71299999952316295</v>
      </c>
      <c r="L925">
        <v>49</v>
      </c>
      <c r="N925">
        <v>2</v>
      </c>
      <c r="O925">
        <v>3</v>
      </c>
    </row>
    <row r="926" spans="1:15" x14ac:dyDescent="0.2">
      <c r="A926" t="s">
        <v>461</v>
      </c>
      <c r="B926" t="s">
        <v>462</v>
      </c>
      <c r="C926" t="s">
        <v>463</v>
      </c>
      <c r="D926">
        <v>1994</v>
      </c>
      <c r="E926" t="str">
        <f t="shared" si="15"/>
        <v>Slovak Republic 1994</v>
      </c>
      <c r="F926">
        <v>1.9395190144638599E-2</v>
      </c>
      <c r="I926">
        <v>0.80599999427795399</v>
      </c>
      <c r="L926">
        <v>129</v>
      </c>
      <c r="O926">
        <v>2</v>
      </c>
    </row>
    <row r="927" spans="1:15" x14ac:dyDescent="0.2">
      <c r="A927" t="s">
        <v>464</v>
      </c>
      <c r="B927" t="s">
        <v>465</v>
      </c>
      <c r="C927" t="s">
        <v>466</v>
      </c>
      <c r="D927">
        <v>1994</v>
      </c>
      <c r="E927" t="str">
        <f t="shared" si="15"/>
        <v>Slovenia 1994</v>
      </c>
      <c r="F927">
        <v>1.6540746622661501E-2</v>
      </c>
      <c r="I927">
        <v>0.83099997043609597</v>
      </c>
      <c r="L927">
        <v>41</v>
      </c>
      <c r="O927">
        <v>3</v>
      </c>
    </row>
    <row r="928" spans="1:15" x14ac:dyDescent="0.2">
      <c r="A928" t="s">
        <v>467</v>
      </c>
      <c r="B928" t="s">
        <v>468</v>
      </c>
      <c r="C928" t="s">
        <v>469</v>
      </c>
      <c r="D928">
        <v>1994</v>
      </c>
      <c r="E928" t="str">
        <f t="shared" si="15"/>
        <v>Solomon Islands 1994</v>
      </c>
      <c r="G928">
        <v>11.7249863396236</v>
      </c>
      <c r="H928">
        <v>0.24613073565684501</v>
      </c>
      <c r="I928">
        <v>1</v>
      </c>
      <c r="O928">
        <v>2</v>
      </c>
    </row>
    <row r="929" spans="1:15" x14ac:dyDescent="0.2">
      <c r="A929" t="s">
        <v>470</v>
      </c>
      <c r="B929" t="s">
        <v>471</v>
      </c>
      <c r="C929" t="s">
        <v>472</v>
      </c>
      <c r="D929">
        <v>1994</v>
      </c>
      <c r="E929" t="str">
        <f t="shared" si="15"/>
        <v>Somalia 1994</v>
      </c>
      <c r="I929">
        <v>1</v>
      </c>
      <c r="J929">
        <v>237</v>
      </c>
      <c r="K929">
        <v>2</v>
      </c>
      <c r="M929">
        <v>626</v>
      </c>
      <c r="N929">
        <v>1</v>
      </c>
      <c r="O929" t="s">
        <v>592</v>
      </c>
    </row>
    <row r="930" spans="1:15" x14ac:dyDescent="0.2">
      <c r="A930" t="s">
        <v>473</v>
      </c>
      <c r="B930" t="s">
        <v>474</v>
      </c>
      <c r="C930" t="s">
        <v>475</v>
      </c>
      <c r="D930">
        <v>1994</v>
      </c>
      <c r="E930" t="str">
        <f t="shared" si="15"/>
        <v>South Africa 1994</v>
      </c>
      <c r="F930">
        <v>2.5619659006056599E-2</v>
      </c>
      <c r="G930">
        <v>0.19397591211797</v>
      </c>
      <c r="H930">
        <v>5.1551901036435803E-2</v>
      </c>
      <c r="I930">
        <v>0.769999980926514</v>
      </c>
      <c r="K930">
        <v>2</v>
      </c>
      <c r="L930">
        <v>25965</v>
      </c>
      <c r="M930">
        <v>521</v>
      </c>
      <c r="O930">
        <v>4</v>
      </c>
    </row>
    <row r="931" spans="1:15" x14ac:dyDescent="0.2">
      <c r="A931" t="s">
        <v>476</v>
      </c>
      <c r="B931" t="s">
        <v>477</v>
      </c>
      <c r="C931" t="s">
        <v>478</v>
      </c>
      <c r="D931">
        <v>1994</v>
      </c>
      <c r="E931" t="str">
        <f t="shared" si="15"/>
        <v>South Sudan 1994</v>
      </c>
      <c r="O931" t="s">
        <v>592</v>
      </c>
    </row>
    <row r="932" spans="1:15" x14ac:dyDescent="0.2">
      <c r="A932" t="s">
        <v>479</v>
      </c>
      <c r="B932" t="s">
        <v>480</v>
      </c>
      <c r="C932" t="s">
        <v>481</v>
      </c>
      <c r="D932">
        <v>1994</v>
      </c>
      <c r="E932" t="str">
        <f t="shared" si="15"/>
        <v>Spain 1994</v>
      </c>
      <c r="F932">
        <v>2.0013374021886101E-2</v>
      </c>
      <c r="I932">
        <v>0.68000000715255704</v>
      </c>
      <c r="K932">
        <v>2</v>
      </c>
      <c r="L932">
        <v>429</v>
      </c>
      <c r="M932">
        <v>11</v>
      </c>
      <c r="N932">
        <v>2</v>
      </c>
      <c r="O932">
        <v>2</v>
      </c>
    </row>
    <row r="933" spans="1:15" x14ac:dyDescent="0.2">
      <c r="A933" t="s">
        <v>482</v>
      </c>
      <c r="B933" t="s">
        <v>483</v>
      </c>
      <c r="C933" t="s">
        <v>484</v>
      </c>
      <c r="D933">
        <v>1994</v>
      </c>
      <c r="E933" t="str">
        <f t="shared" si="15"/>
        <v>Sri Lanka 1994</v>
      </c>
      <c r="F933">
        <v>3.7293380580364903E-2</v>
      </c>
      <c r="G933">
        <v>4.4005271597817002</v>
      </c>
      <c r="H933">
        <v>0.57725873411577899</v>
      </c>
      <c r="I933">
        <v>0.74000000953674305</v>
      </c>
      <c r="J933">
        <v>657</v>
      </c>
      <c r="K933">
        <v>2</v>
      </c>
      <c r="M933">
        <v>712</v>
      </c>
      <c r="O933">
        <v>3</v>
      </c>
    </row>
    <row r="934" spans="1:15" x14ac:dyDescent="0.2">
      <c r="A934" t="s">
        <v>485</v>
      </c>
      <c r="B934" t="s">
        <v>486</v>
      </c>
      <c r="C934" t="s">
        <v>487</v>
      </c>
      <c r="D934">
        <v>1994</v>
      </c>
      <c r="E934" t="str">
        <f t="shared" si="15"/>
        <v>St. Kitts and Nevis 1994</v>
      </c>
      <c r="G934">
        <v>2.2009425057424798</v>
      </c>
      <c r="H934">
        <v>0.19576337932030299</v>
      </c>
      <c r="O934">
        <v>1</v>
      </c>
    </row>
    <row r="935" spans="1:15" x14ac:dyDescent="0.2">
      <c r="A935" t="s">
        <v>488</v>
      </c>
      <c r="B935" t="s">
        <v>489</v>
      </c>
      <c r="C935" t="s">
        <v>490</v>
      </c>
      <c r="D935">
        <v>1994</v>
      </c>
      <c r="E935" t="str">
        <f t="shared" si="15"/>
        <v>St. Lucia 1994</v>
      </c>
      <c r="G935">
        <v>4.8972292967976001</v>
      </c>
      <c r="H935">
        <v>0.16104503997618899</v>
      </c>
      <c r="L935">
        <v>10</v>
      </c>
      <c r="O935">
        <v>1</v>
      </c>
    </row>
    <row r="936" spans="1:15" x14ac:dyDescent="0.2">
      <c r="A936" t="s">
        <v>491</v>
      </c>
      <c r="B936" t="s">
        <v>492</v>
      </c>
      <c r="C936" t="s">
        <v>493</v>
      </c>
      <c r="D936">
        <v>1994</v>
      </c>
      <c r="E936" t="str">
        <f t="shared" si="15"/>
        <v>St. Vincent and the Grenadines 1994</v>
      </c>
      <c r="G936">
        <v>4.53105672677352</v>
      </c>
      <c r="H936">
        <v>0.32827324574141298</v>
      </c>
      <c r="O936">
        <v>1</v>
      </c>
    </row>
    <row r="937" spans="1:15" x14ac:dyDescent="0.2">
      <c r="A937" t="s">
        <v>494</v>
      </c>
      <c r="B937" t="s">
        <v>495</v>
      </c>
      <c r="C937" t="s">
        <v>496</v>
      </c>
      <c r="D937">
        <v>1994</v>
      </c>
      <c r="E937" t="str">
        <f t="shared" si="15"/>
        <v>Sudan 1994</v>
      </c>
      <c r="G937">
        <v>3.4326054319344999</v>
      </c>
      <c r="H937">
        <v>0.79027226945457596</v>
      </c>
      <c r="I937">
        <v>0.239999994635582</v>
      </c>
      <c r="J937">
        <v>337</v>
      </c>
      <c r="K937">
        <v>2</v>
      </c>
      <c r="M937">
        <v>960</v>
      </c>
      <c r="O937">
        <v>2</v>
      </c>
    </row>
    <row r="938" spans="1:15" x14ac:dyDescent="0.2">
      <c r="A938" t="s">
        <v>497</v>
      </c>
      <c r="B938" t="s">
        <v>498</v>
      </c>
      <c r="C938" t="s">
        <v>499</v>
      </c>
      <c r="D938">
        <v>1994</v>
      </c>
      <c r="E938" t="str">
        <f t="shared" si="15"/>
        <v>Suriname 1994</v>
      </c>
      <c r="G938">
        <v>10.003457830744599</v>
      </c>
      <c r="I938">
        <v>0.37599998712539701</v>
      </c>
      <c r="O938">
        <v>2</v>
      </c>
    </row>
    <row r="939" spans="1:15" x14ac:dyDescent="0.2">
      <c r="A939" t="s">
        <v>500</v>
      </c>
      <c r="B939" t="s">
        <v>501</v>
      </c>
      <c r="C939" t="s">
        <v>502</v>
      </c>
      <c r="D939">
        <v>1994</v>
      </c>
      <c r="E939" t="str">
        <f t="shared" si="15"/>
        <v>Swaziland 1994</v>
      </c>
      <c r="F939">
        <v>1.818089820086E-2</v>
      </c>
      <c r="G939">
        <v>4.1189893399575297</v>
      </c>
      <c r="H939">
        <v>0.165451217851739</v>
      </c>
      <c r="I939">
        <v>1</v>
      </c>
      <c r="L939">
        <v>152</v>
      </c>
      <c r="O939">
        <v>2</v>
      </c>
    </row>
    <row r="940" spans="1:15" x14ac:dyDescent="0.2">
      <c r="A940" t="s">
        <v>503</v>
      </c>
      <c r="B940" t="s">
        <v>504</v>
      </c>
      <c r="C940" t="s">
        <v>505</v>
      </c>
      <c r="D940">
        <v>1994</v>
      </c>
      <c r="E940" t="str">
        <f t="shared" si="15"/>
        <v>Sweden 1994</v>
      </c>
      <c r="F940">
        <v>2.13146621280382E-2</v>
      </c>
      <c r="I940">
        <v>1</v>
      </c>
      <c r="L940">
        <v>100</v>
      </c>
      <c r="N940">
        <v>3</v>
      </c>
      <c r="O940">
        <v>4</v>
      </c>
    </row>
    <row r="941" spans="1:15" x14ac:dyDescent="0.2">
      <c r="A941" t="s">
        <v>506</v>
      </c>
      <c r="B941" t="s">
        <v>507</v>
      </c>
      <c r="C941" t="s">
        <v>508</v>
      </c>
      <c r="D941">
        <v>1994</v>
      </c>
      <c r="E941" t="str">
        <f t="shared" si="15"/>
        <v>Switzerland 1994</v>
      </c>
      <c r="F941">
        <v>1.33228409403183E-2</v>
      </c>
      <c r="I941">
        <v>0.62999999523162797</v>
      </c>
      <c r="L941">
        <v>80</v>
      </c>
      <c r="N941">
        <v>4</v>
      </c>
      <c r="O941">
        <v>4</v>
      </c>
    </row>
    <row r="942" spans="1:15" x14ac:dyDescent="0.2">
      <c r="A942" t="s">
        <v>509</v>
      </c>
      <c r="B942" t="s">
        <v>510</v>
      </c>
      <c r="C942" t="s">
        <v>511</v>
      </c>
      <c r="D942">
        <v>1994</v>
      </c>
      <c r="E942" t="str">
        <f t="shared" si="15"/>
        <v>Syrian Arab Republic 1994</v>
      </c>
      <c r="F942">
        <v>7.3641427304036194E-2</v>
      </c>
      <c r="I942">
        <v>0.64999997615814198</v>
      </c>
      <c r="N942">
        <v>3</v>
      </c>
      <c r="O942">
        <v>2</v>
      </c>
    </row>
    <row r="943" spans="1:15" x14ac:dyDescent="0.2">
      <c r="A943" t="s">
        <v>512</v>
      </c>
      <c r="B943" t="s">
        <v>513</v>
      </c>
      <c r="C943" t="s">
        <v>514</v>
      </c>
      <c r="D943">
        <v>1994</v>
      </c>
      <c r="E943" t="str">
        <f t="shared" si="15"/>
        <v>Tajikistan 1994</v>
      </c>
      <c r="F943">
        <v>1.7198019801980199E-5</v>
      </c>
      <c r="G943">
        <v>5.0883975675566804</v>
      </c>
      <c r="H943">
        <v>0.42820434134750901</v>
      </c>
      <c r="I943">
        <v>0.62300002574920699</v>
      </c>
      <c r="J943">
        <v>356</v>
      </c>
      <c r="K943">
        <v>2</v>
      </c>
      <c r="L943">
        <v>636</v>
      </c>
      <c r="M943">
        <v>366</v>
      </c>
      <c r="N943">
        <v>1</v>
      </c>
      <c r="O943">
        <v>0</v>
      </c>
    </row>
    <row r="944" spans="1:15" x14ac:dyDescent="0.2">
      <c r="A944" t="s">
        <v>515</v>
      </c>
      <c r="B944" t="s">
        <v>516</v>
      </c>
      <c r="C944" t="s">
        <v>517</v>
      </c>
      <c r="D944">
        <v>1994</v>
      </c>
      <c r="E944" t="str">
        <f t="shared" si="15"/>
        <v>Tanzania 1994</v>
      </c>
      <c r="F944">
        <v>1.29411406473615E-2</v>
      </c>
      <c r="G944">
        <v>22.115208348316902</v>
      </c>
      <c r="H944">
        <v>1.40709394818052</v>
      </c>
      <c r="I944">
        <v>0.96399998664856001</v>
      </c>
      <c r="O944">
        <v>4</v>
      </c>
    </row>
    <row r="945" spans="1:15" x14ac:dyDescent="0.2">
      <c r="A945" t="s">
        <v>518</v>
      </c>
      <c r="B945" t="s">
        <v>519</v>
      </c>
      <c r="C945" t="s">
        <v>520</v>
      </c>
      <c r="D945">
        <v>1994</v>
      </c>
      <c r="E945" t="str">
        <f t="shared" si="15"/>
        <v>Thailand 1994</v>
      </c>
      <c r="F945">
        <v>2.5023833534471799E-2</v>
      </c>
      <c r="G945">
        <v>0.40104566355763199</v>
      </c>
      <c r="H945">
        <v>0.11290318279712901</v>
      </c>
      <c r="I945">
        <v>0.74000000953674305</v>
      </c>
      <c r="L945">
        <v>5005.8339811554997</v>
      </c>
      <c r="M945">
        <v>1</v>
      </c>
      <c r="O945">
        <v>2</v>
      </c>
    </row>
    <row r="946" spans="1:15" x14ac:dyDescent="0.2">
      <c r="A946" t="s">
        <v>521</v>
      </c>
      <c r="B946" t="s">
        <v>522</v>
      </c>
      <c r="C946" t="s">
        <v>523</v>
      </c>
      <c r="D946">
        <v>1994</v>
      </c>
      <c r="E946" t="str">
        <f t="shared" si="15"/>
        <v>Timor-Leste 1994</v>
      </c>
      <c r="O946" t="s">
        <v>592</v>
      </c>
    </row>
    <row r="947" spans="1:15" x14ac:dyDescent="0.2">
      <c r="A947" t="s">
        <v>524</v>
      </c>
      <c r="B947" t="s">
        <v>525</v>
      </c>
      <c r="C947" t="s">
        <v>526</v>
      </c>
      <c r="D947">
        <v>1994</v>
      </c>
      <c r="E947" t="str">
        <f t="shared" si="15"/>
        <v>Togo 1994</v>
      </c>
      <c r="F947">
        <v>2.5843108504398801E-2</v>
      </c>
      <c r="G947">
        <v>13.3867036468107</v>
      </c>
      <c r="H947">
        <v>1.3187110772195001</v>
      </c>
      <c r="I947">
        <v>0.43999999761581399</v>
      </c>
      <c r="O947">
        <v>2</v>
      </c>
    </row>
    <row r="948" spans="1:15" x14ac:dyDescent="0.2">
      <c r="A948" t="s">
        <v>527</v>
      </c>
      <c r="B948" t="s">
        <v>528</v>
      </c>
      <c r="C948" t="s">
        <v>529</v>
      </c>
      <c r="D948">
        <v>1994</v>
      </c>
      <c r="E948" t="str">
        <f t="shared" si="15"/>
        <v>Tonga 1994</v>
      </c>
      <c r="G948">
        <v>14.3197880734131</v>
      </c>
      <c r="H948">
        <v>0.28141767218342201</v>
      </c>
      <c r="O948">
        <v>2</v>
      </c>
    </row>
    <row r="949" spans="1:15" x14ac:dyDescent="0.2">
      <c r="A949" t="s">
        <v>530</v>
      </c>
      <c r="B949" t="s">
        <v>531</v>
      </c>
      <c r="C949" t="s">
        <v>532</v>
      </c>
      <c r="D949">
        <v>1994</v>
      </c>
      <c r="E949" t="str">
        <f t="shared" si="15"/>
        <v>Trinidad and Tobago 1994</v>
      </c>
      <c r="F949">
        <v>4.8921943231441103E-3</v>
      </c>
      <c r="G949">
        <v>0.44430720692722198</v>
      </c>
      <c r="I949">
        <v>0.40000000596046498</v>
      </c>
      <c r="O949">
        <v>4</v>
      </c>
    </row>
    <row r="950" spans="1:15" x14ac:dyDescent="0.2">
      <c r="A950" t="s">
        <v>533</v>
      </c>
      <c r="B950" t="s">
        <v>534</v>
      </c>
      <c r="C950" t="s">
        <v>535</v>
      </c>
      <c r="D950">
        <v>1994</v>
      </c>
      <c r="E950" t="str">
        <f t="shared" si="15"/>
        <v>Tunisia 1994</v>
      </c>
      <c r="F950">
        <v>1.7421232116496502E-2</v>
      </c>
      <c r="G950">
        <v>0.717499245245802</v>
      </c>
      <c r="H950">
        <v>0.54306630659335897</v>
      </c>
      <c r="I950">
        <v>0.980000019073486</v>
      </c>
      <c r="O950">
        <v>2</v>
      </c>
    </row>
    <row r="951" spans="1:15" x14ac:dyDescent="0.2">
      <c r="A951" t="s">
        <v>536</v>
      </c>
      <c r="B951" t="s">
        <v>537</v>
      </c>
      <c r="C951" t="s">
        <v>538</v>
      </c>
      <c r="D951">
        <v>1994</v>
      </c>
      <c r="E951" t="str">
        <f t="shared" si="15"/>
        <v>Turkey 1994</v>
      </c>
      <c r="F951">
        <v>4.0513593369920102E-2</v>
      </c>
      <c r="G951">
        <v>0.15565993293427399</v>
      </c>
      <c r="H951">
        <v>0.38011906037037502</v>
      </c>
      <c r="I951">
        <v>0.75</v>
      </c>
      <c r="J951">
        <v>4105</v>
      </c>
      <c r="K951">
        <v>0</v>
      </c>
      <c r="M951">
        <v>4150</v>
      </c>
      <c r="N951">
        <v>2</v>
      </c>
      <c r="O951">
        <v>3</v>
      </c>
    </row>
    <row r="952" spans="1:15" x14ac:dyDescent="0.2">
      <c r="A952" t="s">
        <v>539</v>
      </c>
      <c r="B952" t="s">
        <v>540</v>
      </c>
      <c r="C952" t="s">
        <v>541</v>
      </c>
      <c r="D952">
        <v>1994</v>
      </c>
      <c r="E952" t="str">
        <f t="shared" si="15"/>
        <v>Turkmenistan 1994</v>
      </c>
      <c r="F952">
        <v>1.7976470588235299E-2</v>
      </c>
      <c r="G952">
        <v>1.00206595809049</v>
      </c>
      <c r="H952">
        <v>0.13056277282082099</v>
      </c>
      <c r="I952">
        <v>0.85000002384185802</v>
      </c>
      <c r="L952">
        <v>308</v>
      </c>
      <c r="O952">
        <v>2</v>
      </c>
    </row>
    <row r="953" spans="1:15" x14ac:dyDescent="0.2">
      <c r="A953" t="s">
        <v>542</v>
      </c>
      <c r="B953" t="s">
        <v>543</v>
      </c>
      <c r="C953" t="s">
        <v>544</v>
      </c>
      <c r="D953">
        <v>1994</v>
      </c>
      <c r="E953" t="str">
        <f t="shared" si="15"/>
        <v>Tuvalu 1994</v>
      </c>
      <c r="O953">
        <v>0</v>
      </c>
    </row>
    <row r="954" spans="1:15" x14ac:dyDescent="0.2">
      <c r="A954" t="s">
        <v>545</v>
      </c>
      <c r="B954" t="s">
        <v>546</v>
      </c>
      <c r="C954" t="s">
        <v>547</v>
      </c>
      <c r="D954">
        <v>1994</v>
      </c>
      <c r="E954" t="str">
        <f t="shared" si="15"/>
        <v>Uganda 1994</v>
      </c>
      <c r="F954">
        <v>2.0157823478836601E-2</v>
      </c>
      <c r="G954">
        <v>19.137307663715202</v>
      </c>
      <c r="H954">
        <v>0.73440243626966295</v>
      </c>
      <c r="I954">
        <v>0.15999999642372101</v>
      </c>
      <c r="J954">
        <v>149</v>
      </c>
      <c r="K954">
        <v>2</v>
      </c>
      <c r="M954">
        <v>160</v>
      </c>
      <c r="N954">
        <v>1</v>
      </c>
      <c r="O954">
        <v>4</v>
      </c>
    </row>
    <row r="955" spans="1:15" x14ac:dyDescent="0.2">
      <c r="A955" t="s">
        <v>548</v>
      </c>
      <c r="B955" t="s">
        <v>549</v>
      </c>
      <c r="C955" t="s">
        <v>550</v>
      </c>
      <c r="D955">
        <v>1994</v>
      </c>
      <c r="E955" t="str">
        <f t="shared" si="15"/>
        <v>Ukraine 1994</v>
      </c>
      <c r="F955">
        <v>1.7983402674596902E-2</v>
      </c>
      <c r="H955">
        <v>9.2401191836739505E-2</v>
      </c>
      <c r="I955">
        <v>0.77799999713897705</v>
      </c>
      <c r="L955">
        <v>4223</v>
      </c>
      <c r="O955">
        <v>3</v>
      </c>
    </row>
    <row r="956" spans="1:15" x14ac:dyDescent="0.2">
      <c r="A956" t="s">
        <v>551</v>
      </c>
      <c r="B956" t="s">
        <v>552</v>
      </c>
      <c r="C956" t="s">
        <v>553</v>
      </c>
      <c r="D956">
        <v>1994</v>
      </c>
      <c r="E956" t="str">
        <f t="shared" si="15"/>
        <v>United Arab Emirates 1994</v>
      </c>
      <c r="I956">
        <v>0.119999997317791</v>
      </c>
      <c r="N956">
        <v>2</v>
      </c>
      <c r="O956">
        <v>2</v>
      </c>
    </row>
    <row r="957" spans="1:15" x14ac:dyDescent="0.2">
      <c r="A957" t="s">
        <v>554</v>
      </c>
      <c r="B957" t="s">
        <v>555</v>
      </c>
      <c r="C957" t="s">
        <v>556</v>
      </c>
      <c r="D957">
        <v>1994</v>
      </c>
      <c r="E957" t="str">
        <f t="shared" si="15"/>
        <v>United Kingdom 1994</v>
      </c>
      <c r="F957">
        <v>3.3819337177653203E-2</v>
      </c>
      <c r="I957">
        <v>0.81499999761581399</v>
      </c>
      <c r="K957">
        <v>3</v>
      </c>
      <c r="L957">
        <v>919</v>
      </c>
      <c r="M957">
        <v>16</v>
      </c>
      <c r="N957">
        <v>2</v>
      </c>
      <c r="O957">
        <v>4</v>
      </c>
    </row>
    <row r="958" spans="1:15" x14ac:dyDescent="0.2">
      <c r="A958" t="s">
        <v>557</v>
      </c>
      <c r="B958" t="s">
        <v>558</v>
      </c>
      <c r="C958" t="s">
        <v>559</v>
      </c>
      <c r="D958">
        <v>1994</v>
      </c>
      <c r="E958" t="str">
        <f t="shared" si="15"/>
        <v>United States 1994</v>
      </c>
      <c r="F958">
        <v>4.2152646751779002E-2</v>
      </c>
      <c r="I958">
        <v>0.69099998474121105</v>
      </c>
      <c r="L958">
        <v>23326</v>
      </c>
      <c r="N958">
        <v>3</v>
      </c>
      <c r="O958">
        <v>4</v>
      </c>
    </row>
    <row r="959" spans="1:15" x14ac:dyDescent="0.2">
      <c r="A959" t="s">
        <v>560</v>
      </c>
      <c r="B959" t="s">
        <v>561</v>
      </c>
      <c r="C959" t="s">
        <v>562</v>
      </c>
      <c r="D959">
        <v>1994</v>
      </c>
      <c r="E959" t="str">
        <f t="shared" si="15"/>
        <v>Uruguay 1994</v>
      </c>
      <c r="F959">
        <v>2.57770556975008E-2</v>
      </c>
      <c r="G959">
        <v>0.43727387806611501</v>
      </c>
      <c r="I959">
        <v>0.90799999237060602</v>
      </c>
      <c r="O959">
        <v>3</v>
      </c>
    </row>
    <row r="960" spans="1:15" x14ac:dyDescent="0.2">
      <c r="A960" t="s">
        <v>563</v>
      </c>
      <c r="B960" t="s">
        <v>564</v>
      </c>
      <c r="C960" t="s">
        <v>565</v>
      </c>
      <c r="D960">
        <v>1994</v>
      </c>
      <c r="E960" t="str">
        <f t="shared" si="15"/>
        <v>Uzbekistan 1994</v>
      </c>
      <c r="F960">
        <v>1.52748235149049E-2</v>
      </c>
      <c r="G960">
        <v>0.21974052325284699</v>
      </c>
      <c r="H960">
        <v>7.4083789367444003E-2</v>
      </c>
      <c r="I960">
        <v>0.70999997854232799</v>
      </c>
      <c r="L960">
        <v>1219</v>
      </c>
      <c r="O960">
        <v>3</v>
      </c>
    </row>
    <row r="961" spans="1:15" x14ac:dyDescent="0.2">
      <c r="A961" t="s">
        <v>566</v>
      </c>
      <c r="B961" t="s">
        <v>567</v>
      </c>
      <c r="C961" t="s">
        <v>568</v>
      </c>
      <c r="D961">
        <v>1994</v>
      </c>
      <c r="E961" t="str">
        <f t="shared" si="15"/>
        <v>Vanuatu 1994</v>
      </c>
      <c r="G961">
        <v>20.659109260927199</v>
      </c>
      <c r="H961">
        <v>0.206750565972252</v>
      </c>
      <c r="O961">
        <v>2</v>
      </c>
    </row>
    <row r="962" spans="1:15" x14ac:dyDescent="0.2">
      <c r="A962" t="s">
        <v>569</v>
      </c>
      <c r="B962" t="s">
        <v>570</v>
      </c>
      <c r="C962" t="s">
        <v>571</v>
      </c>
      <c r="D962">
        <v>1994</v>
      </c>
      <c r="E962" t="str">
        <f t="shared" si="15"/>
        <v>Venezuela, RB 1994</v>
      </c>
      <c r="F962">
        <v>1.5907469248441199E-2</v>
      </c>
      <c r="G962">
        <v>4.8712571940976397E-2</v>
      </c>
      <c r="I962">
        <v>0.84799998998642001</v>
      </c>
      <c r="K962">
        <v>1</v>
      </c>
      <c r="L962">
        <v>4733</v>
      </c>
      <c r="M962">
        <v>164</v>
      </c>
      <c r="O962">
        <v>2</v>
      </c>
    </row>
    <row r="963" spans="1:15" x14ac:dyDescent="0.2">
      <c r="A963" t="s">
        <v>572</v>
      </c>
      <c r="B963" t="s">
        <v>573</v>
      </c>
      <c r="C963" t="s">
        <v>574</v>
      </c>
      <c r="D963">
        <v>1994</v>
      </c>
      <c r="E963" t="str">
        <f t="shared" si="15"/>
        <v>Vietnam 1994</v>
      </c>
      <c r="F963">
        <v>2.6493553048719001E-2</v>
      </c>
      <c r="G963">
        <v>5.6409138653816102</v>
      </c>
      <c r="H963">
        <v>1.38020420924948</v>
      </c>
      <c r="I963">
        <v>0.85000002384185802</v>
      </c>
      <c r="N963">
        <v>2</v>
      </c>
      <c r="O963">
        <v>2</v>
      </c>
    </row>
    <row r="964" spans="1:15" x14ac:dyDescent="0.2">
      <c r="A964" t="s">
        <v>575</v>
      </c>
      <c r="B964" t="s">
        <v>576</v>
      </c>
      <c r="C964" t="s">
        <v>577</v>
      </c>
      <c r="D964">
        <v>1994</v>
      </c>
      <c r="E964" t="str">
        <f t="shared" si="15"/>
        <v>Yemen, Rep. 1994</v>
      </c>
      <c r="F964">
        <v>8.3987590412285998E-2</v>
      </c>
      <c r="G964">
        <v>4.19984331848159</v>
      </c>
      <c r="H964">
        <v>1.3423764104135201</v>
      </c>
      <c r="I964">
        <v>0.81000000238418601</v>
      </c>
      <c r="J964">
        <v>1489</v>
      </c>
      <c r="K964">
        <v>1</v>
      </c>
      <c r="M964">
        <v>1489</v>
      </c>
      <c r="O964">
        <v>2</v>
      </c>
    </row>
    <row r="965" spans="1:15" x14ac:dyDescent="0.2">
      <c r="A965" t="s">
        <v>578</v>
      </c>
      <c r="B965" t="s">
        <v>579</v>
      </c>
      <c r="C965" t="s">
        <v>580</v>
      </c>
      <c r="D965">
        <v>1994</v>
      </c>
      <c r="E965" t="str">
        <f t="shared" si="15"/>
        <v>Zambia 1994</v>
      </c>
      <c r="F965">
        <v>1.71924538560915E-2</v>
      </c>
      <c r="G965">
        <v>20.908656788670001</v>
      </c>
      <c r="H965">
        <v>1.5146409796178999</v>
      </c>
      <c r="I965">
        <v>0.43000000715255698</v>
      </c>
      <c r="L965">
        <v>831</v>
      </c>
      <c r="O965">
        <v>4</v>
      </c>
    </row>
    <row r="966" spans="1:15" x14ac:dyDescent="0.2">
      <c r="A966" t="s">
        <v>581</v>
      </c>
      <c r="B966" t="s">
        <v>582</v>
      </c>
      <c r="C966" t="s">
        <v>583</v>
      </c>
      <c r="D966">
        <v>1994</v>
      </c>
      <c r="E966" t="str">
        <f t="shared" si="15"/>
        <v>Zimbabwe 1994</v>
      </c>
      <c r="F966">
        <v>3.5982949748323098E-2</v>
      </c>
      <c r="G966">
        <v>11.2634631897216</v>
      </c>
      <c r="H966">
        <v>0.68917123164498195</v>
      </c>
      <c r="I966">
        <v>0.769999980926514</v>
      </c>
      <c r="O966">
        <v>2</v>
      </c>
    </row>
    <row r="967" spans="1:15" x14ac:dyDescent="0.2">
      <c r="A967" t="s">
        <v>5</v>
      </c>
      <c r="B967" t="s">
        <v>6</v>
      </c>
      <c r="C967" t="s">
        <v>7</v>
      </c>
      <c r="D967">
        <v>1995</v>
      </c>
      <c r="E967" t="str">
        <f t="shared" ref="E967:E1030" si="16">A967&amp;" "&amp;D967</f>
        <v>Afghanistan 1995</v>
      </c>
      <c r="I967">
        <v>0.40999999642372098</v>
      </c>
      <c r="J967">
        <v>5516</v>
      </c>
      <c r="K967">
        <v>0</v>
      </c>
      <c r="M967">
        <v>5618</v>
      </c>
      <c r="O967">
        <v>3</v>
      </c>
    </row>
    <row r="968" spans="1:15" x14ac:dyDescent="0.2">
      <c r="A968" t="s">
        <v>8</v>
      </c>
      <c r="B968" t="s">
        <v>9</v>
      </c>
      <c r="C968" t="s">
        <v>10</v>
      </c>
      <c r="D968">
        <v>1995</v>
      </c>
      <c r="E968" t="str">
        <f t="shared" si="16"/>
        <v>Albania 1995</v>
      </c>
      <c r="F968">
        <v>2.05358735905793E-2</v>
      </c>
      <c r="G968">
        <v>7.4126831147610197</v>
      </c>
      <c r="H968">
        <v>0.13627134927422899</v>
      </c>
      <c r="I968">
        <v>0.81999999284744296</v>
      </c>
      <c r="L968">
        <v>259</v>
      </c>
      <c r="O968">
        <v>4</v>
      </c>
    </row>
    <row r="969" spans="1:15" x14ac:dyDescent="0.2">
      <c r="A969" t="s">
        <v>11</v>
      </c>
      <c r="B969" t="s">
        <v>12</v>
      </c>
      <c r="C969" t="s">
        <v>13</v>
      </c>
      <c r="D969">
        <v>1995</v>
      </c>
      <c r="E969" t="str">
        <f t="shared" si="16"/>
        <v>Algeria 1995</v>
      </c>
      <c r="F969">
        <v>2.9350271073671198E-2</v>
      </c>
      <c r="G969">
        <v>0.74730311789930004</v>
      </c>
      <c r="H969">
        <v>0.79118118497253798</v>
      </c>
      <c r="I969">
        <v>0.72000002861023005</v>
      </c>
      <c r="J969">
        <v>3008</v>
      </c>
      <c r="K969">
        <v>0</v>
      </c>
      <c r="M969">
        <v>3059</v>
      </c>
      <c r="O969">
        <v>3</v>
      </c>
    </row>
    <row r="970" spans="1:15" x14ac:dyDescent="0.2">
      <c r="A970" t="s">
        <v>14</v>
      </c>
      <c r="B970" t="s">
        <v>15</v>
      </c>
      <c r="C970" t="s">
        <v>16</v>
      </c>
      <c r="D970">
        <v>1995</v>
      </c>
      <c r="E970" t="str">
        <f t="shared" si="16"/>
        <v>Andorra 1995</v>
      </c>
      <c r="N970">
        <v>2</v>
      </c>
      <c r="O970" t="s">
        <v>592</v>
      </c>
    </row>
    <row r="971" spans="1:15" x14ac:dyDescent="0.2">
      <c r="A971" t="s">
        <v>17</v>
      </c>
      <c r="B971" t="s">
        <v>18</v>
      </c>
      <c r="C971" t="s">
        <v>19</v>
      </c>
      <c r="D971">
        <v>1995</v>
      </c>
      <c r="E971" t="str">
        <f t="shared" si="16"/>
        <v>Angola 1995</v>
      </c>
      <c r="F971">
        <v>4.70739276826233E-2</v>
      </c>
      <c r="G971">
        <v>8.7272495999472994</v>
      </c>
      <c r="H971">
        <v>2.00026217541429</v>
      </c>
      <c r="I971">
        <v>0.37999999523162797</v>
      </c>
      <c r="J971">
        <v>187</v>
      </c>
      <c r="K971">
        <v>1</v>
      </c>
      <c r="M971">
        <v>238</v>
      </c>
      <c r="N971">
        <v>1</v>
      </c>
      <c r="O971">
        <v>2</v>
      </c>
    </row>
    <row r="972" spans="1:15" x14ac:dyDescent="0.2">
      <c r="A972" t="s">
        <v>20</v>
      </c>
      <c r="B972" t="s">
        <v>21</v>
      </c>
      <c r="C972" t="s">
        <v>22</v>
      </c>
      <c r="D972">
        <v>1995</v>
      </c>
      <c r="E972" t="str">
        <f t="shared" si="16"/>
        <v>Antigua and Barbuda 1995</v>
      </c>
      <c r="G972">
        <v>0.41241067116836799</v>
      </c>
      <c r="L972">
        <v>7</v>
      </c>
      <c r="O972">
        <v>1</v>
      </c>
    </row>
    <row r="973" spans="1:15" x14ac:dyDescent="0.2">
      <c r="A973" t="s">
        <v>23</v>
      </c>
      <c r="B973" t="s">
        <v>24</v>
      </c>
      <c r="C973" t="s">
        <v>25</v>
      </c>
      <c r="D973">
        <v>1995</v>
      </c>
      <c r="E973" t="str">
        <f t="shared" si="16"/>
        <v>Argentina 1995</v>
      </c>
      <c r="F973">
        <v>1.4730731072115101E-2</v>
      </c>
      <c r="G973">
        <v>5.8485278671388703E-2</v>
      </c>
      <c r="H973">
        <v>0.217952240477812</v>
      </c>
      <c r="I973">
        <v>0.97000002861023005</v>
      </c>
      <c r="N973">
        <v>2</v>
      </c>
      <c r="O973">
        <v>1</v>
      </c>
    </row>
    <row r="974" spans="1:15" x14ac:dyDescent="0.2">
      <c r="A974" t="s">
        <v>26</v>
      </c>
      <c r="B974" t="s">
        <v>27</v>
      </c>
      <c r="C974" t="s">
        <v>28</v>
      </c>
      <c r="D974">
        <v>1995</v>
      </c>
      <c r="E974" t="str">
        <f t="shared" si="16"/>
        <v>Armenia 1995</v>
      </c>
      <c r="F974">
        <v>4.0593119083361398E-2</v>
      </c>
      <c r="G974">
        <v>14.4385471491762</v>
      </c>
      <c r="H974">
        <v>0.19781974559933899</v>
      </c>
      <c r="I974">
        <v>0.97899997234344505</v>
      </c>
      <c r="K974">
        <v>3</v>
      </c>
      <c r="L974">
        <v>116</v>
      </c>
      <c r="M974">
        <v>8</v>
      </c>
      <c r="N974">
        <v>2</v>
      </c>
      <c r="O974">
        <v>4</v>
      </c>
    </row>
    <row r="975" spans="1:15" x14ac:dyDescent="0.2">
      <c r="A975" t="s">
        <v>29</v>
      </c>
      <c r="B975" t="s">
        <v>30</v>
      </c>
      <c r="C975" t="s">
        <v>31</v>
      </c>
      <c r="D975">
        <v>1995</v>
      </c>
      <c r="E975" t="str">
        <f t="shared" si="16"/>
        <v>Australia 1995</v>
      </c>
      <c r="F975">
        <v>2.0213125680432702E-2</v>
      </c>
      <c r="I975">
        <v>0.83999997377395597</v>
      </c>
      <c r="L975">
        <v>356</v>
      </c>
      <c r="N975">
        <v>2</v>
      </c>
      <c r="O975">
        <v>4</v>
      </c>
    </row>
    <row r="976" spans="1:15" x14ac:dyDescent="0.2">
      <c r="A976" t="s">
        <v>32</v>
      </c>
      <c r="B976" t="s">
        <v>33</v>
      </c>
      <c r="C976" t="s">
        <v>34</v>
      </c>
      <c r="D976">
        <v>1995</v>
      </c>
      <c r="E976" t="str">
        <f t="shared" si="16"/>
        <v>Austria 1995</v>
      </c>
      <c r="F976">
        <v>1.07323205206951E-2</v>
      </c>
      <c r="I976">
        <v>0.93000000715255704</v>
      </c>
      <c r="L976">
        <v>78</v>
      </c>
      <c r="N976">
        <v>4</v>
      </c>
      <c r="O976">
        <v>2</v>
      </c>
    </row>
    <row r="977" spans="1:15" x14ac:dyDescent="0.2">
      <c r="A977" t="s">
        <v>35</v>
      </c>
      <c r="B977" t="s">
        <v>36</v>
      </c>
      <c r="C977" t="s">
        <v>37</v>
      </c>
      <c r="D977">
        <v>1995</v>
      </c>
      <c r="E977" t="str">
        <f t="shared" si="16"/>
        <v>Azerbaijan 1995</v>
      </c>
      <c r="F977">
        <v>2.7369013028399999E-2</v>
      </c>
      <c r="G977">
        <v>4.95296464551895</v>
      </c>
      <c r="H977">
        <v>8.5387211723164699E-2</v>
      </c>
      <c r="I977">
        <v>0.92000001668930098</v>
      </c>
      <c r="J977">
        <v>44</v>
      </c>
      <c r="K977">
        <v>2</v>
      </c>
      <c r="L977">
        <v>443</v>
      </c>
      <c r="M977">
        <v>54</v>
      </c>
      <c r="N977">
        <v>0</v>
      </c>
      <c r="O977">
        <v>4</v>
      </c>
    </row>
    <row r="978" spans="1:15" x14ac:dyDescent="0.2">
      <c r="A978" t="s">
        <v>38</v>
      </c>
      <c r="B978" t="s">
        <v>39</v>
      </c>
      <c r="C978" t="s">
        <v>40</v>
      </c>
      <c r="D978">
        <v>1995</v>
      </c>
      <c r="E978" t="str">
        <f t="shared" si="16"/>
        <v>Bahamas, The 1995</v>
      </c>
      <c r="G978">
        <v>0.11308141763108299</v>
      </c>
      <c r="I978">
        <v>0.85000002384185802</v>
      </c>
      <c r="L978">
        <v>40</v>
      </c>
      <c r="N978">
        <v>2</v>
      </c>
      <c r="O978">
        <v>2</v>
      </c>
    </row>
    <row r="979" spans="1:15" x14ac:dyDescent="0.2">
      <c r="A979" t="s">
        <v>41</v>
      </c>
      <c r="B979" t="s">
        <v>42</v>
      </c>
      <c r="C979" t="s">
        <v>43</v>
      </c>
      <c r="D979">
        <v>1995</v>
      </c>
      <c r="E979" t="str">
        <f t="shared" si="16"/>
        <v>Bahrain 1995</v>
      </c>
      <c r="F979">
        <v>5.1832317904883199E-2</v>
      </c>
      <c r="G979">
        <v>1.7246997106226201</v>
      </c>
      <c r="I979">
        <v>0.34999999403953602</v>
      </c>
      <c r="L979">
        <v>5</v>
      </c>
      <c r="N979">
        <v>2</v>
      </c>
      <c r="O979">
        <v>2</v>
      </c>
    </row>
    <row r="980" spans="1:15" x14ac:dyDescent="0.2">
      <c r="A980" t="s">
        <v>44</v>
      </c>
      <c r="B980" t="s">
        <v>45</v>
      </c>
      <c r="C980" t="s">
        <v>46</v>
      </c>
      <c r="D980">
        <v>1995</v>
      </c>
      <c r="E980" t="str">
        <f t="shared" si="16"/>
        <v>Bangladesh 1995</v>
      </c>
      <c r="F980">
        <v>1.5666931407425502E-2</v>
      </c>
      <c r="G980">
        <v>2.6424437414734601</v>
      </c>
      <c r="H980">
        <v>0.38146421435586497</v>
      </c>
      <c r="I980">
        <v>0.894999980926514</v>
      </c>
      <c r="K980">
        <v>2</v>
      </c>
      <c r="M980">
        <v>14</v>
      </c>
      <c r="O980">
        <v>2</v>
      </c>
    </row>
    <row r="981" spans="1:15" x14ac:dyDescent="0.2">
      <c r="A981" t="s">
        <v>47</v>
      </c>
      <c r="B981" t="s">
        <v>48</v>
      </c>
      <c r="C981" t="s">
        <v>49</v>
      </c>
      <c r="D981">
        <v>1995</v>
      </c>
      <c r="E981" t="str">
        <f t="shared" si="16"/>
        <v>Barbados 1995</v>
      </c>
      <c r="G981">
        <v>2.36274699594313E-2</v>
      </c>
      <c r="I981">
        <v>1</v>
      </c>
      <c r="L981">
        <v>17</v>
      </c>
      <c r="O981">
        <v>2</v>
      </c>
    </row>
    <row r="982" spans="1:15" x14ac:dyDescent="0.2">
      <c r="A982" t="s">
        <v>50</v>
      </c>
      <c r="B982" t="s">
        <v>51</v>
      </c>
      <c r="C982" t="s">
        <v>52</v>
      </c>
      <c r="D982">
        <v>1995</v>
      </c>
      <c r="E982" t="str">
        <f t="shared" si="16"/>
        <v>Belarus 1995</v>
      </c>
      <c r="F982">
        <v>1.6994637694290899E-2</v>
      </c>
      <c r="H982">
        <v>9.3156424398293594E-2</v>
      </c>
      <c r="I982">
        <v>0.81199997663497903</v>
      </c>
      <c r="L982">
        <v>960</v>
      </c>
      <c r="O982">
        <v>3</v>
      </c>
    </row>
    <row r="983" spans="1:15" x14ac:dyDescent="0.2">
      <c r="A983" t="s">
        <v>53</v>
      </c>
      <c r="B983" t="s">
        <v>54</v>
      </c>
      <c r="C983" t="s">
        <v>55</v>
      </c>
      <c r="D983">
        <v>1995</v>
      </c>
      <c r="E983" t="str">
        <f t="shared" si="16"/>
        <v>Belgium 1995</v>
      </c>
      <c r="F983">
        <v>1.5657521514464201E-2</v>
      </c>
      <c r="I983">
        <v>0.58999997377395597</v>
      </c>
      <c r="L983">
        <v>142</v>
      </c>
      <c r="N983">
        <v>2</v>
      </c>
      <c r="O983">
        <v>2</v>
      </c>
    </row>
    <row r="984" spans="1:15" x14ac:dyDescent="0.2">
      <c r="A984" t="s">
        <v>56</v>
      </c>
      <c r="B984" t="s">
        <v>57</v>
      </c>
      <c r="C984" t="s">
        <v>58</v>
      </c>
      <c r="D984">
        <v>1995</v>
      </c>
      <c r="E984" t="str">
        <f t="shared" si="16"/>
        <v>Belize 1995</v>
      </c>
      <c r="F984">
        <v>1.29885080645161E-2</v>
      </c>
      <c r="G984">
        <v>2.3657897904304899</v>
      </c>
      <c r="H984">
        <v>0.27570156522814199</v>
      </c>
      <c r="I984">
        <v>0.43569999933242798</v>
      </c>
      <c r="N984">
        <v>2</v>
      </c>
      <c r="O984">
        <v>2</v>
      </c>
    </row>
    <row r="985" spans="1:15" x14ac:dyDescent="0.2">
      <c r="A985" t="s">
        <v>59</v>
      </c>
      <c r="B985" t="s">
        <v>60</v>
      </c>
      <c r="C985" t="s">
        <v>61</v>
      </c>
      <c r="D985">
        <v>1995</v>
      </c>
      <c r="E985" t="str">
        <f t="shared" si="16"/>
        <v>Benin 1995</v>
      </c>
      <c r="G985">
        <v>13.200515102939701</v>
      </c>
      <c r="H985">
        <v>0.59533340561871895</v>
      </c>
      <c r="I985">
        <v>0.33000001311302202</v>
      </c>
      <c r="O985">
        <v>2</v>
      </c>
    </row>
    <row r="986" spans="1:15" x14ac:dyDescent="0.2">
      <c r="A986" t="s">
        <v>62</v>
      </c>
      <c r="B986" t="s">
        <v>63</v>
      </c>
      <c r="C986" t="s">
        <v>64</v>
      </c>
      <c r="D986">
        <v>1995</v>
      </c>
      <c r="E986" t="str">
        <f t="shared" si="16"/>
        <v>Bhutan 1995</v>
      </c>
      <c r="G986">
        <v>27.430194947834401</v>
      </c>
      <c r="H986">
        <v>0.41541661616240999</v>
      </c>
      <c r="I986">
        <v>0.40000000596046498</v>
      </c>
      <c r="L986">
        <v>16</v>
      </c>
      <c r="N986">
        <v>2</v>
      </c>
      <c r="O986">
        <v>2</v>
      </c>
    </row>
    <row r="987" spans="1:15" x14ac:dyDescent="0.2">
      <c r="A987" t="s">
        <v>65</v>
      </c>
      <c r="B987" t="s">
        <v>66</v>
      </c>
      <c r="C987" t="s">
        <v>67</v>
      </c>
      <c r="D987">
        <v>1995</v>
      </c>
      <c r="E987" t="str">
        <f t="shared" si="16"/>
        <v>Bolivia 1995</v>
      </c>
      <c r="F987">
        <v>2.09616225791141E-2</v>
      </c>
      <c r="G987">
        <v>10.429555600522299</v>
      </c>
      <c r="H987">
        <v>0.69841984193766404</v>
      </c>
      <c r="I987">
        <v>0.40999999642372098</v>
      </c>
      <c r="O987">
        <v>4</v>
      </c>
    </row>
    <row r="988" spans="1:15" x14ac:dyDescent="0.2">
      <c r="A988" t="s">
        <v>68</v>
      </c>
      <c r="B988" t="s">
        <v>69</v>
      </c>
      <c r="C988" t="s">
        <v>70</v>
      </c>
      <c r="D988">
        <v>1995</v>
      </c>
      <c r="E988" t="str">
        <f t="shared" si="16"/>
        <v>Bosnia and Herzegovina 1995</v>
      </c>
      <c r="G988">
        <v>59.449468586285903</v>
      </c>
      <c r="I988">
        <v>0.43700000643730202</v>
      </c>
      <c r="J988">
        <v>1313</v>
      </c>
      <c r="M988">
        <v>9755</v>
      </c>
      <c r="N988">
        <v>1</v>
      </c>
      <c r="O988">
        <v>1</v>
      </c>
    </row>
    <row r="989" spans="1:15" x14ac:dyDescent="0.2">
      <c r="A989" t="s">
        <v>71</v>
      </c>
      <c r="B989" t="s">
        <v>72</v>
      </c>
      <c r="C989" t="s">
        <v>73</v>
      </c>
      <c r="D989">
        <v>1995</v>
      </c>
      <c r="E989" t="str">
        <f t="shared" si="16"/>
        <v>Botswana 1995</v>
      </c>
      <c r="F989">
        <v>3.5064797194977702E-2</v>
      </c>
      <c r="G989">
        <v>1.90839788678774</v>
      </c>
      <c r="H989">
        <v>0.15047515844999801</v>
      </c>
      <c r="I989">
        <v>0.56999999284744296</v>
      </c>
      <c r="O989">
        <v>2</v>
      </c>
    </row>
    <row r="990" spans="1:15" x14ac:dyDescent="0.2">
      <c r="A990" t="s">
        <v>74</v>
      </c>
      <c r="B990" t="s">
        <v>75</v>
      </c>
      <c r="C990" t="s">
        <v>76</v>
      </c>
      <c r="D990">
        <v>1995</v>
      </c>
      <c r="E990" t="str">
        <f t="shared" si="16"/>
        <v>Brazil 1995</v>
      </c>
      <c r="F990">
        <v>1.8621369803337898E-2</v>
      </c>
      <c r="G990">
        <v>3.4845082567237097E-2</v>
      </c>
      <c r="H990">
        <v>0.130194641504741</v>
      </c>
      <c r="I990">
        <v>0.54000002145767201</v>
      </c>
      <c r="K990">
        <v>2</v>
      </c>
      <c r="L990">
        <v>34000.090583681696</v>
      </c>
      <c r="M990">
        <v>51</v>
      </c>
      <c r="O990">
        <v>3</v>
      </c>
    </row>
    <row r="991" spans="1:15" x14ac:dyDescent="0.2">
      <c r="A991" t="s">
        <v>77</v>
      </c>
      <c r="B991" t="s">
        <v>78</v>
      </c>
      <c r="C991" t="s">
        <v>79</v>
      </c>
      <c r="D991">
        <v>1995</v>
      </c>
      <c r="E991" t="str">
        <f t="shared" si="16"/>
        <v>Brunei Darussalam 1995</v>
      </c>
      <c r="F991">
        <v>5.47726596521598E-2</v>
      </c>
      <c r="G991">
        <v>9.0620654931899899E-2</v>
      </c>
      <c r="I991">
        <v>0.56999999284744296</v>
      </c>
      <c r="N991">
        <v>2</v>
      </c>
      <c r="O991">
        <v>1</v>
      </c>
    </row>
    <row r="992" spans="1:15" x14ac:dyDescent="0.2">
      <c r="A992" t="s">
        <v>80</v>
      </c>
      <c r="B992" t="s">
        <v>81</v>
      </c>
      <c r="C992" t="s">
        <v>82</v>
      </c>
      <c r="D992">
        <v>1995</v>
      </c>
      <c r="E992" t="str">
        <f t="shared" si="16"/>
        <v>Bulgaria 1995</v>
      </c>
      <c r="F992">
        <v>2.3741312837802502E-2</v>
      </c>
      <c r="H992">
        <v>0.47478025966684401</v>
      </c>
      <c r="I992">
        <v>0.82999998331069902</v>
      </c>
      <c r="L992">
        <v>494</v>
      </c>
      <c r="O992">
        <v>4</v>
      </c>
    </row>
    <row r="993" spans="1:15" x14ac:dyDescent="0.2">
      <c r="A993" t="s">
        <v>83</v>
      </c>
      <c r="B993" t="s">
        <v>84</v>
      </c>
      <c r="C993" t="s">
        <v>85</v>
      </c>
      <c r="D993">
        <v>1995</v>
      </c>
      <c r="E993" t="str">
        <f t="shared" si="16"/>
        <v>Burkina Faso 1995</v>
      </c>
      <c r="F993">
        <v>1.3830426939266401E-2</v>
      </c>
      <c r="G993">
        <v>20.6986348309972</v>
      </c>
      <c r="H993">
        <v>0.482521600562552</v>
      </c>
      <c r="I993">
        <v>0.67000001668930098</v>
      </c>
      <c r="O993">
        <v>2</v>
      </c>
    </row>
    <row r="994" spans="1:15" x14ac:dyDescent="0.2">
      <c r="A994" t="s">
        <v>86</v>
      </c>
      <c r="B994" t="s">
        <v>87</v>
      </c>
      <c r="C994" t="s">
        <v>88</v>
      </c>
      <c r="D994">
        <v>1995</v>
      </c>
      <c r="E994" t="str">
        <f t="shared" si="16"/>
        <v>Burundi 1995</v>
      </c>
      <c r="F994">
        <v>4.2090728993656602E-2</v>
      </c>
      <c r="G994">
        <v>29.0429864754494</v>
      </c>
      <c r="H994">
        <v>1.1125856681185999</v>
      </c>
      <c r="I994">
        <v>0.85000002384185802</v>
      </c>
      <c r="J994">
        <v>254</v>
      </c>
      <c r="K994">
        <v>1</v>
      </c>
      <c r="M994">
        <v>1547</v>
      </c>
      <c r="O994">
        <v>2</v>
      </c>
    </row>
    <row r="995" spans="1:15" x14ac:dyDescent="0.2">
      <c r="A995" t="s">
        <v>89</v>
      </c>
      <c r="B995" t="s">
        <v>90</v>
      </c>
      <c r="C995" t="s">
        <v>91</v>
      </c>
      <c r="D995">
        <v>1995</v>
      </c>
      <c r="E995" t="str">
        <f t="shared" si="16"/>
        <v>Cabo Verde 1995</v>
      </c>
      <c r="F995">
        <v>1.2650808511315399E-2</v>
      </c>
      <c r="G995">
        <v>23.882709078409601</v>
      </c>
      <c r="H995">
        <v>0.38156987092494199</v>
      </c>
      <c r="I995">
        <v>1</v>
      </c>
      <c r="O995">
        <v>2</v>
      </c>
    </row>
    <row r="996" spans="1:15" x14ac:dyDescent="0.2">
      <c r="A996" t="s">
        <v>92</v>
      </c>
      <c r="B996" t="s">
        <v>93</v>
      </c>
      <c r="C996" t="s">
        <v>94</v>
      </c>
      <c r="D996">
        <v>1995</v>
      </c>
      <c r="E996" t="str">
        <f t="shared" si="16"/>
        <v>Cambodia 1995</v>
      </c>
      <c r="F996">
        <v>3.5773105786184298E-2</v>
      </c>
      <c r="G996">
        <v>14.9560553194209</v>
      </c>
      <c r="H996">
        <v>0.52723731804211504</v>
      </c>
      <c r="I996">
        <v>0.94999998807907104</v>
      </c>
      <c r="J996">
        <v>694</v>
      </c>
      <c r="K996">
        <v>1</v>
      </c>
      <c r="L996">
        <v>397</v>
      </c>
      <c r="M996">
        <v>723</v>
      </c>
      <c r="N996">
        <v>2</v>
      </c>
      <c r="O996">
        <v>3</v>
      </c>
    </row>
    <row r="997" spans="1:15" x14ac:dyDescent="0.2">
      <c r="A997" t="s">
        <v>95</v>
      </c>
      <c r="B997" t="s">
        <v>96</v>
      </c>
      <c r="C997" t="s">
        <v>97</v>
      </c>
      <c r="D997">
        <v>1995</v>
      </c>
      <c r="E997" t="str">
        <f t="shared" si="16"/>
        <v>Cameroon 1995</v>
      </c>
      <c r="F997">
        <v>1.25164483851881E-2</v>
      </c>
      <c r="G997">
        <v>4.3037971380521203</v>
      </c>
      <c r="H997">
        <v>0.94167004312491098</v>
      </c>
      <c r="I997">
        <v>0.25</v>
      </c>
      <c r="O997">
        <v>2</v>
      </c>
    </row>
    <row r="998" spans="1:15" x14ac:dyDescent="0.2">
      <c r="A998" t="s">
        <v>98</v>
      </c>
      <c r="B998" t="s">
        <v>99</v>
      </c>
      <c r="C998" t="s">
        <v>100</v>
      </c>
      <c r="D998">
        <v>1995</v>
      </c>
      <c r="E998" t="str">
        <f t="shared" si="16"/>
        <v>Canada 1995</v>
      </c>
      <c r="F998">
        <v>1.55409007114777E-2</v>
      </c>
      <c r="I998">
        <v>0.58999997377395597</v>
      </c>
      <c r="K998">
        <v>3</v>
      </c>
      <c r="L998">
        <v>587</v>
      </c>
      <c r="M998">
        <v>24</v>
      </c>
      <c r="N998">
        <v>2</v>
      </c>
      <c r="O998">
        <v>4</v>
      </c>
    </row>
    <row r="999" spans="1:15" x14ac:dyDescent="0.2">
      <c r="A999" t="s">
        <v>101</v>
      </c>
      <c r="B999" t="s">
        <v>102</v>
      </c>
      <c r="C999" t="s">
        <v>103</v>
      </c>
      <c r="D999">
        <v>1995</v>
      </c>
      <c r="E999" t="str">
        <f t="shared" si="16"/>
        <v>Central African Republic 1995</v>
      </c>
      <c r="F999">
        <v>1.16678191990947E-2</v>
      </c>
      <c r="I999">
        <v>0.33000001311302202</v>
      </c>
      <c r="O999">
        <v>2</v>
      </c>
    </row>
    <row r="1000" spans="1:15" x14ac:dyDescent="0.2">
      <c r="A1000" t="s">
        <v>104</v>
      </c>
      <c r="B1000" t="s">
        <v>105</v>
      </c>
      <c r="C1000" t="s">
        <v>106</v>
      </c>
      <c r="D1000">
        <v>1995</v>
      </c>
      <c r="E1000" t="str">
        <f t="shared" si="16"/>
        <v>Chad 1995</v>
      </c>
      <c r="F1000">
        <v>1.38561729250381E-2</v>
      </c>
      <c r="G1000">
        <v>16.3120747261604</v>
      </c>
      <c r="H1000">
        <v>0.53843712748067496</v>
      </c>
      <c r="I1000">
        <v>0.239999994635582</v>
      </c>
      <c r="K1000">
        <v>2</v>
      </c>
      <c r="M1000">
        <v>53</v>
      </c>
      <c r="N1000">
        <v>2</v>
      </c>
      <c r="O1000">
        <v>2</v>
      </c>
    </row>
    <row r="1001" spans="1:15" x14ac:dyDescent="0.2">
      <c r="A1001" t="s">
        <v>107</v>
      </c>
      <c r="B1001" t="s">
        <v>108</v>
      </c>
      <c r="C1001" t="s">
        <v>109</v>
      </c>
      <c r="D1001">
        <v>1995</v>
      </c>
      <c r="E1001" t="str">
        <f t="shared" si="16"/>
        <v>Chile 1995</v>
      </c>
      <c r="F1001">
        <v>2.5620646291664901E-2</v>
      </c>
      <c r="G1001">
        <v>0.22748836495434299</v>
      </c>
      <c r="I1001">
        <v>0.91000002622604403</v>
      </c>
      <c r="O1001">
        <v>2</v>
      </c>
    </row>
    <row r="1002" spans="1:15" x14ac:dyDescent="0.2">
      <c r="A1002" t="s">
        <v>110</v>
      </c>
      <c r="B1002" t="s">
        <v>111</v>
      </c>
      <c r="C1002" t="s">
        <v>112</v>
      </c>
      <c r="D1002">
        <v>1995</v>
      </c>
      <c r="E1002" t="str">
        <f t="shared" si="16"/>
        <v>China 1995</v>
      </c>
      <c r="F1002">
        <v>1.6862338869153701E-2</v>
      </c>
      <c r="G1002">
        <v>0.47922344549671098</v>
      </c>
      <c r="H1002">
        <v>0.13129913215997599</v>
      </c>
      <c r="I1002">
        <v>0.91920000314712502</v>
      </c>
      <c r="L1002">
        <v>27437</v>
      </c>
      <c r="N1002">
        <v>4</v>
      </c>
      <c r="O1002">
        <v>3</v>
      </c>
    </row>
    <row r="1003" spans="1:15" x14ac:dyDescent="0.2">
      <c r="A1003" t="s">
        <v>113</v>
      </c>
      <c r="B1003" t="s">
        <v>114</v>
      </c>
      <c r="C1003" t="s">
        <v>115</v>
      </c>
      <c r="D1003">
        <v>1995</v>
      </c>
      <c r="E1003" t="str">
        <f t="shared" si="16"/>
        <v>Colombia 1995</v>
      </c>
      <c r="F1003">
        <v>2.83162658057701E-2</v>
      </c>
      <c r="G1003">
        <v>0.199920794853546</v>
      </c>
      <c r="H1003">
        <v>0.15673641467538901</v>
      </c>
      <c r="I1003">
        <v>0.70999997854232799</v>
      </c>
      <c r="J1003">
        <v>823</v>
      </c>
      <c r="K1003">
        <v>0</v>
      </c>
      <c r="L1003">
        <v>22321</v>
      </c>
      <c r="M1003">
        <v>943</v>
      </c>
      <c r="O1003">
        <v>3</v>
      </c>
    </row>
    <row r="1004" spans="1:15" x14ac:dyDescent="0.2">
      <c r="A1004" t="s">
        <v>116</v>
      </c>
      <c r="B1004" t="s">
        <v>117</v>
      </c>
      <c r="C1004" t="s">
        <v>118</v>
      </c>
      <c r="D1004">
        <v>1995</v>
      </c>
      <c r="E1004" t="str">
        <f t="shared" si="16"/>
        <v>Comoros 1995</v>
      </c>
      <c r="G1004">
        <v>10.4135493545727</v>
      </c>
      <c r="H1004">
        <v>0.489620262783586</v>
      </c>
      <c r="I1004">
        <v>0.50499999523162797</v>
      </c>
      <c r="O1004">
        <v>2</v>
      </c>
    </row>
    <row r="1005" spans="1:15" x14ac:dyDescent="0.2">
      <c r="A1005" t="s">
        <v>119</v>
      </c>
      <c r="B1005" t="s">
        <v>120</v>
      </c>
      <c r="C1005" t="s">
        <v>121</v>
      </c>
      <c r="D1005">
        <v>1995</v>
      </c>
      <c r="E1005" t="str">
        <f t="shared" si="16"/>
        <v>Congo, Dem. Rep. 1995</v>
      </c>
      <c r="G1005">
        <v>3.9927100547780001</v>
      </c>
      <c r="H1005">
        <v>1.9738925194385</v>
      </c>
      <c r="I1005">
        <v>0.15999999642372101</v>
      </c>
      <c r="K1005">
        <v>2</v>
      </c>
      <c r="M1005">
        <v>523</v>
      </c>
      <c r="O1005">
        <v>4</v>
      </c>
    </row>
    <row r="1006" spans="1:15" x14ac:dyDescent="0.2">
      <c r="A1006" t="s">
        <v>122</v>
      </c>
      <c r="B1006" t="s">
        <v>123</v>
      </c>
      <c r="C1006" t="s">
        <v>124</v>
      </c>
      <c r="D1006">
        <v>1995</v>
      </c>
      <c r="E1006" t="str">
        <f t="shared" si="16"/>
        <v>Congo, Rep. 1995</v>
      </c>
      <c r="G1006">
        <v>10.328163368862599</v>
      </c>
      <c r="H1006">
        <v>4.0553043223114704</v>
      </c>
      <c r="I1006">
        <v>0.30000001192092901</v>
      </c>
      <c r="K1006">
        <v>3</v>
      </c>
      <c r="M1006">
        <v>2</v>
      </c>
      <c r="O1006">
        <v>2</v>
      </c>
    </row>
    <row r="1007" spans="1:15" x14ac:dyDescent="0.2">
      <c r="A1007" t="s">
        <v>125</v>
      </c>
      <c r="B1007" t="s">
        <v>126</v>
      </c>
      <c r="C1007" t="s">
        <v>127</v>
      </c>
      <c r="D1007">
        <v>1995</v>
      </c>
      <c r="E1007" t="str">
        <f t="shared" si="16"/>
        <v>Costa Rica 1995</v>
      </c>
      <c r="G1007">
        <v>0.40326454227168101</v>
      </c>
      <c r="H1007">
        <v>0.27790168822217598</v>
      </c>
      <c r="I1007">
        <v>0.837000012397766</v>
      </c>
      <c r="L1007">
        <v>184</v>
      </c>
      <c r="O1007">
        <v>3</v>
      </c>
    </row>
    <row r="1008" spans="1:15" x14ac:dyDescent="0.2">
      <c r="A1008" t="s">
        <v>128</v>
      </c>
      <c r="B1008" t="s">
        <v>129</v>
      </c>
      <c r="C1008" t="s">
        <v>130</v>
      </c>
      <c r="D1008">
        <v>1995</v>
      </c>
      <c r="E1008" t="str">
        <f t="shared" si="16"/>
        <v>Cote d'Ivoire 1995</v>
      </c>
      <c r="G1008">
        <v>12.109063154057701</v>
      </c>
      <c r="H1008">
        <v>1.1887020614083801</v>
      </c>
      <c r="I1008">
        <v>0.34000000357627902</v>
      </c>
      <c r="K1008">
        <v>2</v>
      </c>
      <c r="M1008">
        <v>37</v>
      </c>
      <c r="O1008">
        <v>2</v>
      </c>
    </row>
    <row r="1009" spans="1:15" x14ac:dyDescent="0.2">
      <c r="A1009" t="s">
        <v>131</v>
      </c>
      <c r="B1009" t="s">
        <v>132</v>
      </c>
      <c r="C1009" t="s">
        <v>133</v>
      </c>
      <c r="D1009">
        <v>1995</v>
      </c>
      <c r="E1009" t="str">
        <f t="shared" si="16"/>
        <v>Croatia 1995</v>
      </c>
      <c r="F1009">
        <v>9.3150104304884199E-2</v>
      </c>
      <c r="G1009">
        <v>0.235846893879399</v>
      </c>
      <c r="I1009">
        <v>0.78100001811981201</v>
      </c>
      <c r="J1009">
        <v>858</v>
      </c>
      <c r="K1009">
        <v>1</v>
      </c>
      <c r="L1009">
        <v>166</v>
      </c>
      <c r="M1009">
        <v>963</v>
      </c>
      <c r="N1009">
        <v>1</v>
      </c>
      <c r="O1009">
        <v>3</v>
      </c>
    </row>
    <row r="1010" spans="1:15" x14ac:dyDescent="0.2">
      <c r="A1010" t="s">
        <v>134</v>
      </c>
      <c r="B1010" t="s">
        <v>135</v>
      </c>
      <c r="C1010" t="s">
        <v>136</v>
      </c>
      <c r="D1010">
        <v>1995</v>
      </c>
      <c r="E1010" t="str">
        <f t="shared" si="16"/>
        <v>Cuba 1995</v>
      </c>
      <c r="G1010">
        <v>0.21381179724146199</v>
      </c>
      <c r="I1010">
        <v>0.64099997282028198</v>
      </c>
      <c r="L1010">
        <v>852</v>
      </c>
      <c r="N1010">
        <v>2</v>
      </c>
      <c r="O1010" t="s">
        <v>591</v>
      </c>
    </row>
    <row r="1011" spans="1:15" x14ac:dyDescent="0.2">
      <c r="A1011" t="s">
        <v>137</v>
      </c>
      <c r="B1011" t="s">
        <v>138</v>
      </c>
      <c r="C1011" t="s">
        <v>139</v>
      </c>
      <c r="D1011">
        <v>1995</v>
      </c>
      <c r="E1011" t="str">
        <f t="shared" si="16"/>
        <v>Cyprus 1995</v>
      </c>
      <c r="F1011">
        <v>3.0410342149260802E-2</v>
      </c>
      <c r="G1011">
        <v>0.22722346240484501</v>
      </c>
      <c r="I1011">
        <v>0.80000001192092896</v>
      </c>
      <c r="L1011">
        <v>9</v>
      </c>
      <c r="N1011">
        <v>0</v>
      </c>
      <c r="O1011">
        <v>2</v>
      </c>
    </row>
    <row r="1012" spans="1:15" x14ac:dyDescent="0.2">
      <c r="A1012" t="s">
        <v>140</v>
      </c>
      <c r="B1012" t="s">
        <v>141</v>
      </c>
      <c r="C1012" t="s">
        <v>142</v>
      </c>
      <c r="D1012">
        <v>1995</v>
      </c>
      <c r="E1012" t="str">
        <f t="shared" si="16"/>
        <v>Czech Republic 1995</v>
      </c>
      <c r="F1012">
        <v>1.8436227729976901E-2</v>
      </c>
      <c r="I1012">
        <v>0.97200000286102295</v>
      </c>
      <c r="L1012">
        <v>176</v>
      </c>
      <c r="N1012">
        <v>3</v>
      </c>
      <c r="O1012">
        <v>2</v>
      </c>
    </row>
    <row r="1013" spans="1:15" x14ac:dyDescent="0.2">
      <c r="A1013" t="s">
        <v>143</v>
      </c>
      <c r="B1013" t="s">
        <v>144</v>
      </c>
      <c r="C1013" t="s">
        <v>145</v>
      </c>
      <c r="D1013">
        <v>1995</v>
      </c>
      <c r="E1013" t="str">
        <f t="shared" si="16"/>
        <v>Denmark 1995</v>
      </c>
      <c r="F1013">
        <v>1.6853146650740999E-2</v>
      </c>
      <c r="I1013">
        <v>1</v>
      </c>
      <c r="L1013">
        <v>59</v>
      </c>
      <c r="N1013">
        <v>2</v>
      </c>
      <c r="O1013">
        <v>2</v>
      </c>
    </row>
    <row r="1014" spans="1:15" x14ac:dyDescent="0.2">
      <c r="A1014" t="s">
        <v>146</v>
      </c>
      <c r="B1014" t="s">
        <v>147</v>
      </c>
      <c r="C1014" t="s">
        <v>148</v>
      </c>
      <c r="D1014">
        <v>1995</v>
      </c>
      <c r="E1014" t="str">
        <f t="shared" si="16"/>
        <v>Djibouti 1995</v>
      </c>
      <c r="F1014">
        <v>5.79164602938749E-2</v>
      </c>
      <c r="G1014">
        <v>20.4958138422747</v>
      </c>
      <c r="H1014">
        <v>0.52243559641135295</v>
      </c>
      <c r="I1014">
        <v>0.55000001192092896</v>
      </c>
      <c r="K1014">
        <v>2</v>
      </c>
      <c r="M1014">
        <v>17</v>
      </c>
      <c r="N1014">
        <v>2</v>
      </c>
      <c r="O1014">
        <v>2</v>
      </c>
    </row>
    <row r="1015" spans="1:15" x14ac:dyDescent="0.2">
      <c r="A1015" t="s">
        <v>149</v>
      </c>
      <c r="B1015" t="s">
        <v>150</v>
      </c>
      <c r="C1015" t="s">
        <v>151</v>
      </c>
      <c r="D1015">
        <v>1995</v>
      </c>
      <c r="E1015" t="str">
        <f t="shared" si="16"/>
        <v>Dominica 1995</v>
      </c>
      <c r="G1015">
        <v>9.5703955763504904</v>
      </c>
      <c r="H1015">
        <v>0.369044306337729</v>
      </c>
      <c r="O1015">
        <v>1</v>
      </c>
    </row>
    <row r="1016" spans="1:15" x14ac:dyDescent="0.2">
      <c r="A1016" t="s">
        <v>152</v>
      </c>
      <c r="B1016" t="s">
        <v>153</v>
      </c>
      <c r="C1016" t="s">
        <v>154</v>
      </c>
      <c r="D1016">
        <v>1995</v>
      </c>
      <c r="E1016" t="str">
        <f t="shared" si="16"/>
        <v>Dominican Republic 1995</v>
      </c>
      <c r="F1016">
        <v>5.4947786760250897E-3</v>
      </c>
      <c r="G1016">
        <v>0.67940180281478302</v>
      </c>
      <c r="H1016">
        <v>0.23556541012232099</v>
      </c>
      <c r="I1016">
        <v>0.93000000715255704</v>
      </c>
      <c r="L1016">
        <v>1007</v>
      </c>
      <c r="O1016">
        <v>3</v>
      </c>
    </row>
    <row r="1017" spans="1:15" x14ac:dyDescent="0.2">
      <c r="A1017" t="s">
        <v>155</v>
      </c>
      <c r="B1017" t="s">
        <v>156</v>
      </c>
      <c r="C1017" t="s">
        <v>157</v>
      </c>
      <c r="D1017">
        <v>1995</v>
      </c>
      <c r="E1017" t="str">
        <f t="shared" si="16"/>
        <v>Ecuador 1995</v>
      </c>
      <c r="F1017">
        <v>2.3413201102145599E-2</v>
      </c>
      <c r="G1017">
        <v>0.79809692642220298</v>
      </c>
      <c r="H1017">
        <v>0.64127057805599297</v>
      </c>
      <c r="I1017">
        <v>0.81000000238418601</v>
      </c>
      <c r="K1017">
        <v>3</v>
      </c>
      <c r="L1017">
        <v>1372.13052976516</v>
      </c>
      <c r="M1017">
        <v>11</v>
      </c>
      <c r="O1017">
        <v>3</v>
      </c>
    </row>
    <row r="1018" spans="1:15" x14ac:dyDescent="0.2">
      <c r="A1018" t="s">
        <v>158</v>
      </c>
      <c r="B1018" t="s">
        <v>159</v>
      </c>
      <c r="C1018" t="s">
        <v>160</v>
      </c>
      <c r="D1018">
        <v>1995</v>
      </c>
      <c r="E1018" t="str">
        <f t="shared" si="16"/>
        <v>Egypt, Arab Rep. 1995</v>
      </c>
      <c r="F1018">
        <v>3.0820362341483699E-2</v>
      </c>
      <c r="G1018">
        <v>3.3529662093041002</v>
      </c>
      <c r="H1018">
        <v>0.50733743310900803</v>
      </c>
      <c r="I1018">
        <v>0.91000002622604403</v>
      </c>
      <c r="J1018">
        <v>191</v>
      </c>
      <c r="K1018">
        <v>1</v>
      </c>
      <c r="M1018">
        <v>233</v>
      </c>
      <c r="N1018">
        <v>2</v>
      </c>
      <c r="O1018">
        <v>3</v>
      </c>
    </row>
    <row r="1019" spans="1:15" x14ac:dyDescent="0.2">
      <c r="A1019" t="s">
        <v>161</v>
      </c>
      <c r="B1019" t="s">
        <v>162</v>
      </c>
      <c r="C1019" t="s">
        <v>163</v>
      </c>
      <c r="D1019">
        <v>1995</v>
      </c>
      <c r="E1019" t="str">
        <f t="shared" si="16"/>
        <v>El Salvador 1995</v>
      </c>
      <c r="F1019">
        <v>1.17505832785871E-2</v>
      </c>
      <c r="G1019">
        <v>3.1632471813648899</v>
      </c>
      <c r="H1019">
        <v>0.23075740380152299</v>
      </c>
      <c r="I1019">
        <v>0.89999997615814198</v>
      </c>
      <c r="L1019">
        <v>7977</v>
      </c>
      <c r="N1019">
        <v>1</v>
      </c>
      <c r="O1019">
        <v>3</v>
      </c>
    </row>
    <row r="1020" spans="1:15" x14ac:dyDescent="0.2">
      <c r="A1020" t="s">
        <v>164</v>
      </c>
      <c r="B1020" t="s">
        <v>165</v>
      </c>
      <c r="C1020" t="s">
        <v>166</v>
      </c>
      <c r="D1020">
        <v>1995</v>
      </c>
      <c r="E1020" t="str">
        <f t="shared" si="16"/>
        <v>Equatorial Guinea 1995</v>
      </c>
      <c r="F1020">
        <v>2.0456168533628999E-2</v>
      </c>
      <c r="G1020">
        <v>28.3032833594518</v>
      </c>
      <c r="I1020">
        <v>0.85699999332428001</v>
      </c>
      <c r="O1020">
        <v>2</v>
      </c>
    </row>
    <row r="1021" spans="1:15" x14ac:dyDescent="0.2">
      <c r="A1021" t="s">
        <v>167</v>
      </c>
      <c r="B1021" t="s">
        <v>168</v>
      </c>
      <c r="C1021" t="s">
        <v>169</v>
      </c>
      <c r="D1021">
        <v>1995</v>
      </c>
      <c r="E1021" t="str">
        <f t="shared" si="16"/>
        <v>Eritrea 1995</v>
      </c>
      <c r="F1021">
        <v>0.19539112414328799</v>
      </c>
      <c r="G1021">
        <v>25.324231299631499</v>
      </c>
      <c r="H1021">
        <v>6.2656447089085895E-2</v>
      </c>
      <c r="I1021">
        <v>0.479999989271164</v>
      </c>
      <c r="O1021">
        <v>2</v>
      </c>
    </row>
    <row r="1022" spans="1:15" x14ac:dyDescent="0.2">
      <c r="A1022" t="s">
        <v>170</v>
      </c>
      <c r="B1022" t="s">
        <v>171</v>
      </c>
      <c r="C1022" t="s">
        <v>172</v>
      </c>
      <c r="D1022">
        <v>1995</v>
      </c>
      <c r="E1022" t="str">
        <f t="shared" si="16"/>
        <v>Estonia 1995</v>
      </c>
      <c r="F1022">
        <v>9.5809832700849296E-3</v>
      </c>
      <c r="I1022">
        <v>0.67900002002716098</v>
      </c>
      <c r="L1022">
        <v>246</v>
      </c>
      <c r="O1022">
        <v>1</v>
      </c>
    </row>
    <row r="1023" spans="1:15" x14ac:dyDescent="0.2">
      <c r="A1023" t="s">
        <v>173</v>
      </c>
      <c r="B1023" t="s">
        <v>174</v>
      </c>
      <c r="C1023" t="s">
        <v>175</v>
      </c>
      <c r="D1023">
        <v>1995</v>
      </c>
      <c r="E1023" t="str">
        <f t="shared" si="16"/>
        <v>Ethiopia 1995</v>
      </c>
      <c r="F1023">
        <v>2.22561605430131E-2</v>
      </c>
      <c r="G1023">
        <v>11.533803586538401</v>
      </c>
      <c r="H1023">
        <v>1.28754862118059</v>
      </c>
      <c r="I1023">
        <v>0.34389999508857699</v>
      </c>
      <c r="J1023">
        <v>25</v>
      </c>
      <c r="K1023">
        <v>2</v>
      </c>
      <c r="M1023">
        <v>1043</v>
      </c>
      <c r="O1023">
        <v>4</v>
      </c>
    </row>
    <row r="1024" spans="1:15" x14ac:dyDescent="0.2">
      <c r="A1024" t="s">
        <v>176</v>
      </c>
      <c r="B1024" t="s">
        <v>177</v>
      </c>
      <c r="C1024" t="s">
        <v>178</v>
      </c>
      <c r="D1024">
        <v>1995</v>
      </c>
      <c r="E1024" t="str">
        <f t="shared" si="16"/>
        <v>Fiji 1995</v>
      </c>
      <c r="F1024">
        <v>1.6257873899244001E-2</v>
      </c>
      <c r="G1024">
        <v>2.2163581738438798</v>
      </c>
      <c r="H1024">
        <v>8.7203192125264201E-2</v>
      </c>
      <c r="I1024">
        <v>0.50999999046325695</v>
      </c>
      <c r="L1024">
        <v>24</v>
      </c>
      <c r="O1024">
        <v>2</v>
      </c>
    </row>
    <row r="1025" spans="1:15" x14ac:dyDescent="0.2">
      <c r="A1025" t="s">
        <v>179</v>
      </c>
      <c r="B1025" t="s">
        <v>180</v>
      </c>
      <c r="C1025" t="s">
        <v>181</v>
      </c>
      <c r="D1025">
        <v>1995</v>
      </c>
      <c r="E1025" t="str">
        <f t="shared" si="16"/>
        <v>Finland 1995</v>
      </c>
      <c r="F1025">
        <v>1.42254149924916E-2</v>
      </c>
      <c r="I1025">
        <v>0.93000000715255704</v>
      </c>
      <c r="L1025">
        <v>146</v>
      </c>
      <c r="O1025">
        <v>4</v>
      </c>
    </row>
    <row r="1026" spans="1:15" x14ac:dyDescent="0.2">
      <c r="A1026" t="s">
        <v>182</v>
      </c>
      <c r="B1026" t="s">
        <v>183</v>
      </c>
      <c r="C1026" t="s">
        <v>184</v>
      </c>
      <c r="D1026">
        <v>1995</v>
      </c>
      <c r="E1026" t="str">
        <f t="shared" si="16"/>
        <v>France 1995</v>
      </c>
      <c r="F1026">
        <v>2.4924961893683598E-2</v>
      </c>
      <c r="I1026">
        <v>0.97600001096725497</v>
      </c>
      <c r="K1026">
        <v>3</v>
      </c>
      <c r="L1026">
        <v>1336</v>
      </c>
      <c r="M1026">
        <v>8</v>
      </c>
      <c r="N1026">
        <v>2</v>
      </c>
      <c r="O1026">
        <v>2</v>
      </c>
    </row>
    <row r="1027" spans="1:15" x14ac:dyDescent="0.2">
      <c r="A1027" t="s">
        <v>185</v>
      </c>
      <c r="B1027" t="s">
        <v>186</v>
      </c>
      <c r="C1027" t="s">
        <v>187</v>
      </c>
      <c r="D1027">
        <v>1995</v>
      </c>
      <c r="E1027" t="str">
        <f t="shared" si="16"/>
        <v>Gabon 1995</v>
      </c>
      <c r="G1027">
        <v>3.3479073055797901</v>
      </c>
      <c r="H1027">
        <v>0.92671429465184096</v>
      </c>
      <c r="I1027">
        <v>0.34999999403953602</v>
      </c>
      <c r="N1027">
        <v>2</v>
      </c>
      <c r="O1027">
        <v>2</v>
      </c>
    </row>
    <row r="1028" spans="1:15" x14ac:dyDescent="0.2">
      <c r="A1028" t="s">
        <v>188</v>
      </c>
      <c r="B1028" t="s">
        <v>189</v>
      </c>
      <c r="C1028" t="s">
        <v>190</v>
      </c>
      <c r="D1028">
        <v>1995</v>
      </c>
      <c r="E1028" t="str">
        <f t="shared" si="16"/>
        <v>Gambia, The 1995</v>
      </c>
      <c r="F1028">
        <v>3.0461567017159501E-3</v>
      </c>
      <c r="G1028">
        <v>5.8951532364096701</v>
      </c>
      <c r="H1028">
        <v>0.50020402216081805</v>
      </c>
      <c r="I1028">
        <v>0.395000010728836</v>
      </c>
      <c r="O1028">
        <v>4</v>
      </c>
    </row>
    <row r="1029" spans="1:15" x14ac:dyDescent="0.2">
      <c r="A1029" t="s">
        <v>191</v>
      </c>
      <c r="B1029" t="s">
        <v>192</v>
      </c>
      <c r="C1029" t="s">
        <v>193</v>
      </c>
      <c r="D1029">
        <v>1995</v>
      </c>
      <c r="E1029" t="str">
        <f t="shared" si="16"/>
        <v>Georgia 1995</v>
      </c>
      <c r="G1029">
        <v>8.1213806394177404</v>
      </c>
      <c r="H1029">
        <v>0.40377961505540699</v>
      </c>
      <c r="I1029">
        <v>0.69400000572204601</v>
      </c>
      <c r="K1029">
        <v>3</v>
      </c>
      <c r="L1029">
        <v>391</v>
      </c>
      <c r="M1029">
        <v>52</v>
      </c>
      <c r="N1029">
        <v>1</v>
      </c>
      <c r="O1029">
        <v>3</v>
      </c>
    </row>
    <row r="1030" spans="1:15" x14ac:dyDescent="0.2">
      <c r="A1030" t="s">
        <v>194</v>
      </c>
      <c r="B1030" t="s">
        <v>195</v>
      </c>
      <c r="C1030" t="s">
        <v>196</v>
      </c>
      <c r="D1030">
        <v>1995</v>
      </c>
      <c r="E1030" t="str">
        <f t="shared" si="16"/>
        <v>Germany 1995</v>
      </c>
      <c r="F1030">
        <v>1.49502201427653E-2</v>
      </c>
      <c r="I1030">
        <v>1</v>
      </c>
      <c r="L1030">
        <v>2032</v>
      </c>
      <c r="N1030">
        <v>2</v>
      </c>
      <c r="O1030">
        <v>2</v>
      </c>
    </row>
    <row r="1031" spans="1:15" x14ac:dyDescent="0.2">
      <c r="A1031" t="s">
        <v>197</v>
      </c>
      <c r="B1031" t="s">
        <v>198</v>
      </c>
      <c r="C1031" t="s">
        <v>199</v>
      </c>
      <c r="D1031">
        <v>1995</v>
      </c>
      <c r="E1031" t="str">
        <f t="shared" ref="E1031:E1094" si="17">A1031&amp;" "&amp;D1031</f>
        <v>Ghana 1995</v>
      </c>
      <c r="F1031">
        <v>4.6609265809995203E-3</v>
      </c>
      <c r="G1031">
        <v>10.263251003388</v>
      </c>
      <c r="H1031">
        <v>0.73264149903953801</v>
      </c>
      <c r="I1031">
        <v>0.34499999880790699</v>
      </c>
      <c r="K1031">
        <v>3</v>
      </c>
      <c r="M1031">
        <v>155</v>
      </c>
      <c r="O1031">
        <v>4</v>
      </c>
    </row>
    <row r="1032" spans="1:15" x14ac:dyDescent="0.2">
      <c r="A1032" t="s">
        <v>200</v>
      </c>
      <c r="B1032" t="s">
        <v>201</v>
      </c>
      <c r="C1032" t="s">
        <v>202</v>
      </c>
      <c r="D1032">
        <v>1995</v>
      </c>
      <c r="E1032" t="str">
        <f t="shared" si="17"/>
        <v>Greece 1995</v>
      </c>
      <c r="F1032">
        <v>3.1731901964484499E-2</v>
      </c>
      <c r="I1032">
        <v>0.95999997854232799</v>
      </c>
      <c r="L1032">
        <v>151</v>
      </c>
      <c r="N1032">
        <v>2</v>
      </c>
      <c r="O1032">
        <v>3</v>
      </c>
    </row>
    <row r="1033" spans="1:15" x14ac:dyDescent="0.2">
      <c r="A1033" t="s">
        <v>203</v>
      </c>
      <c r="B1033" t="s">
        <v>204</v>
      </c>
      <c r="C1033" t="s">
        <v>205</v>
      </c>
      <c r="D1033">
        <v>1995</v>
      </c>
      <c r="E1033" t="str">
        <f t="shared" si="17"/>
        <v>Grenada 1995</v>
      </c>
      <c r="G1033">
        <v>3.29147418433939</v>
      </c>
      <c r="H1033">
        <v>0.34532213690523</v>
      </c>
      <c r="O1033">
        <v>1</v>
      </c>
    </row>
    <row r="1034" spans="1:15" x14ac:dyDescent="0.2">
      <c r="A1034" t="s">
        <v>206</v>
      </c>
      <c r="B1034" t="s">
        <v>207</v>
      </c>
      <c r="C1034" t="s">
        <v>208</v>
      </c>
      <c r="D1034">
        <v>1995</v>
      </c>
      <c r="E1034" t="str">
        <f t="shared" si="17"/>
        <v>Guatemala 1995</v>
      </c>
      <c r="F1034">
        <v>1.08042737364637E-2</v>
      </c>
      <c r="G1034">
        <v>1.4165679752809199</v>
      </c>
      <c r="H1034">
        <v>0.16427927999112299</v>
      </c>
      <c r="I1034">
        <v>0.51499998569488503</v>
      </c>
      <c r="J1034">
        <v>27</v>
      </c>
      <c r="K1034">
        <v>2</v>
      </c>
      <c r="L1034">
        <v>3260</v>
      </c>
      <c r="M1034">
        <v>122</v>
      </c>
      <c r="O1034">
        <v>4</v>
      </c>
    </row>
    <row r="1035" spans="1:15" x14ac:dyDescent="0.2">
      <c r="A1035" t="s">
        <v>209</v>
      </c>
      <c r="B1035" t="s">
        <v>210</v>
      </c>
      <c r="C1035" t="s">
        <v>211</v>
      </c>
      <c r="D1035">
        <v>1995</v>
      </c>
      <c r="E1035" t="str">
        <f t="shared" si="17"/>
        <v>Guinea 1995</v>
      </c>
      <c r="G1035">
        <v>11.511483171687701</v>
      </c>
      <c r="H1035">
        <v>0.81504901604625501</v>
      </c>
      <c r="I1035">
        <v>0.40000000596046498</v>
      </c>
      <c r="O1035">
        <v>4</v>
      </c>
    </row>
    <row r="1036" spans="1:15" x14ac:dyDescent="0.2">
      <c r="A1036" t="s">
        <v>212</v>
      </c>
      <c r="B1036" t="s">
        <v>213</v>
      </c>
      <c r="C1036" t="s">
        <v>214</v>
      </c>
      <c r="D1036">
        <v>1995</v>
      </c>
      <c r="E1036" t="str">
        <f t="shared" si="17"/>
        <v>Guinea-Bissau 1995</v>
      </c>
      <c r="F1036">
        <v>4.95568090249799E-3</v>
      </c>
      <c r="G1036">
        <v>49.841814087996198</v>
      </c>
      <c r="H1036">
        <v>3.37394776403303</v>
      </c>
      <c r="I1036">
        <v>0.30000001192092901</v>
      </c>
      <c r="O1036">
        <v>2</v>
      </c>
    </row>
    <row r="1037" spans="1:15" x14ac:dyDescent="0.2">
      <c r="A1037" t="s">
        <v>215</v>
      </c>
      <c r="B1037" t="s">
        <v>216</v>
      </c>
      <c r="C1037" t="s">
        <v>217</v>
      </c>
      <c r="D1037">
        <v>1995</v>
      </c>
      <c r="E1037" t="str">
        <f t="shared" si="17"/>
        <v>Guyana 1995</v>
      </c>
      <c r="F1037">
        <v>9.1552038608376501E-3</v>
      </c>
      <c r="G1037">
        <v>12.7107049250606</v>
      </c>
      <c r="H1037">
        <v>3.3541377971433999</v>
      </c>
      <c r="I1037">
        <v>0.43500000238418601</v>
      </c>
      <c r="L1037">
        <v>109</v>
      </c>
      <c r="O1037">
        <v>4</v>
      </c>
    </row>
    <row r="1038" spans="1:15" x14ac:dyDescent="0.2">
      <c r="A1038" t="s">
        <v>218</v>
      </c>
      <c r="B1038" t="s">
        <v>219</v>
      </c>
      <c r="C1038" t="s">
        <v>220</v>
      </c>
      <c r="D1038">
        <v>1995</v>
      </c>
      <c r="E1038" t="str">
        <f t="shared" si="17"/>
        <v>Haiti 1995</v>
      </c>
      <c r="F1038">
        <v>1.0621012335176501E-3</v>
      </c>
      <c r="G1038">
        <v>23.211563960743</v>
      </c>
      <c r="H1038">
        <v>0.27723617382907101</v>
      </c>
      <c r="I1038">
        <v>0.95499998331069902</v>
      </c>
      <c r="K1038">
        <v>3</v>
      </c>
      <c r="M1038">
        <v>1</v>
      </c>
      <c r="N1038">
        <v>1</v>
      </c>
      <c r="O1038">
        <v>4</v>
      </c>
    </row>
    <row r="1039" spans="1:15" x14ac:dyDescent="0.2">
      <c r="A1039" t="s">
        <v>221</v>
      </c>
      <c r="B1039" t="s">
        <v>222</v>
      </c>
      <c r="C1039" t="s">
        <v>223</v>
      </c>
      <c r="D1039">
        <v>1995</v>
      </c>
      <c r="E1039" t="str">
        <f t="shared" si="17"/>
        <v>Honduras 1995</v>
      </c>
      <c r="G1039">
        <v>7.3704740422178103</v>
      </c>
      <c r="H1039">
        <v>0.84750795312689398</v>
      </c>
      <c r="I1039">
        <v>0.91000002622604403</v>
      </c>
      <c r="L1039">
        <v>1534</v>
      </c>
      <c r="N1039">
        <v>2</v>
      </c>
      <c r="O1039">
        <v>3</v>
      </c>
    </row>
    <row r="1040" spans="1:15" x14ac:dyDescent="0.2">
      <c r="A1040" t="s">
        <v>224</v>
      </c>
      <c r="B1040" t="s">
        <v>225</v>
      </c>
      <c r="C1040" t="s">
        <v>226</v>
      </c>
      <c r="D1040">
        <v>1995</v>
      </c>
      <c r="E1040" t="str">
        <f t="shared" si="17"/>
        <v>Hungary 1995</v>
      </c>
      <c r="F1040">
        <v>1.3247274830332801E-2</v>
      </c>
      <c r="I1040">
        <v>0.89999997615814198</v>
      </c>
      <c r="L1040">
        <v>296</v>
      </c>
      <c r="O1040">
        <v>2</v>
      </c>
    </row>
    <row r="1041" spans="1:15" x14ac:dyDescent="0.2">
      <c r="A1041" t="s">
        <v>227</v>
      </c>
      <c r="B1041" t="s">
        <v>228</v>
      </c>
      <c r="C1041" t="s">
        <v>229</v>
      </c>
      <c r="D1041">
        <v>1995</v>
      </c>
      <c r="E1041" t="str">
        <f t="shared" si="17"/>
        <v>Iceland 1995</v>
      </c>
      <c r="I1041">
        <v>1</v>
      </c>
      <c r="L1041">
        <v>0</v>
      </c>
      <c r="N1041">
        <v>2</v>
      </c>
      <c r="O1041">
        <v>2</v>
      </c>
    </row>
    <row r="1042" spans="1:15" x14ac:dyDescent="0.2">
      <c r="A1042" t="s">
        <v>230</v>
      </c>
      <c r="B1042" t="s">
        <v>231</v>
      </c>
      <c r="C1042" t="s">
        <v>232</v>
      </c>
      <c r="D1042">
        <v>1995</v>
      </c>
      <c r="E1042" t="str">
        <f t="shared" si="17"/>
        <v>India 1995</v>
      </c>
      <c r="F1042">
        <v>2.5784835724606901E-2</v>
      </c>
      <c r="G1042">
        <v>0.48640522577216999</v>
      </c>
      <c r="H1042">
        <v>0.223791552742024</v>
      </c>
      <c r="I1042">
        <v>0.26300001144409202</v>
      </c>
      <c r="J1042">
        <v>836</v>
      </c>
      <c r="K1042">
        <v>1</v>
      </c>
      <c r="L1042">
        <v>46386</v>
      </c>
      <c r="M1042">
        <v>1079</v>
      </c>
      <c r="O1042">
        <v>4</v>
      </c>
    </row>
    <row r="1043" spans="1:15" x14ac:dyDescent="0.2">
      <c r="A1043" t="s">
        <v>233</v>
      </c>
      <c r="B1043" t="s">
        <v>234</v>
      </c>
      <c r="C1043" t="s">
        <v>235</v>
      </c>
      <c r="D1043">
        <v>1995</v>
      </c>
      <c r="E1043" t="str">
        <f t="shared" si="17"/>
        <v>Indonesia 1995</v>
      </c>
      <c r="F1043">
        <v>1.2263098606423601E-2</v>
      </c>
      <c r="G1043">
        <v>0.63803648099390697</v>
      </c>
      <c r="H1043">
        <v>0.33289531287351398</v>
      </c>
      <c r="I1043">
        <v>0.44999998807907099</v>
      </c>
      <c r="K1043">
        <v>2</v>
      </c>
      <c r="M1043">
        <v>63</v>
      </c>
      <c r="O1043">
        <v>3</v>
      </c>
    </row>
    <row r="1044" spans="1:15" x14ac:dyDescent="0.2">
      <c r="A1044" t="s">
        <v>236</v>
      </c>
      <c r="B1044" t="s">
        <v>237</v>
      </c>
      <c r="C1044" t="s">
        <v>238</v>
      </c>
      <c r="D1044">
        <v>1995</v>
      </c>
      <c r="E1044" t="str">
        <f t="shared" si="17"/>
        <v>Iran, Islamic Rep. 1995</v>
      </c>
      <c r="F1044">
        <v>2.1541658849803899E-2</v>
      </c>
      <c r="G1044">
        <v>0.19487451475387901</v>
      </c>
      <c r="H1044">
        <v>0.158786764660997</v>
      </c>
      <c r="I1044">
        <v>0.50999999046325695</v>
      </c>
      <c r="K1044">
        <v>2</v>
      </c>
      <c r="M1044">
        <v>17</v>
      </c>
      <c r="O1044">
        <v>3</v>
      </c>
    </row>
    <row r="1045" spans="1:15" x14ac:dyDescent="0.2">
      <c r="A1045" t="s">
        <v>239</v>
      </c>
      <c r="B1045" t="s">
        <v>240</v>
      </c>
      <c r="C1045" t="s">
        <v>241</v>
      </c>
      <c r="D1045">
        <v>1995</v>
      </c>
      <c r="E1045" t="str">
        <f t="shared" si="17"/>
        <v>Iraq 1995</v>
      </c>
      <c r="G1045">
        <v>2.58152308766405</v>
      </c>
      <c r="I1045">
        <v>0.625</v>
      </c>
      <c r="J1045">
        <v>587</v>
      </c>
      <c r="K1045">
        <v>1</v>
      </c>
      <c r="M1045">
        <v>1437</v>
      </c>
      <c r="N1045">
        <v>1</v>
      </c>
      <c r="O1045">
        <v>2</v>
      </c>
    </row>
    <row r="1046" spans="1:15" x14ac:dyDescent="0.2">
      <c r="A1046" t="s">
        <v>242</v>
      </c>
      <c r="B1046" t="s">
        <v>243</v>
      </c>
      <c r="C1046" t="s">
        <v>244</v>
      </c>
      <c r="D1046">
        <v>1995</v>
      </c>
      <c r="E1046" t="str">
        <f t="shared" si="17"/>
        <v>Ireland 1995</v>
      </c>
      <c r="F1046">
        <v>1.01435938826102E-2</v>
      </c>
      <c r="I1046">
        <v>1</v>
      </c>
      <c r="L1046">
        <v>43</v>
      </c>
      <c r="O1046">
        <v>2</v>
      </c>
    </row>
    <row r="1047" spans="1:15" x14ac:dyDescent="0.2">
      <c r="A1047" t="s">
        <v>245</v>
      </c>
      <c r="B1047" t="s">
        <v>246</v>
      </c>
      <c r="C1047" t="s">
        <v>247</v>
      </c>
      <c r="D1047">
        <v>1995</v>
      </c>
      <c r="E1047" t="str">
        <f t="shared" si="17"/>
        <v>Israel 1995</v>
      </c>
      <c r="F1047">
        <v>7.9187439064677401E-2</v>
      </c>
      <c r="G1047">
        <v>0.32826353426397198</v>
      </c>
      <c r="I1047">
        <v>0.31000000238418601</v>
      </c>
      <c r="J1047">
        <v>108</v>
      </c>
      <c r="K1047">
        <v>2</v>
      </c>
      <c r="L1047">
        <v>112</v>
      </c>
      <c r="M1047">
        <v>78</v>
      </c>
      <c r="N1047">
        <v>2</v>
      </c>
      <c r="O1047">
        <v>2</v>
      </c>
    </row>
    <row r="1048" spans="1:15" x14ac:dyDescent="0.2">
      <c r="A1048" t="s">
        <v>248</v>
      </c>
      <c r="B1048" t="s">
        <v>249</v>
      </c>
      <c r="C1048" t="s">
        <v>250</v>
      </c>
      <c r="D1048">
        <v>1995</v>
      </c>
      <c r="E1048" t="str">
        <f t="shared" si="17"/>
        <v>Italy 1995</v>
      </c>
      <c r="F1048">
        <v>1.46784314334638E-2</v>
      </c>
      <c r="I1048">
        <v>0.93500000238418601</v>
      </c>
      <c r="L1048">
        <v>1012</v>
      </c>
      <c r="N1048">
        <v>2</v>
      </c>
      <c r="O1048">
        <v>4</v>
      </c>
    </row>
    <row r="1049" spans="1:15" x14ac:dyDescent="0.2">
      <c r="A1049" t="s">
        <v>251</v>
      </c>
      <c r="B1049" t="s">
        <v>252</v>
      </c>
      <c r="C1049" t="s">
        <v>253</v>
      </c>
      <c r="D1049">
        <v>1995</v>
      </c>
      <c r="E1049" t="str">
        <f t="shared" si="17"/>
        <v>Jamaica 1995</v>
      </c>
      <c r="F1049">
        <v>5.3870924314277299E-3</v>
      </c>
      <c r="G1049">
        <v>1.84490503659354</v>
      </c>
      <c r="H1049">
        <v>0.60618740931023196</v>
      </c>
      <c r="I1049">
        <v>1</v>
      </c>
      <c r="L1049">
        <v>780</v>
      </c>
      <c r="O1049">
        <v>4</v>
      </c>
    </row>
    <row r="1050" spans="1:15" x14ac:dyDescent="0.2">
      <c r="A1050" t="s">
        <v>254</v>
      </c>
      <c r="B1050" t="s">
        <v>255</v>
      </c>
      <c r="C1050" t="s">
        <v>256</v>
      </c>
      <c r="D1050">
        <v>1995</v>
      </c>
      <c r="E1050" t="str">
        <f t="shared" si="17"/>
        <v>Japan 1995</v>
      </c>
      <c r="F1050">
        <v>9.1687661706354798E-3</v>
      </c>
      <c r="I1050">
        <v>0.97299998998642001</v>
      </c>
      <c r="L1050">
        <v>724</v>
      </c>
      <c r="N1050">
        <v>2</v>
      </c>
      <c r="O1050">
        <v>4</v>
      </c>
    </row>
    <row r="1051" spans="1:15" x14ac:dyDescent="0.2">
      <c r="A1051" t="s">
        <v>257</v>
      </c>
      <c r="B1051" t="s">
        <v>258</v>
      </c>
      <c r="C1051" t="s">
        <v>259</v>
      </c>
      <c r="D1051">
        <v>1995</v>
      </c>
      <c r="E1051" t="str">
        <f t="shared" si="17"/>
        <v>Jordan 1995</v>
      </c>
      <c r="F1051">
        <v>4.4542485046451502E-2</v>
      </c>
      <c r="G1051">
        <v>8.3807280546121401</v>
      </c>
      <c r="H1051">
        <v>1.02714180809573</v>
      </c>
      <c r="I1051">
        <v>0.5</v>
      </c>
      <c r="L1051">
        <v>35</v>
      </c>
      <c r="N1051">
        <v>2</v>
      </c>
      <c r="O1051">
        <v>2</v>
      </c>
    </row>
    <row r="1052" spans="1:15" x14ac:dyDescent="0.2">
      <c r="A1052" t="s">
        <v>260</v>
      </c>
      <c r="B1052" t="s">
        <v>261</v>
      </c>
      <c r="C1052" t="s">
        <v>262</v>
      </c>
      <c r="D1052">
        <v>1995</v>
      </c>
      <c r="E1052" t="str">
        <f t="shared" si="17"/>
        <v>Kazakhstan 1995</v>
      </c>
      <c r="F1052">
        <v>1.0324216627422601E-2</v>
      </c>
      <c r="G1052">
        <v>0.29090797745757202</v>
      </c>
      <c r="H1052">
        <v>0.14005869645626901</v>
      </c>
      <c r="I1052">
        <v>0.53399997949600198</v>
      </c>
      <c r="L1052">
        <v>2447</v>
      </c>
      <c r="N1052">
        <v>2</v>
      </c>
      <c r="O1052">
        <v>4</v>
      </c>
    </row>
    <row r="1053" spans="1:15" x14ac:dyDescent="0.2">
      <c r="A1053" t="s">
        <v>263</v>
      </c>
      <c r="B1053" t="s">
        <v>264</v>
      </c>
      <c r="C1053" t="s">
        <v>265</v>
      </c>
      <c r="D1053">
        <v>1995</v>
      </c>
      <c r="E1053" t="str">
        <f t="shared" si="17"/>
        <v>Kenya 1995</v>
      </c>
      <c r="F1053">
        <v>1.6467162313649201E-2</v>
      </c>
      <c r="G1053">
        <v>8.4010505633730901</v>
      </c>
      <c r="H1053">
        <v>0.67118877821545597</v>
      </c>
      <c r="I1053">
        <v>0.270000010728836</v>
      </c>
      <c r="K1053">
        <v>2</v>
      </c>
      <c r="M1053">
        <v>60</v>
      </c>
      <c r="N1053">
        <v>2</v>
      </c>
      <c r="O1053">
        <v>4</v>
      </c>
    </row>
    <row r="1054" spans="1:15" x14ac:dyDescent="0.2">
      <c r="A1054" t="s">
        <v>266</v>
      </c>
      <c r="B1054" t="s">
        <v>267</v>
      </c>
      <c r="C1054" t="s">
        <v>268</v>
      </c>
      <c r="D1054">
        <v>1995</v>
      </c>
      <c r="E1054" t="str">
        <f t="shared" si="17"/>
        <v>Kiribati 1995</v>
      </c>
      <c r="L1054">
        <v>0</v>
      </c>
      <c r="O1054">
        <v>0</v>
      </c>
    </row>
    <row r="1055" spans="1:15" x14ac:dyDescent="0.2">
      <c r="A1055" t="s">
        <v>269</v>
      </c>
      <c r="B1055" t="s">
        <v>270</v>
      </c>
      <c r="C1055" t="s">
        <v>271</v>
      </c>
      <c r="D1055">
        <v>1995</v>
      </c>
      <c r="E1055" t="str">
        <f t="shared" si="17"/>
        <v>Korea, Dem. People’s Rep. 1995</v>
      </c>
      <c r="I1055">
        <v>1</v>
      </c>
      <c r="O1055" t="s">
        <v>591</v>
      </c>
    </row>
    <row r="1056" spans="1:15" x14ac:dyDescent="0.2">
      <c r="A1056" t="s">
        <v>272</v>
      </c>
      <c r="B1056" t="s">
        <v>273</v>
      </c>
      <c r="C1056" t="s">
        <v>274</v>
      </c>
      <c r="D1056">
        <v>1995</v>
      </c>
      <c r="E1056" t="str">
        <f t="shared" si="17"/>
        <v>Korea, Rep. 1995</v>
      </c>
      <c r="F1056">
        <v>2.8923329861881002E-2</v>
      </c>
      <c r="G1056">
        <v>1.00973644463472E-2</v>
      </c>
      <c r="I1056">
        <v>1</v>
      </c>
      <c r="L1056">
        <v>228.177100400196</v>
      </c>
      <c r="N1056">
        <v>2</v>
      </c>
      <c r="O1056">
        <v>3</v>
      </c>
    </row>
    <row r="1057" spans="1:15" x14ac:dyDescent="0.2">
      <c r="A1057" t="s">
        <v>275</v>
      </c>
      <c r="B1057" t="s">
        <v>276</v>
      </c>
      <c r="C1057" t="s">
        <v>277</v>
      </c>
      <c r="D1057">
        <v>1995</v>
      </c>
      <c r="E1057" t="str">
        <f t="shared" si="17"/>
        <v>Kuwait 1995</v>
      </c>
      <c r="F1057">
        <v>0.13581581305236801</v>
      </c>
      <c r="G1057">
        <v>1.3188778075247201E-2</v>
      </c>
      <c r="I1057">
        <v>0.230000004172325</v>
      </c>
      <c r="N1057">
        <v>1</v>
      </c>
      <c r="O1057">
        <v>2</v>
      </c>
    </row>
    <row r="1058" spans="1:15" x14ac:dyDescent="0.2">
      <c r="A1058" t="s">
        <v>278</v>
      </c>
      <c r="B1058" t="s">
        <v>279</v>
      </c>
      <c r="C1058" t="s">
        <v>280</v>
      </c>
      <c r="D1058">
        <v>1995</v>
      </c>
      <c r="E1058" t="str">
        <f t="shared" si="17"/>
        <v>Kyrgyz Republic 1995</v>
      </c>
      <c r="F1058">
        <v>1.79051693702733E-2</v>
      </c>
      <c r="G1058">
        <v>15.088340525878699</v>
      </c>
      <c r="H1058">
        <v>0.29118656300110701</v>
      </c>
      <c r="I1058">
        <v>0.52399998903274503</v>
      </c>
      <c r="O1058">
        <v>3</v>
      </c>
    </row>
    <row r="1059" spans="1:15" x14ac:dyDescent="0.2">
      <c r="A1059" t="s">
        <v>281</v>
      </c>
      <c r="B1059" t="s">
        <v>282</v>
      </c>
      <c r="C1059" t="s">
        <v>283</v>
      </c>
      <c r="D1059">
        <v>1995</v>
      </c>
      <c r="E1059" t="str">
        <f t="shared" si="17"/>
        <v>Lao PDR 1995</v>
      </c>
      <c r="F1059">
        <v>5.8341955871249199E-2</v>
      </c>
      <c r="G1059">
        <v>14.023626441783801</v>
      </c>
      <c r="H1059">
        <v>1.1918087690902399</v>
      </c>
      <c r="I1059">
        <v>0.55000001192092896</v>
      </c>
      <c r="O1059">
        <v>3</v>
      </c>
    </row>
    <row r="1060" spans="1:15" x14ac:dyDescent="0.2">
      <c r="A1060" t="s">
        <v>284</v>
      </c>
      <c r="B1060" t="s">
        <v>285</v>
      </c>
      <c r="C1060" t="s">
        <v>286</v>
      </c>
      <c r="D1060">
        <v>1995</v>
      </c>
      <c r="E1060" t="str">
        <f t="shared" si="17"/>
        <v>Latvia 1995</v>
      </c>
      <c r="F1060">
        <v>8.0565684438750392E-3</v>
      </c>
      <c r="I1060">
        <v>0.58600002527236905</v>
      </c>
      <c r="L1060">
        <v>288</v>
      </c>
      <c r="O1060">
        <v>3</v>
      </c>
    </row>
    <row r="1061" spans="1:15" x14ac:dyDescent="0.2">
      <c r="A1061" t="s">
        <v>287</v>
      </c>
      <c r="B1061" t="s">
        <v>288</v>
      </c>
      <c r="C1061" t="s">
        <v>289</v>
      </c>
      <c r="D1061">
        <v>1995</v>
      </c>
      <c r="E1061" t="str">
        <f t="shared" si="17"/>
        <v>Lebanon 1995</v>
      </c>
      <c r="F1061">
        <v>6.7119279891113701E-2</v>
      </c>
      <c r="G1061">
        <v>1.5665645430210999</v>
      </c>
      <c r="H1061">
        <v>0.127776339609772</v>
      </c>
      <c r="I1061">
        <v>0.31999999284744302</v>
      </c>
      <c r="K1061">
        <v>2</v>
      </c>
      <c r="M1061">
        <v>126</v>
      </c>
      <c r="O1061">
        <v>4</v>
      </c>
    </row>
    <row r="1062" spans="1:15" x14ac:dyDescent="0.2">
      <c r="A1062" t="s">
        <v>290</v>
      </c>
      <c r="B1062" t="s">
        <v>291</v>
      </c>
      <c r="C1062" t="s">
        <v>292</v>
      </c>
      <c r="D1062">
        <v>1995</v>
      </c>
      <c r="E1062" t="str">
        <f t="shared" si="17"/>
        <v>Lesotho 1995</v>
      </c>
      <c r="F1062">
        <v>3.24188937641956E-2</v>
      </c>
      <c r="G1062">
        <v>8.4121229620036893</v>
      </c>
      <c r="H1062">
        <v>0.47939396243497201</v>
      </c>
      <c r="I1062">
        <v>1</v>
      </c>
      <c r="O1062">
        <v>2</v>
      </c>
    </row>
    <row r="1063" spans="1:15" x14ac:dyDescent="0.2">
      <c r="A1063" t="s">
        <v>293</v>
      </c>
      <c r="B1063" t="s">
        <v>294</v>
      </c>
      <c r="C1063" t="s">
        <v>295</v>
      </c>
      <c r="D1063">
        <v>1995</v>
      </c>
      <c r="E1063" t="str">
        <f t="shared" si="17"/>
        <v>Liberia 1995</v>
      </c>
      <c r="I1063">
        <v>7.9999998211860698E-2</v>
      </c>
      <c r="K1063">
        <v>1</v>
      </c>
      <c r="M1063">
        <v>2290</v>
      </c>
      <c r="N1063">
        <v>1</v>
      </c>
      <c r="O1063">
        <v>2</v>
      </c>
    </row>
    <row r="1064" spans="1:15" x14ac:dyDescent="0.2">
      <c r="A1064" t="s">
        <v>296</v>
      </c>
      <c r="B1064" t="s">
        <v>297</v>
      </c>
      <c r="C1064" t="s">
        <v>298</v>
      </c>
      <c r="D1064">
        <v>1995</v>
      </c>
      <c r="E1064" t="str">
        <f t="shared" si="17"/>
        <v>Libya 1995</v>
      </c>
      <c r="I1064">
        <v>0.84399998188018799</v>
      </c>
      <c r="O1064">
        <v>2</v>
      </c>
    </row>
    <row r="1065" spans="1:15" x14ac:dyDescent="0.2">
      <c r="A1065" t="s">
        <v>299</v>
      </c>
      <c r="B1065" t="s">
        <v>300</v>
      </c>
      <c r="C1065" t="s">
        <v>301</v>
      </c>
      <c r="D1065">
        <v>1995</v>
      </c>
      <c r="E1065" t="str">
        <f t="shared" si="17"/>
        <v>Liechtenstein 1995</v>
      </c>
      <c r="L1065">
        <v>0</v>
      </c>
      <c r="O1065" t="s">
        <v>592</v>
      </c>
    </row>
    <row r="1066" spans="1:15" x14ac:dyDescent="0.2">
      <c r="A1066" t="s">
        <v>302</v>
      </c>
      <c r="B1066" t="s">
        <v>303</v>
      </c>
      <c r="C1066" t="s">
        <v>304</v>
      </c>
      <c r="D1066">
        <v>1995</v>
      </c>
      <c r="E1066" t="str">
        <f t="shared" si="17"/>
        <v>Lithuania 1995</v>
      </c>
      <c r="F1066">
        <v>4.5437287379460701E-3</v>
      </c>
      <c r="I1066">
        <v>0.76599997282028198</v>
      </c>
      <c r="L1066">
        <v>502</v>
      </c>
      <c r="O1066">
        <v>1</v>
      </c>
    </row>
    <row r="1067" spans="1:15" x14ac:dyDescent="0.2">
      <c r="A1067" t="s">
        <v>305</v>
      </c>
      <c r="B1067" t="s">
        <v>306</v>
      </c>
      <c r="C1067" t="s">
        <v>307</v>
      </c>
      <c r="D1067">
        <v>1995</v>
      </c>
      <c r="E1067" t="str">
        <f t="shared" si="17"/>
        <v>Luxembourg 1995</v>
      </c>
      <c r="F1067">
        <v>5.9532687818364604E-3</v>
      </c>
      <c r="I1067">
        <v>0.53299999237060602</v>
      </c>
      <c r="L1067">
        <v>2</v>
      </c>
      <c r="N1067">
        <v>2</v>
      </c>
      <c r="O1067">
        <v>2</v>
      </c>
    </row>
    <row r="1068" spans="1:15" x14ac:dyDescent="0.2">
      <c r="A1068" t="s">
        <v>308</v>
      </c>
      <c r="B1068" t="s">
        <v>309</v>
      </c>
      <c r="C1068" t="s">
        <v>310</v>
      </c>
      <c r="D1068">
        <v>1995</v>
      </c>
      <c r="E1068" t="str">
        <f t="shared" si="17"/>
        <v>Macedonia, FYR 1995</v>
      </c>
      <c r="G1068">
        <v>1.68836436271748</v>
      </c>
      <c r="H1068">
        <v>0.16892161343259601</v>
      </c>
      <c r="I1068">
        <v>0.64099997282028198</v>
      </c>
      <c r="N1068">
        <v>1</v>
      </c>
      <c r="O1068">
        <v>4</v>
      </c>
    </row>
    <row r="1069" spans="1:15" x14ac:dyDescent="0.2">
      <c r="A1069" t="s">
        <v>311</v>
      </c>
      <c r="B1069" t="s">
        <v>312</v>
      </c>
      <c r="C1069" t="s">
        <v>313</v>
      </c>
      <c r="D1069">
        <v>1995</v>
      </c>
      <c r="E1069" t="str">
        <f t="shared" si="17"/>
        <v>Madagascar 1995</v>
      </c>
      <c r="F1069">
        <v>8.5988796972956902E-3</v>
      </c>
      <c r="G1069">
        <v>8.1552855387571093</v>
      </c>
      <c r="H1069">
        <v>1.0093425704261001</v>
      </c>
      <c r="I1069">
        <v>0.47900000214576699</v>
      </c>
      <c r="O1069">
        <v>4</v>
      </c>
    </row>
    <row r="1070" spans="1:15" x14ac:dyDescent="0.2">
      <c r="A1070" t="s">
        <v>314</v>
      </c>
      <c r="B1070" t="s">
        <v>315</v>
      </c>
      <c r="C1070" t="s">
        <v>316</v>
      </c>
      <c r="D1070">
        <v>1995</v>
      </c>
      <c r="E1070" t="str">
        <f t="shared" si="17"/>
        <v>Malawi 1995</v>
      </c>
      <c r="F1070">
        <v>7.9055917371700906E-3</v>
      </c>
      <c r="G1070">
        <v>32.231023287725399</v>
      </c>
      <c r="H1070">
        <v>1.5401463466663099</v>
      </c>
      <c r="I1070">
        <v>0.46000000834464999</v>
      </c>
      <c r="O1070">
        <v>4</v>
      </c>
    </row>
    <row r="1071" spans="1:15" x14ac:dyDescent="0.2">
      <c r="A1071" t="s">
        <v>317</v>
      </c>
      <c r="B1071" t="s">
        <v>318</v>
      </c>
      <c r="C1071" t="s">
        <v>319</v>
      </c>
      <c r="D1071">
        <v>1995</v>
      </c>
      <c r="E1071" t="str">
        <f t="shared" si="17"/>
        <v>Malaysia 1995</v>
      </c>
      <c r="F1071">
        <v>2.7513451070467002E-2</v>
      </c>
      <c r="G1071">
        <v>0.12623069850774399</v>
      </c>
      <c r="I1071">
        <v>0.50999999046325695</v>
      </c>
      <c r="L1071">
        <v>396</v>
      </c>
      <c r="N1071">
        <v>2</v>
      </c>
      <c r="O1071">
        <v>3</v>
      </c>
    </row>
    <row r="1072" spans="1:15" x14ac:dyDescent="0.2">
      <c r="A1072" t="s">
        <v>320</v>
      </c>
      <c r="B1072" t="s">
        <v>321</v>
      </c>
      <c r="C1072" t="s">
        <v>322</v>
      </c>
      <c r="D1072">
        <v>1995</v>
      </c>
      <c r="E1072" t="str">
        <f t="shared" si="17"/>
        <v>Maldives 1995</v>
      </c>
      <c r="G1072">
        <v>13.8486736231454</v>
      </c>
      <c r="H1072">
        <v>0.400808926846761</v>
      </c>
      <c r="I1072">
        <v>0.99000000953674305</v>
      </c>
      <c r="L1072">
        <v>2</v>
      </c>
      <c r="O1072">
        <v>3</v>
      </c>
    </row>
    <row r="1073" spans="1:15" x14ac:dyDescent="0.2">
      <c r="A1073" t="s">
        <v>323</v>
      </c>
      <c r="B1073" t="s">
        <v>324</v>
      </c>
      <c r="C1073" t="s">
        <v>325</v>
      </c>
      <c r="D1073">
        <v>1995</v>
      </c>
      <c r="E1073" t="str">
        <f t="shared" si="17"/>
        <v>Mali 1995</v>
      </c>
      <c r="F1073">
        <v>1.49701708229888E-2</v>
      </c>
      <c r="G1073">
        <v>20.323159674902701</v>
      </c>
      <c r="H1073">
        <v>1.03019300059408</v>
      </c>
      <c r="I1073">
        <v>0.89999997615814198</v>
      </c>
      <c r="K1073">
        <v>2</v>
      </c>
      <c r="M1073">
        <v>4</v>
      </c>
      <c r="O1073">
        <v>2</v>
      </c>
    </row>
    <row r="1074" spans="1:15" x14ac:dyDescent="0.2">
      <c r="A1074" t="s">
        <v>326</v>
      </c>
      <c r="B1074" t="s">
        <v>327</v>
      </c>
      <c r="C1074" t="s">
        <v>328</v>
      </c>
      <c r="D1074">
        <v>1995</v>
      </c>
      <c r="E1074" t="str">
        <f t="shared" si="17"/>
        <v>Malta 1995</v>
      </c>
      <c r="F1074">
        <v>8.4235824791852303E-3</v>
      </c>
      <c r="G1074">
        <v>0.24389667849409899</v>
      </c>
      <c r="I1074">
        <v>1</v>
      </c>
      <c r="K1074">
        <v>3</v>
      </c>
      <c r="O1074">
        <v>2</v>
      </c>
    </row>
    <row r="1075" spans="1:15" x14ac:dyDescent="0.2">
      <c r="A1075" t="s">
        <v>329</v>
      </c>
      <c r="B1075" t="s">
        <v>330</v>
      </c>
      <c r="C1075" t="s">
        <v>331</v>
      </c>
      <c r="D1075">
        <v>1995</v>
      </c>
      <c r="E1075" t="str">
        <f t="shared" si="17"/>
        <v>Marshall Islands 1995</v>
      </c>
      <c r="G1075">
        <v>21.844359680014101</v>
      </c>
      <c r="N1075">
        <v>2</v>
      </c>
      <c r="O1075">
        <v>0</v>
      </c>
    </row>
    <row r="1076" spans="1:15" x14ac:dyDescent="0.2">
      <c r="A1076" t="s">
        <v>332</v>
      </c>
      <c r="B1076" t="s">
        <v>333</v>
      </c>
      <c r="C1076" t="s">
        <v>334</v>
      </c>
      <c r="D1076">
        <v>1995</v>
      </c>
      <c r="E1076" t="str">
        <f t="shared" si="17"/>
        <v>Mauritania 1995</v>
      </c>
      <c r="F1076">
        <v>2.2601546335620198E-2</v>
      </c>
      <c r="G1076">
        <v>11.4121367717875</v>
      </c>
      <c r="H1076">
        <v>1.05289337526927</v>
      </c>
      <c r="I1076">
        <v>0.40000000596046498</v>
      </c>
      <c r="O1076">
        <v>2</v>
      </c>
    </row>
    <row r="1077" spans="1:15" x14ac:dyDescent="0.2">
      <c r="A1077" t="s">
        <v>335</v>
      </c>
      <c r="B1077" t="s">
        <v>336</v>
      </c>
      <c r="C1077" t="s">
        <v>337</v>
      </c>
      <c r="D1077">
        <v>1995</v>
      </c>
      <c r="E1077" t="str">
        <f t="shared" si="17"/>
        <v>Mauritius 1995</v>
      </c>
      <c r="F1077">
        <v>3.32825601093285E-3</v>
      </c>
      <c r="G1077">
        <v>0.59235305183658704</v>
      </c>
      <c r="H1077">
        <v>0.285294480865452</v>
      </c>
      <c r="I1077">
        <v>0.40000000596046498</v>
      </c>
      <c r="L1077">
        <v>25</v>
      </c>
      <c r="O1077">
        <v>4</v>
      </c>
    </row>
    <row r="1078" spans="1:15" x14ac:dyDescent="0.2">
      <c r="A1078" t="s">
        <v>338</v>
      </c>
      <c r="B1078" t="s">
        <v>339</v>
      </c>
      <c r="C1078" t="s">
        <v>340</v>
      </c>
      <c r="D1078">
        <v>1995</v>
      </c>
      <c r="E1078" t="str">
        <f t="shared" si="17"/>
        <v>Mexico 1995</v>
      </c>
      <c r="F1078">
        <v>4.5089153123705301E-3</v>
      </c>
      <c r="G1078">
        <v>0.11841412030548901</v>
      </c>
      <c r="H1078">
        <v>0.27474115429305901</v>
      </c>
      <c r="I1078">
        <v>0.80099999904632602</v>
      </c>
      <c r="K1078">
        <v>2</v>
      </c>
      <c r="L1078">
        <v>15612</v>
      </c>
      <c r="M1078">
        <v>22</v>
      </c>
      <c r="O1078">
        <v>4</v>
      </c>
    </row>
    <row r="1079" spans="1:15" x14ac:dyDescent="0.2">
      <c r="A1079" t="s">
        <v>341</v>
      </c>
      <c r="B1079" t="s">
        <v>342</v>
      </c>
      <c r="C1079" t="s">
        <v>343</v>
      </c>
      <c r="D1079">
        <v>1995</v>
      </c>
      <c r="E1079" t="str">
        <f t="shared" si="17"/>
        <v>Micronesia, Fed. Sts. 1995</v>
      </c>
      <c r="G1079">
        <v>31.6121386531802</v>
      </c>
      <c r="O1079">
        <v>0</v>
      </c>
    </row>
    <row r="1080" spans="1:15" x14ac:dyDescent="0.2">
      <c r="A1080" t="s">
        <v>344</v>
      </c>
      <c r="B1080" t="s">
        <v>345</v>
      </c>
      <c r="C1080" t="s">
        <v>346</v>
      </c>
      <c r="D1080">
        <v>1995</v>
      </c>
      <c r="E1080" t="str">
        <f t="shared" si="17"/>
        <v>Moldova 1995</v>
      </c>
      <c r="F1080">
        <v>9.2596593679973808E-3</v>
      </c>
      <c r="I1080">
        <v>0.69999998807907104</v>
      </c>
      <c r="L1080">
        <v>402</v>
      </c>
      <c r="N1080">
        <v>1</v>
      </c>
      <c r="O1080">
        <v>4</v>
      </c>
    </row>
    <row r="1081" spans="1:15" x14ac:dyDescent="0.2">
      <c r="A1081" t="s">
        <v>347</v>
      </c>
      <c r="B1081" t="s">
        <v>348</v>
      </c>
      <c r="C1081" t="s">
        <v>349</v>
      </c>
      <c r="D1081">
        <v>1995</v>
      </c>
      <c r="E1081" t="str">
        <f t="shared" si="17"/>
        <v>Monaco 1995</v>
      </c>
      <c r="O1081">
        <v>2</v>
      </c>
    </row>
    <row r="1082" spans="1:15" x14ac:dyDescent="0.2">
      <c r="A1082" t="s">
        <v>350</v>
      </c>
      <c r="B1082" t="s">
        <v>351</v>
      </c>
      <c r="C1082" t="s">
        <v>352</v>
      </c>
      <c r="D1082">
        <v>1995</v>
      </c>
      <c r="E1082" t="str">
        <f t="shared" si="17"/>
        <v>Mongolia 1995</v>
      </c>
      <c r="F1082">
        <v>1.6205059264653199E-2</v>
      </c>
      <c r="G1082">
        <v>10.746781705721601</v>
      </c>
      <c r="H1082">
        <v>0.33118939097911099</v>
      </c>
      <c r="I1082">
        <v>0.89999997615814198</v>
      </c>
      <c r="O1082">
        <v>4</v>
      </c>
    </row>
    <row r="1083" spans="1:15" x14ac:dyDescent="0.2">
      <c r="A1083" t="s">
        <v>353</v>
      </c>
      <c r="B1083" t="s">
        <v>354</v>
      </c>
      <c r="C1083" t="s">
        <v>355</v>
      </c>
      <c r="D1083">
        <v>1995</v>
      </c>
      <c r="E1083" t="str">
        <f t="shared" si="17"/>
        <v>Montenegro 1995</v>
      </c>
      <c r="O1083" t="s">
        <v>592</v>
      </c>
    </row>
    <row r="1084" spans="1:15" x14ac:dyDescent="0.2">
      <c r="A1084" t="s">
        <v>356</v>
      </c>
      <c r="B1084" t="s">
        <v>357</v>
      </c>
      <c r="C1084" t="s">
        <v>358</v>
      </c>
      <c r="D1084">
        <v>1995</v>
      </c>
      <c r="E1084" t="str">
        <f t="shared" si="17"/>
        <v>Morocco 1995</v>
      </c>
      <c r="F1084">
        <v>4.3474104939692101E-2</v>
      </c>
      <c r="G1084">
        <v>1.324215077826</v>
      </c>
      <c r="H1084">
        <v>0.61386032968172799</v>
      </c>
      <c r="I1084">
        <v>0.59200000762939498</v>
      </c>
      <c r="N1084">
        <v>1</v>
      </c>
      <c r="O1084">
        <v>2</v>
      </c>
    </row>
    <row r="1085" spans="1:15" x14ac:dyDescent="0.2">
      <c r="A1085" t="s">
        <v>359</v>
      </c>
      <c r="B1085" t="s">
        <v>360</v>
      </c>
      <c r="C1085" t="s">
        <v>361</v>
      </c>
      <c r="D1085">
        <v>1995</v>
      </c>
      <c r="E1085" t="str">
        <f t="shared" si="17"/>
        <v>Mozambique 1995</v>
      </c>
      <c r="F1085">
        <v>1.46048234605694E-2</v>
      </c>
      <c r="G1085">
        <v>38.129896043692199</v>
      </c>
      <c r="H1085">
        <v>1.8829825535596101</v>
      </c>
      <c r="I1085">
        <v>0.28700000047683699</v>
      </c>
      <c r="K1085">
        <v>3</v>
      </c>
      <c r="M1085">
        <v>1</v>
      </c>
      <c r="O1085">
        <v>4</v>
      </c>
    </row>
    <row r="1086" spans="1:15" x14ac:dyDescent="0.2">
      <c r="A1086" t="s">
        <v>362</v>
      </c>
      <c r="B1086" t="s">
        <v>363</v>
      </c>
      <c r="C1086" t="s">
        <v>364</v>
      </c>
      <c r="D1086">
        <v>1995</v>
      </c>
      <c r="E1086" t="str">
        <f t="shared" si="17"/>
        <v>Myanmar 1995</v>
      </c>
      <c r="F1086">
        <v>3.6848323794625402E-2</v>
      </c>
      <c r="G1086">
        <v>3.35193250885842</v>
      </c>
      <c r="H1086">
        <v>1.23255431751775</v>
      </c>
      <c r="I1086">
        <v>0.68000000715255704</v>
      </c>
      <c r="J1086">
        <v>317</v>
      </c>
      <c r="K1086">
        <v>2</v>
      </c>
      <c r="L1086">
        <v>1613</v>
      </c>
      <c r="M1086">
        <v>1496</v>
      </c>
      <c r="O1086">
        <v>2</v>
      </c>
    </row>
    <row r="1087" spans="1:15" x14ac:dyDescent="0.2">
      <c r="A1087" t="s">
        <v>365</v>
      </c>
      <c r="B1087" t="s">
        <v>366</v>
      </c>
      <c r="C1087" t="s">
        <v>367</v>
      </c>
      <c r="D1087">
        <v>1995</v>
      </c>
      <c r="E1087" t="str">
        <f t="shared" si="17"/>
        <v>Namibia 1995</v>
      </c>
      <c r="F1087">
        <v>1.94789863056824E-2</v>
      </c>
      <c r="G1087">
        <v>4.6439036201011703</v>
      </c>
      <c r="I1087">
        <v>0.49799999594688399</v>
      </c>
      <c r="L1087">
        <v>373</v>
      </c>
      <c r="O1087">
        <v>2</v>
      </c>
    </row>
    <row r="1088" spans="1:15" x14ac:dyDescent="0.2">
      <c r="A1088" t="s">
        <v>368</v>
      </c>
      <c r="B1088" t="s">
        <v>369</v>
      </c>
      <c r="C1088" t="s">
        <v>370</v>
      </c>
      <c r="D1088">
        <v>1995</v>
      </c>
      <c r="E1088" t="str">
        <f t="shared" si="17"/>
        <v>Nauru 1995</v>
      </c>
      <c r="O1088">
        <v>0</v>
      </c>
    </row>
    <row r="1089" spans="1:15" x14ac:dyDescent="0.2">
      <c r="A1089" t="s">
        <v>371</v>
      </c>
      <c r="B1089" t="s">
        <v>372</v>
      </c>
      <c r="C1089" t="s">
        <v>373</v>
      </c>
      <c r="D1089">
        <v>1995</v>
      </c>
      <c r="E1089" t="str">
        <f t="shared" si="17"/>
        <v>Nepal 1995</v>
      </c>
      <c r="F1089">
        <v>9.4148511463442493E-3</v>
      </c>
      <c r="G1089">
        <v>8.6377875320130002</v>
      </c>
      <c r="H1089">
        <v>0.53071942342988299</v>
      </c>
      <c r="I1089">
        <v>0.31000000238418601</v>
      </c>
      <c r="K1089">
        <v>3</v>
      </c>
      <c r="N1089">
        <v>2</v>
      </c>
      <c r="O1089">
        <v>2</v>
      </c>
    </row>
    <row r="1090" spans="1:15" x14ac:dyDescent="0.2">
      <c r="A1090" t="s">
        <v>374</v>
      </c>
      <c r="B1090" t="s">
        <v>375</v>
      </c>
      <c r="C1090" t="s">
        <v>376</v>
      </c>
      <c r="D1090">
        <v>1995</v>
      </c>
      <c r="E1090" t="str">
        <f t="shared" si="17"/>
        <v>Netherlands 1995</v>
      </c>
      <c r="F1090">
        <v>1.7942405045782699E-2</v>
      </c>
      <c r="I1090">
        <v>0.94999998807907104</v>
      </c>
      <c r="L1090">
        <v>193</v>
      </c>
      <c r="N1090">
        <v>2</v>
      </c>
      <c r="O1090">
        <v>2</v>
      </c>
    </row>
    <row r="1091" spans="1:15" x14ac:dyDescent="0.2">
      <c r="A1091" t="s">
        <v>377</v>
      </c>
      <c r="B1091" t="s">
        <v>378</v>
      </c>
      <c r="C1091" t="s">
        <v>379</v>
      </c>
      <c r="D1091">
        <v>1995</v>
      </c>
      <c r="E1091" t="str">
        <f t="shared" si="17"/>
        <v>New Zealand 1995</v>
      </c>
      <c r="F1091">
        <v>1.8153478464176202E-2</v>
      </c>
      <c r="I1091">
        <v>0.75</v>
      </c>
      <c r="L1091">
        <v>39</v>
      </c>
      <c r="O1091">
        <v>4</v>
      </c>
    </row>
    <row r="1092" spans="1:15" x14ac:dyDescent="0.2">
      <c r="A1092" t="s">
        <v>380</v>
      </c>
      <c r="B1092" t="s">
        <v>381</v>
      </c>
      <c r="C1092" t="s">
        <v>382</v>
      </c>
      <c r="D1092">
        <v>1995</v>
      </c>
      <c r="E1092" t="str">
        <f t="shared" si="17"/>
        <v>Nicaragua 1995</v>
      </c>
      <c r="F1092">
        <v>1.10282030687536E-2</v>
      </c>
      <c r="G1092">
        <v>15.0948870568962</v>
      </c>
      <c r="H1092">
        <v>2.2909364646843602</v>
      </c>
      <c r="I1092">
        <v>0.86000001430511497</v>
      </c>
      <c r="L1092">
        <v>707</v>
      </c>
      <c r="O1092">
        <v>3</v>
      </c>
    </row>
    <row r="1093" spans="1:15" x14ac:dyDescent="0.2">
      <c r="A1093" t="s">
        <v>383</v>
      </c>
      <c r="B1093" t="s">
        <v>384</v>
      </c>
      <c r="C1093" t="s">
        <v>385</v>
      </c>
      <c r="D1093">
        <v>1995</v>
      </c>
      <c r="E1093" t="str">
        <f t="shared" si="17"/>
        <v>Niger 1995</v>
      </c>
      <c r="F1093">
        <v>9.7097625329815307E-3</v>
      </c>
      <c r="G1093">
        <v>11.734877390802099</v>
      </c>
      <c r="H1093">
        <v>0.58027502084064297</v>
      </c>
      <c r="I1093">
        <v>0.56000000238418601</v>
      </c>
      <c r="J1093">
        <v>34</v>
      </c>
      <c r="K1093">
        <v>2</v>
      </c>
      <c r="M1093">
        <v>67</v>
      </c>
      <c r="O1093">
        <v>2</v>
      </c>
    </row>
    <row r="1094" spans="1:15" x14ac:dyDescent="0.2">
      <c r="A1094" t="s">
        <v>386</v>
      </c>
      <c r="B1094" t="s">
        <v>387</v>
      </c>
      <c r="C1094" t="s">
        <v>388</v>
      </c>
      <c r="D1094">
        <v>1995</v>
      </c>
      <c r="E1094" t="str">
        <f t="shared" si="17"/>
        <v>Nigeria 1995</v>
      </c>
      <c r="F1094">
        <v>4.8355876704893504E-3</v>
      </c>
      <c r="G1094">
        <v>0.50418396233033502</v>
      </c>
      <c r="H1094">
        <v>0.67257830288245701</v>
      </c>
      <c r="I1094">
        <v>0.28999999165535001</v>
      </c>
      <c r="K1094">
        <v>3</v>
      </c>
      <c r="M1094">
        <v>1</v>
      </c>
      <c r="O1094">
        <v>2</v>
      </c>
    </row>
    <row r="1095" spans="1:15" x14ac:dyDescent="0.2">
      <c r="A1095" t="s">
        <v>389</v>
      </c>
      <c r="B1095" t="s">
        <v>390</v>
      </c>
      <c r="C1095" t="s">
        <v>391</v>
      </c>
      <c r="D1095">
        <v>1995</v>
      </c>
      <c r="E1095" t="str">
        <f t="shared" ref="E1095:E1158" si="18">A1095&amp;" "&amp;D1095</f>
        <v>Norway 1995</v>
      </c>
      <c r="F1095">
        <v>2.3074910395753798E-2</v>
      </c>
      <c r="I1095">
        <v>1</v>
      </c>
      <c r="L1095">
        <v>42</v>
      </c>
      <c r="N1095">
        <v>2</v>
      </c>
      <c r="O1095">
        <v>3</v>
      </c>
    </row>
    <row r="1096" spans="1:15" x14ac:dyDescent="0.2">
      <c r="A1096" t="s">
        <v>392</v>
      </c>
      <c r="B1096" t="s">
        <v>393</v>
      </c>
      <c r="C1096" t="s">
        <v>394</v>
      </c>
      <c r="D1096">
        <v>1995</v>
      </c>
      <c r="E1096" t="str">
        <f t="shared" si="18"/>
        <v>Oman 1995</v>
      </c>
      <c r="F1096">
        <v>0.109676477238468</v>
      </c>
      <c r="G1096">
        <v>0.56012030654873501</v>
      </c>
      <c r="I1096">
        <v>0.74000000953674305</v>
      </c>
      <c r="N1096">
        <v>2</v>
      </c>
      <c r="O1096">
        <v>2</v>
      </c>
    </row>
    <row r="1097" spans="1:15" x14ac:dyDescent="0.2">
      <c r="A1097" t="s">
        <v>395</v>
      </c>
      <c r="B1097" t="s">
        <v>396</v>
      </c>
      <c r="C1097" t="s">
        <v>397</v>
      </c>
      <c r="D1097">
        <v>1995</v>
      </c>
      <c r="E1097" t="str">
        <f t="shared" si="18"/>
        <v>Pakistan 1995</v>
      </c>
      <c r="F1097">
        <v>5.8202252828579298E-2</v>
      </c>
      <c r="G1097">
        <v>0.850695643536164</v>
      </c>
      <c r="H1097">
        <v>0.40441199030296698</v>
      </c>
      <c r="I1097">
        <v>0.56000000238418601</v>
      </c>
      <c r="J1097">
        <v>52</v>
      </c>
      <c r="K1097">
        <v>2</v>
      </c>
      <c r="M1097">
        <v>127</v>
      </c>
      <c r="O1097">
        <v>3</v>
      </c>
    </row>
    <row r="1098" spans="1:15" x14ac:dyDescent="0.2">
      <c r="A1098" t="s">
        <v>398</v>
      </c>
      <c r="B1098" t="s">
        <v>399</v>
      </c>
      <c r="C1098" t="s">
        <v>400</v>
      </c>
      <c r="D1098">
        <v>1995</v>
      </c>
      <c r="E1098" t="str">
        <f t="shared" si="18"/>
        <v>Palau 1995</v>
      </c>
      <c r="N1098">
        <v>2</v>
      </c>
      <c r="O1098">
        <v>0</v>
      </c>
    </row>
    <row r="1099" spans="1:15" x14ac:dyDescent="0.2">
      <c r="A1099" t="s">
        <v>401</v>
      </c>
      <c r="B1099" t="s">
        <v>402</v>
      </c>
      <c r="C1099" t="s">
        <v>403</v>
      </c>
      <c r="D1099">
        <v>1995</v>
      </c>
      <c r="E1099" t="str">
        <f t="shared" si="18"/>
        <v>Panama 1995</v>
      </c>
      <c r="F1099">
        <v>1.1157568897410401E-2</v>
      </c>
      <c r="G1099">
        <v>0.51109398672783302</v>
      </c>
      <c r="I1099">
        <v>0.80000001192092896</v>
      </c>
      <c r="L1099">
        <v>377</v>
      </c>
      <c r="N1099">
        <v>2</v>
      </c>
      <c r="O1099">
        <v>0</v>
      </c>
    </row>
    <row r="1100" spans="1:15" x14ac:dyDescent="0.2">
      <c r="A1100" t="s">
        <v>404</v>
      </c>
      <c r="B1100" t="s">
        <v>405</v>
      </c>
      <c r="C1100" t="s">
        <v>406</v>
      </c>
      <c r="D1100">
        <v>1995</v>
      </c>
      <c r="E1100" t="str">
        <f t="shared" si="18"/>
        <v>Papua New Guinea 1995</v>
      </c>
      <c r="F1100">
        <v>7.7551609329381804E-3</v>
      </c>
      <c r="G1100">
        <v>8.1996055518880606</v>
      </c>
      <c r="H1100">
        <v>0.381617906341569</v>
      </c>
      <c r="I1100">
        <v>0.96600002050399802</v>
      </c>
      <c r="J1100">
        <v>29</v>
      </c>
      <c r="K1100">
        <v>3</v>
      </c>
      <c r="M1100">
        <v>33</v>
      </c>
      <c r="O1100">
        <v>4</v>
      </c>
    </row>
    <row r="1101" spans="1:15" x14ac:dyDescent="0.2">
      <c r="A1101" t="s">
        <v>407</v>
      </c>
      <c r="B1101" t="s">
        <v>408</v>
      </c>
      <c r="C1101" t="s">
        <v>409</v>
      </c>
      <c r="D1101">
        <v>1995</v>
      </c>
      <c r="E1101" t="str">
        <f t="shared" si="18"/>
        <v>Paraguay 1995</v>
      </c>
      <c r="F1101">
        <v>2.2834245690127999E-2</v>
      </c>
      <c r="G1101">
        <v>1.4855330790996299</v>
      </c>
      <c r="H1101">
        <v>0.18324067705552499</v>
      </c>
      <c r="I1101">
        <v>0.94499999284744296</v>
      </c>
      <c r="O1101">
        <v>4</v>
      </c>
    </row>
    <row r="1102" spans="1:15" x14ac:dyDescent="0.2">
      <c r="A1102" t="s">
        <v>410</v>
      </c>
      <c r="B1102" t="s">
        <v>411</v>
      </c>
      <c r="C1102" t="s">
        <v>412</v>
      </c>
      <c r="D1102">
        <v>1995</v>
      </c>
      <c r="E1102" t="str">
        <f t="shared" si="18"/>
        <v>Peru 1995</v>
      </c>
      <c r="F1102">
        <v>2.6353240993562701E-2</v>
      </c>
      <c r="G1102">
        <v>0.75749719138046301</v>
      </c>
      <c r="H1102">
        <v>0.37212608389612201</v>
      </c>
      <c r="I1102">
        <v>0.519999980926514</v>
      </c>
      <c r="J1102">
        <v>178</v>
      </c>
      <c r="K1102">
        <v>2</v>
      </c>
      <c r="M1102">
        <v>274</v>
      </c>
      <c r="N1102">
        <v>2</v>
      </c>
      <c r="O1102">
        <v>4</v>
      </c>
    </row>
    <row r="1103" spans="1:15" x14ac:dyDescent="0.2">
      <c r="A1103" t="s">
        <v>413</v>
      </c>
      <c r="B1103" t="s">
        <v>414</v>
      </c>
      <c r="C1103" t="s">
        <v>415</v>
      </c>
      <c r="D1103">
        <v>1995</v>
      </c>
      <c r="E1103" t="str">
        <f t="shared" si="18"/>
        <v>Philippines 1995</v>
      </c>
      <c r="F1103">
        <v>2.29413153545476E-2</v>
      </c>
      <c r="G1103">
        <v>0.98600488602077196</v>
      </c>
      <c r="H1103">
        <v>0.32793133695013799</v>
      </c>
      <c r="I1103">
        <v>0.85900002717971802</v>
      </c>
      <c r="J1103">
        <v>152</v>
      </c>
      <c r="K1103">
        <v>2</v>
      </c>
      <c r="M1103">
        <v>188</v>
      </c>
      <c r="N1103">
        <v>2</v>
      </c>
      <c r="O1103">
        <v>4</v>
      </c>
    </row>
    <row r="1104" spans="1:15" x14ac:dyDescent="0.2">
      <c r="A1104" t="s">
        <v>416</v>
      </c>
      <c r="B1104" t="s">
        <v>417</v>
      </c>
      <c r="C1104" t="s">
        <v>418</v>
      </c>
      <c r="D1104">
        <v>1995</v>
      </c>
      <c r="E1104" t="str">
        <f t="shared" si="18"/>
        <v>Poland 1995</v>
      </c>
      <c r="F1104">
        <v>1.9555070546998701E-2</v>
      </c>
      <c r="I1104">
        <v>0.95999997854232799</v>
      </c>
      <c r="L1104">
        <v>853</v>
      </c>
      <c r="O1104">
        <v>3</v>
      </c>
    </row>
    <row r="1105" spans="1:15" x14ac:dyDescent="0.2">
      <c r="A1105" t="s">
        <v>419</v>
      </c>
      <c r="B1105" t="s">
        <v>420</v>
      </c>
      <c r="C1105" t="s">
        <v>421</v>
      </c>
      <c r="D1105">
        <v>1995</v>
      </c>
      <c r="E1105" t="str">
        <f t="shared" si="18"/>
        <v>Portugal 1995</v>
      </c>
      <c r="F1105">
        <v>2.26028815781966E-2</v>
      </c>
      <c r="L1105">
        <v>109</v>
      </c>
      <c r="N1105">
        <v>2</v>
      </c>
      <c r="O1105">
        <v>2</v>
      </c>
    </row>
    <row r="1106" spans="1:15" x14ac:dyDescent="0.2">
      <c r="A1106" t="s">
        <v>422</v>
      </c>
      <c r="B1106" t="s">
        <v>423</v>
      </c>
      <c r="C1106" t="s">
        <v>424</v>
      </c>
      <c r="D1106">
        <v>1995</v>
      </c>
      <c r="E1106" t="str">
        <f t="shared" si="18"/>
        <v>Qatar 1995</v>
      </c>
      <c r="G1106">
        <v>4.4656608277776698E-2</v>
      </c>
      <c r="I1106">
        <v>0.11599999666214</v>
      </c>
      <c r="N1106">
        <v>2</v>
      </c>
      <c r="O1106">
        <v>2</v>
      </c>
    </row>
    <row r="1107" spans="1:15" x14ac:dyDescent="0.2">
      <c r="A1107" t="s">
        <v>425</v>
      </c>
      <c r="B1107" t="s">
        <v>426</v>
      </c>
      <c r="C1107" t="s">
        <v>427</v>
      </c>
      <c r="D1107">
        <v>1995</v>
      </c>
      <c r="E1107" t="str">
        <f t="shared" si="18"/>
        <v>Romania 1995</v>
      </c>
      <c r="F1107">
        <v>2.6134476852880801E-2</v>
      </c>
      <c r="I1107">
        <v>0.894999980926514</v>
      </c>
      <c r="L1107">
        <v>758</v>
      </c>
      <c r="O1107">
        <v>3</v>
      </c>
    </row>
    <row r="1108" spans="1:15" x14ac:dyDescent="0.2">
      <c r="A1108" t="s">
        <v>428</v>
      </c>
      <c r="B1108" t="s">
        <v>429</v>
      </c>
      <c r="C1108" t="s">
        <v>430</v>
      </c>
      <c r="D1108">
        <v>1995</v>
      </c>
      <c r="E1108" t="str">
        <f t="shared" si="18"/>
        <v>Russian Federation 1995</v>
      </c>
      <c r="F1108">
        <v>3.7844299674267098E-2</v>
      </c>
      <c r="H1108">
        <v>0.26034158487050901</v>
      </c>
      <c r="I1108">
        <v>0.79799997806549094</v>
      </c>
      <c r="J1108">
        <v>1754</v>
      </c>
      <c r="K1108">
        <v>2</v>
      </c>
      <c r="L1108">
        <v>45257</v>
      </c>
      <c r="M1108">
        <v>1910</v>
      </c>
      <c r="O1108">
        <v>3</v>
      </c>
    </row>
    <row r="1109" spans="1:15" x14ac:dyDescent="0.2">
      <c r="A1109" t="s">
        <v>431</v>
      </c>
      <c r="B1109" t="s">
        <v>432</v>
      </c>
      <c r="C1109" t="s">
        <v>433</v>
      </c>
      <c r="D1109">
        <v>1995</v>
      </c>
      <c r="E1109" t="str">
        <f t="shared" si="18"/>
        <v>Rwanda 1995</v>
      </c>
      <c r="F1109">
        <v>6.0780287474332603E-3</v>
      </c>
      <c r="G1109">
        <v>53.480629479873997</v>
      </c>
      <c r="H1109">
        <v>0.74861319364267898</v>
      </c>
      <c r="I1109">
        <v>0.83999997377395597</v>
      </c>
      <c r="K1109">
        <v>2</v>
      </c>
      <c r="M1109">
        <v>4147</v>
      </c>
      <c r="N1109">
        <v>1</v>
      </c>
      <c r="O1109">
        <v>4</v>
      </c>
    </row>
    <row r="1110" spans="1:15" x14ac:dyDescent="0.2">
      <c r="A1110" t="s">
        <v>434</v>
      </c>
      <c r="B1110" t="s">
        <v>435</v>
      </c>
      <c r="C1110" t="s">
        <v>436</v>
      </c>
      <c r="D1110">
        <v>1995</v>
      </c>
      <c r="E1110" t="str">
        <f t="shared" si="18"/>
        <v>Samoa 1995</v>
      </c>
      <c r="O1110">
        <v>2</v>
      </c>
    </row>
    <row r="1111" spans="1:15" x14ac:dyDescent="0.2">
      <c r="A1111" t="s">
        <v>437</v>
      </c>
      <c r="B1111" t="s">
        <v>438</v>
      </c>
      <c r="C1111" t="s">
        <v>439</v>
      </c>
      <c r="D1111">
        <v>1995</v>
      </c>
      <c r="E1111" t="str">
        <f t="shared" si="18"/>
        <v>San Marino 1995</v>
      </c>
      <c r="L1111">
        <v>0</v>
      </c>
      <c r="O1111">
        <v>0</v>
      </c>
    </row>
    <row r="1112" spans="1:15" x14ac:dyDescent="0.2">
      <c r="A1112" t="s">
        <v>440</v>
      </c>
      <c r="B1112" t="s">
        <v>441</v>
      </c>
      <c r="C1112" t="s">
        <v>442</v>
      </c>
      <c r="D1112">
        <v>1995</v>
      </c>
      <c r="E1112" t="str">
        <f t="shared" si="18"/>
        <v>Sao Tome and Principe 1995</v>
      </c>
      <c r="O1112">
        <v>4</v>
      </c>
    </row>
    <row r="1113" spans="1:15" x14ac:dyDescent="0.2">
      <c r="A1113" t="s">
        <v>443</v>
      </c>
      <c r="B1113" t="s">
        <v>444</v>
      </c>
      <c r="C1113" t="s">
        <v>445</v>
      </c>
      <c r="D1113">
        <v>1995</v>
      </c>
      <c r="E1113" t="str">
        <f t="shared" si="18"/>
        <v>Saudi Arabia 1995</v>
      </c>
      <c r="F1113">
        <v>9.2784683901151604E-2</v>
      </c>
      <c r="G1113">
        <v>1.16742522593605E-2</v>
      </c>
      <c r="I1113">
        <v>0.36000001430511502</v>
      </c>
      <c r="N1113">
        <v>2</v>
      </c>
      <c r="O1113">
        <v>2</v>
      </c>
    </row>
    <row r="1114" spans="1:15" x14ac:dyDescent="0.2">
      <c r="A1114" t="s">
        <v>446</v>
      </c>
      <c r="B1114" t="s">
        <v>447</v>
      </c>
      <c r="C1114" t="s">
        <v>448</v>
      </c>
      <c r="D1114">
        <v>1995</v>
      </c>
      <c r="E1114" t="str">
        <f t="shared" si="18"/>
        <v>Senegal 1995</v>
      </c>
      <c r="F1114">
        <v>1.3100991106619201E-2</v>
      </c>
      <c r="G1114">
        <v>10.5702377958944</v>
      </c>
      <c r="H1114">
        <v>0.52917197532548699</v>
      </c>
      <c r="I1114">
        <v>0.43500000238418601</v>
      </c>
      <c r="J1114">
        <v>299</v>
      </c>
      <c r="K1114">
        <v>2</v>
      </c>
      <c r="M1114">
        <v>329</v>
      </c>
      <c r="N1114">
        <v>2</v>
      </c>
      <c r="O1114">
        <v>2</v>
      </c>
    </row>
    <row r="1115" spans="1:15" x14ac:dyDescent="0.2">
      <c r="A1115" t="s">
        <v>449</v>
      </c>
      <c r="B1115" t="s">
        <v>450</v>
      </c>
      <c r="C1115" t="s">
        <v>451</v>
      </c>
      <c r="D1115">
        <v>1995</v>
      </c>
      <c r="E1115" t="str">
        <f t="shared" si="18"/>
        <v>Serbia 1995</v>
      </c>
      <c r="O1115" t="s">
        <v>592</v>
      </c>
    </row>
    <row r="1116" spans="1:15" x14ac:dyDescent="0.2">
      <c r="A1116" t="s">
        <v>452</v>
      </c>
      <c r="B1116" t="s">
        <v>453</v>
      </c>
      <c r="C1116" t="s">
        <v>454</v>
      </c>
      <c r="D1116">
        <v>1995</v>
      </c>
      <c r="E1116" t="str">
        <f t="shared" si="18"/>
        <v>Seychelles 1995</v>
      </c>
      <c r="F1116">
        <v>2.2811802628316401E-2</v>
      </c>
      <c r="G1116">
        <v>2.6996243016344601</v>
      </c>
      <c r="N1116">
        <v>3</v>
      </c>
      <c r="O1116">
        <v>2</v>
      </c>
    </row>
    <row r="1117" spans="1:15" x14ac:dyDescent="0.2">
      <c r="A1117" t="s">
        <v>455</v>
      </c>
      <c r="B1117" t="s">
        <v>456</v>
      </c>
      <c r="C1117" t="s">
        <v>457</v>
      </c>
      <c r="D1117">
        <v>1995</v>
      </c>
      <c r="E1117" t="str">
        <f t="shared" si="18"/>
        <v>Sierra Leone 1995</v>
      </c>
      <c r="F1117">
        <v>1.96929162657653E-2</v>
      </c>
      <c r="G1117">
        <v>25.934702179706001</v>
      </c>
      <c r="H1117">
        <v>1.29242740603419</v>
      </c>
      <c r="I1117">
        <v>0.30000001192092901</v>
      </c>
      <c r="J1117">
        <v>1472</v>
      </c>
      <c r="K1117">
        <v>2</v>
      </c>
      <c r="M1117">
        <v>3194</v>
      </c>
      <c r="O1117">
        <v>4</v>
      </c>
    </row>
    <row r="1118" spans="1:15" x14ac:dyDescent="0.2">
      <c r="A1118" t="s">
        <v>458</v>
      </c>
      <c r="B1118" t="s">
        <v>459</v>
      </c>
      <c r="C1118" t="s">
        <v>460</v>
      </c>
      <c r="D1118">
        <v>1995</v>
      </c>
      <c r="E1118" t="str">
        <f t="shared" si="18"/>
        <v>Singapore 1995</v>
      </c>
      <c r="F1118">
        <v>4.1787978836896202E-2</v>
      </c>
      <c r="G1118">
        <v>1.8836346001880899E-2</v>
      </c>
      <c r="I1118">
        <v>0.71299999952316295</v>
      </c>
      <c r="L1118">
        <v>54</v>
      </c>
      <c r="N1118">
        <v>2</v>
      </c>
      <c r="O1118">
        <v>3</v>
      </c>
    </row>
    <row r="1119" spans="1:15" x14ac:dyDescent="0.2">
      <c r="A1119" t="s">
        <v>461</v>
      </c>
      <c r="B1119" t="s">
        <v>462</v>
      </c>
      <c r="C1119" t="s">
        <v>463</v>
      </c>
      <c r="D1119">
        <v>1995</v>
      </c>
      <c r="E1119" t="str">
        <f t="shared" si="18"/>
        <v>Slovak Republic 1995</v>
      </c>
      <c r="F1119">
        <v>3.1545581078747102E-2</v>
      </c>
      <c r="I1119">
        <v>0.80599999427795399</v>
      </c>
      <c r="L1119">
        <v>128</v>
      </c>
      <c r="O1119">
        <v>2</v>
      </c>
    </row>
    <row r="1120" spans="1:15" x14ac:dyDescent="0.2">
      <c r="A1120" t="s">
        <v>464</v>
      </c>
      <c r="B1120" t="s">
        <v>465</v>
      </c>
      <c r="C1120" t="s">
        <v>466</v>
      </c>
      <c r="D1120">
        <v>1995</v>
      </c>
      <c r="E1120" t="str">
        <f t="shared" si="18"/>
        <v>Slovenia 1995</v>
      </c>
      <c r="F1120">
        <v>1.57303477574917E-2</v>
      </c>
      <c r="G1120">
        <v>0.24484479908662199</v>
      </c>
      <c r="I1120">
        <v>0.83099997043609597</v>
      </c>
      <c r="L1120">
        <v>44</v>
      </c>
      <c r="O1120">
        <v>3</v>
      </c>
    </row>
    <row r="1121" spans="1:15" x14ac:dyDescent="0.2">
      <c r="A1121" t="s">
        <v>467</v>
      </c>
      <c r="B1121" t="s">
        <v>468</v>
      </c>
      <c r="C1121" t="s">
        <v>469</v>
      </c>
      <c r="D1121">
        <v>1995</v>
      </c>
      <c r="E1121" t="str">
        <f t="shared" si="18"/>
        <v>Solomon Islands 1995</v>
      </c>
      <c r="G1121">
        <v>10.3373705299253</v>
      </c>
      <c r="H1121">
        <v>0.21668716293891299</v>
      </c>
      <c r="I1121">
        <v>1</v>
      </c>
      <c r="O1121">
        <v>2</v>
      </c>
    </row>
    <row r="1122" spans="1:15" x14ac:dyDescent="0.2">
      <c r="A1122" t="s">
        <v>470</v>
      </c>
      <c r="B1122" t="s">
        <v>471</v>
      </c>
      <c r="C1122" t="s">
        <v>472</v>
      </c>
      <c r="D1122">
        <v>1995</v>
      </c>
      <c r="E1122" t="str">
        <f t="shared" si="18"/>
        <v>Somalia 1995</v>
      </c>
      <c r="I1122">
        <v>1</v>
      </c>
      <c r="J1122">
        <v>104</v>
      </c>
      <c r="K1122">
        <v>1</v>
      </c>
      <c r="M1122">
        <v>444</v>
      </c>
      <c r="N1122">
        <v>1</v>
      </c>
      <c r="O1122" t="s">
        <v>592</v>
      </c>
    </row>
    <row r="1123" spans="1:15" x14ac:dyDescent="0.2">
      <c r="A1123" t="s">
        <v>473</v>
      </c>
      <c r="B1123" t="s">
        <v>474</v>
      </c>
      <c r="C1123" t="s">
        <v>475</v>
      </c>
      <c r="D1123">
        <v>1995</v>
      </c>
      <c r="E1123" t="str">
        <f t="shared" si="18"/>
        <v>South Africa 1995</v>
      </c>
      <c r="F1123">
        <v>2.1178640466774298E-2</v>
      </c>
      <c r="G1123">
        <v>0.22869177221190301</v>
      </c>
      <c r="H1123">
        <v>5.8253157266103001E-2</v>
      </c>
      <c r="I1123">
        <v>0.230000004172325</v>
      </c>
      <c r="K1123">
        <v>2</v>
      </c>
      <c r="L1123">
        <v>26877</v>
      </c>
      <c r="M1123">
        <v>143</v>
      </c>
      <c r="O1123">
        <v>4</v>
      </c>
    </row>
    <row r="1124" spans="1:15" x14ac:dyDescent="0.2">
      <c r="A1124" t="s">
        <v>476</v>
      </c>
      <c r="B1124" t="s">
        <v>477</v>
      </c>
      <c r="C1124" t="s">
        <v>478</v>
      </c>
      <c r="D1124">
        <v>1995</v>
      </c>
      <c r="E1124" t="str">
        <f t="shared" si="18"/>
        <v>South Sudan 1995</v>
      </c>
      <c r="O1124" t="s">
        <v>592</v>
      </c>
    </row>
    <row r="1125" spans="1:15" x14ac:dyDescent="0.2">
      <c r="A1125" t="s">
        <v>479</v>
      </c>
      <c r="B1125" t="s">
        <v>480</v>
      </c>
      <c r="C1125" t="s">
        <v>481</v>
      </c>
      <c r="D1125">
        <v>1995</v>
      </c>
      <c r="E1125" t="str">
        <f t="shared" si="18"/>
        <v>Spain 1995</v>
      </c>
      <c r="F1125">
        <v>1.9170223946512199E-2</v>
      </c>
      <c r="I1125">
        <v>0.68000000715255704</v>
      </c>
      <c r="K1125">
        <v>2</v>
      </c>
      <c r="L1125">
        <v>411</v>
      </c>
      <c r="M1125">
        <v>13</v>
      </c>
      <c r="N1125">
        <v>2</v>
      </c>
      <c r="O1125">
        <v>2</v>
      </c>
    </row>
    <row r="1126" spans="1:15" x14ac:dyDescent="0.2">
      <c r="A1126" t="s">
        <v>482</v>
      </c>
      <c r="B1126" t="s">
        <v>483</v>
      </c>
      <c r="C1126" t="s">
        <v>484</v>
      </c>
      <c r="D1126">
        <v>1995</v>
      </c>
      <c r="E1126" t="str">
        <f t="shared" si="18"/>
        <v>Sri Lanka 1995</v>
      </c>
      <c r="F1126">
        <v>5.8611322427415402E-2</v>
      </c>
      <c r="G1126">
        <v>3.6663132634187101</v>
      </c>
      <c r="H1126">
        <v>0.55797803419182901</v>
      </c>
      <c r="I1126">
        <v>0.74000000953674305</v>
      </c>
      <c r="J1126">
        <v>4755</v>
      </c>
      <c r="K1126">
        <v>2</v>
      </c>
      <c r="L1126">
        <v>1614</v>
      </c>
      <c r="M1126">
        <v>4971</v>
      </c>
      <c r="O1126">
        <v>3</v>
      </c>
    </row>
    <row r="1127" spans="1:15" x14ac:dyDescent="0.2">
      <c r="A1127" t="s">
        <v>485</v>
      </c>
      <c r="B1127" t="s">
        <v>486</v>
      </c>
      <c r="C1127" t="s">
        <v>487</v>
      </c>
      <c r="D1127">
        <v>1995</v>
      </c>
      <c r="E1127" t="str">
        <f t="shared" si="18"/>
        <v>St. Kitts and Nevis 1995</v>
      </c>
      <c r="G1127">
        <v>1.2891457429411699</v>
      </c>
      <c r="H1127">
        <v>0.17906564481770801</v>
      </c>
      <c r="L1127">
        <v>4</v>
      </c>
      <c r="O1127">
        <v>1</v>
      </c>
    </row>
    <row r="1128" spans="1:15" x14ac:dyDescent="0.2">
      <c r="A1128" t="s">
        <v>488</v>
      </c>
      <c r="B1128" t="s">
        <v>489</v>
      </c>
      <c r="C1128" t="s">
        <v>490</v>
      </c>
      <c r="D1128">
        <v>1995</v>
      </c>
      <c r="E1128" t="str">
        <f t="shared" si="18"/>
        <v>St. Lucia 1995</v>
      </c>
      <c r="G1128">
        <v>7.0538332114151396</v>
      </c>
      <c r="H1128">
        <v>0.16286589355188699</v>
      </c>
      <c r="L1128">
        <v>16</v>
      </c>
      <c r="O1128">
        <v>1</v>
      </c>
    </row>
    <row r="1129" spans="1:15" x14ac:dyDescent="0.2">
      <c r="A1129" t="s">
        <v>491</v>
      </c>
      <c r="B1129" t="s">
        <v>492</v>
      </c>
      <c r="C1129" t="s">
        <v>493</v>
      </c>
      <c r="D1129">
        <v>1995</v>
      </c>
      <c r="E1129" t="str">
        <f t="shared" si="18"/>
        <v>St. Vincent and the Grenadines 1995</v>
      </c>
      <c r="G1129">
        <v>15.641705176940301</v>
      </c>
      <c r="H1129">
        <v>0.29985596461317698</v>
      </c>
      <c r="O1129">
        <v>1</v>
      </c>
    </row>
    <row r="1130" spans="1:15" x14ac:dyDescent="0.2">
      <c r="A1130" t="s">
        <v>494</v>
      </c>
      <c r="B1130" t="s">
        <v>495</v>
      </c>
      <c r="C1130" t="s">
        <v>496</v>
      </c>
      <c r="D1130">
        <v>1995</v>
      </c>
      <c r="E1130" t="str">
        <f t="shared" si="18"/>
        <v>Sudan 1995</v>
      </c>
      <c r="G1130">
        <v>1.83782261191318</v>
      </c>
      <c r="H1130">
        <v>0.75697475319263696</v>
      </c>
      <c r="I1130">
        <v>0.239999994635582</v>
      </c>
      <c r="J1130">
        <v>1000</v>
      </c>
      <c r="K1130">
        <v>2</v>
      </c>
      <c r="M1130">
        <v>1494</v>
      </c>
      <c r="O1130">
        <v>2</v>
      </c>
    </row>
    <row r="1131" spans="1:15" x14ac:dyDescent="0.2">
      <c r="A1131" t="s">
        <v>497</v>
      </c>
      <c r="B1131" t="s">
        <v>498</v>
      </c>
      <c r="C1131" t="s">
        <v>499</v>
      </c>
      <c r="D1131">
        <v>1995</v>
      </c>
      <c r="E1131" t="str">
        <f t="shared" si="18"/>
        <v>Suriname 1995</v>
      </c>
      <c r="G1131">
        <v>11.1407468247042</v>
      </c>
      <c r="I1131">
        <v>0.37599998712539701</v>
      </c>
      <c r="O1131">
        <v>2</v>
      </c>
    </row>
    <row r="1132" spans="1:15" x14ac:dyDescent="0.2">
      <c r="A1132" t="s">
        <v>500</v>
      </c>
      <c r="B1132" t="s">
        <v>501</v>
      </c>
      <c r="C1132" t="s">
        <v>502</v>
      </c>
      <c r="D1132">
        <v>1995</v>
      </c>
      <c r="E1132" t="str">
        <f t="shared" si="18"/>
        <v>Swaziland 1995</v>
      </c>
      <c r="F1132">
        <v>1.6933392617787299E-2</v>
      </c>
      <c r="G1132">
        <v>3.2452464848576899</v>
      </c>
      <c r="H1132">
        <v>0.13403717652616001</v>
      </c>
      <c r="I1132">
        <v>1</v>
      </c>
      <c r="O1132">
        <v>2</v>
      </c>
    </row>
    <row r="1133" spans="1:15" x14ac:dyDescent="0.2">
      <c r="A1133" t="s">
        <v>503</v>
      </c>
      <c r="B1133" t="s">
        <v>504</v>
      </c>
      <c r="C1133" t="s">
        <v>505</v>
      </c>
      <c r="D1133">
        <v>1995</v>
      </c>
      <c r="E1133" t="str">
        <f t="shared" si="18"/>
        <v>Sweden 1995</v>
      </c>
      <c r="F1133">
        <v>1.7534050383686401E-2</v>
      </c>
      <c r="I1133">
        <v>1</v>
      </c>
      <c r="L1133">
        <v>87</v>
      </c>
      <c r="N1133">
        <v>3</v>
      </c>
      <c r="O1133">
        <v>4</v>
      </c>
    </row>
    <row r="1134" spans="1:15" x14ac:dyDescent="0.2">
      <c r="A1134" t="s">
        <v>506</v>
      </c>
      <c r="B1134" t="s">
        <v>507</v>
      </c>
      <c r="C1134" t="s">
        <v>508</v>
      </c>
      <c r="D1134">
        <v>1995</v>
      </c>
      <c r="E1134" t="str">
        <f t="shared" si="18"/>
        <v>Switzerland 1995</v>
      </c>
      <c r="F1134">
        <v>1.35581088252354E-2</v>
      </c>
      <c r="I1134">
        <v>0.62999999523162797</v>
      </c>
      <c r="L1134">
        <v>82</v>
      </c>
      <c r="N1134">
        <v>4</v>
      </c>
      <c r="O1134">
        <v>4</v>
      </c>
    </row>
    <row r="1135" spans="1:15" x14ac:dyDescent="0.2">
      <c r="A1135" t="s">
        <v>509</v>
      </c>
      <c r="B1135" t="s">
        <v>510</v>
      </c>
      <c r="C1135" t="s">
        <v>511</v>
      </c>
      <c r="D1135">
        <v>1995</v>
      </c>
      <c r="E1135" t="str">
        <f t="shared" si="18"/>
        <v>Syrian Arab Republic 1995</v>
      </c>
      <c r="F1135">
        <v>6.9496913174832503E-2</v>
      </c>
      <c r="I1135">
        <v>0.64999997615814198</v>
      </c>
      <c r="N1135">
        <v>3</v>
      </c>
      <c r="O1135">
        <v>2</v>
      </c>
    </row>
    <row r="1136" spans="1:15" x14ac:dyDescent="0.2">
      <c r="A1136" t="s">
        <v>512</v>
      </c>
      <c r="B1136" t="s">
        <v>513</v>
      </c>
      <c r="C1136" t="s">
        <v>514</v>
      </c>
      <c r="D1136">
        <v>1995</v>
      </c>
      <c r="E1136" t="str">
        <f t="shared" si="18"/>
        <v>Tajikistan 1995</v>
      </c>
      <c r="F1136">
        <v>1.0986132511556199E-2</v>
      </c>
      <c r="G1136">
        <v>5.5034177587450603</v>
      </c>
      <c r="H1136">
        <v>0.49638577387885702</v>
      </c>
      <c r="I1136">
        <v>0.62300002574920699</v>
      </c>
      <c r="J1136">
        <v>368</v>
      </c>
      <c r="K1136">
        <v>2</v>
      </c>
      <c r="L1136">
        <v>435</v>
      </c>
      <c r="M1136">
        <v>368</v>
      </c>
      <c r="N1136">
        <v>1</v>
      </c>
      <c r="O1136">
        <v>3</v>
      </c>
    </row>
    <row r="1137" spans="1:15" x14ac:dyDescent="0.2">
      <c r="A1137" t="s">
        <v>515</v>
      </c>
      <c r="B1137" t="s">
        <v>516</v>
      </c>
      <c r="C1137" t="s">
        <v>517</v>
      </c>
      <c r="D1137">
        <v>1995</v>
      </c>
      <c r="E1137" t="str">
        <f t="shared" si="18"/>
        <v>Tanzania 1995</v>
      </c>
      <c r="F1137">
        <v>1.6272140374110199E-2</v>
      </c>
      <c r="G1137">
        <v>16.993604467162498</v>
      </c>
      <c r="H1137">
        <v>1.21167919692308</v>
      </c>
      <c r="I1137">
        <v>0.96399998664856001</v>
      </c>
      <c r="L1137">
        <v>2110</v>
      </c>
      <c r="O1137">
        <v>4</v>
      </c>
    </row>
    <row r="1138" spans="1:15" x14ac:dyDescent="0.2">
      <c r="A1138" t="s">
        <v>518</v>
      </c>
      <c r="B1138" t="s">
        <v>519</v>
      </c>
      <c r="C1138" t="s">
        <v>520</v>
      </c>
      <c r="D1138">
        <v>1995</v>
      </c>
      <c r="E1138" t="str">
        <f t="shared" si="18"/>
        <v>Thailand 1995</v>
      </c>
      <c r="F1138">
        <v>2.2737823729037002E-2</v>
      </c>
      <c r="G1138">
        <v>0.50382366652658905</v>
      </c>
      <c r="H1138">
        <v>0.101685790576235</v>
      </c>
      <c r="I1138">
        <v>0.74000000953674305</v>
      </c>
      <c r="K1138">
        <v>2</v>
      </c>
      <c r="L1138">
        <v>4542</v>
      </c>
      <c r="M1138">
        <v>12</v>
      </c>
      <c r="O1138">
        <v>2</v>
      </c>
    </row>
    <row r="1139" spans="1:15" x14ac:dyDescent="0.2">
      <c r="A1139" t="s">
        <v>521</v>
      </c>
      <c r="B1139" t="s">
        <v>522</v>
      </c>
      <c r="C1139" t="s">
        <v>523</v>
      </c>
      <c r="D1139">
        <v>1995</v>
      </c>
      <c r="E1139" t="str">
        <f t="shared" si="18"/>
        <v>Timor-Leste 1995</v>
      </c>
      <c r="O1139" t="s">
        <v>592</v>
      </c>
    </row>
    <row r="1140" spans="1:15" x14ac:dyDescent="0.2">
      <c r="A1140" t="s">
        <v>524</v>
      </c>
      <c r="B1140" t="s">
        <v>525</v>
      </c>
      <c r="C1140" t="s">
        <v>526</v>
      </c>
      <c r="D1140">
        <v>1995</v>
      </c>
      <c r="E1140" t="str">
        <f t="shared" si="18"/>
        <v>Togo 1995</v>
      </c>
      <c r="F1140">
        <v>1.8575256340077801E-2</v>
      </c>
      <c r="G1140">
        <v>15.127334006002201</v>
      </c>
      <c r="H1140">
        <v>1.0162474735940401</v>
      </c>
      <c r="I1140">
        <v>0.43999999761581399</v>
      </c>
      <c r="O1140">
        <v>2</v>
      </c>
    </row>
    <row r="1141" spans="1:15" x14ac:dyDescent="0.2">
      <c r="A1141" t="s">
        <v>527</v>
      </c>
      <c r="B1141" t="s">
        <v>528</v>
      </c>
      <c r="C1141" t="s">
        <v>529</v>
      </c>
      <c r="D1141">
        <v>1995</v>
      </c>
      <c r="E1141" t="str">
        <f t="shared" si="18"/>
        <v>Tonga 1995</v>
      </c>
      <c r="G1141">
        <v>15.07397759745</v>
      </c>
      <c r="H1141">
        <v>0.29543013235188698</v>
      </c>
      <c r="L1141">
        <v>2</v>
      </c>
      <c r="O1141">
        <v>2</v>
      </c>
    </row>
    <row r="1142" spans="1:15" x14ac:dyDescent="0.2">
      <c r="A1142" t="s">
        <v>530</v>
      </c>
      <c r="B1142" t="s">
        <v>531</v>
      </c>
      <c r="C1142" t="s">
        <v>532</v>
      </c>
      <c r="D1142">
        <v>1995</v>
      </c>
      <c r="E1142" t="str">
        <f t="shared" si="18"/>
        <v>Trinidad and Tobago 1995</v>
      </c>
      <c r="G1142">
        <v>0.47801712653230999</v>
      </c>
      <c r="I1142">
        <v>0.40000000596046498</v>
      </c>
      <c r="O1142">
        <v>4</v>
      </c>
    </row>
    <row r="1143" spans="1:15" x14ac:dyDescent="0.2">
      <c r="A1143" t="s">
        <v>533</v>
      </c>
      <c r="B1143" t="s">
        <v>534</v>
      </c>
      <c r="C1143" t="s">
        <v>535</v>
      </c>
      <c r="D1143">
        <v>1995</v>
      </c>
      <c r="E1143" t="str">
        <f t="shared" si="18"/>
        <v>Tunisia 1995</v>
      </c>
      <c r="F1143">
        <v>1.74470758582503E-2</v>
      </c>
      <c r="G1143">
        <v>0.43898702934401301</v>
      </c>
      <c r="H1143">
        <v>0.52542602374860803</v>
      </c>
      <c r="I1143">
        <v>0.980000019073486</v>
      </c>
      <c r="O1143">
        <v>3</v>
      </c>
    </row>
    <row r="1144" spans="1:15" x14ac:dyDescent="0.2">
      <c r="A1144" t="s">
        <v>536</v>
      </c>
      <c r="B1144" t="s">
        <v>537</v>
      </c>
      <c r="C1144" t="s">
        <v>538</v>
      </c>
      <c r="D1144">
        <v>1995</v>
      </c>
      <c r="E1144" t="str">
        <f t="shared" si="18"/>
        <v>Turkey 1995</v>
      </c>
      <c r="F1144">
        <v>3.9016497347490402E-2</v>
      </c>
      <c r="G1144">
        <v>0.18857486329725201</v>
      </c>
      <c r="H1144">
        <v>0.30260626334413498</v>
      </c>
      <c r="I1144">
        <v>0.75</v>
      </c>
      <c r="J1144">
        <v>3170</v>
      </c>
      <c r="K1144">
        <v>0</v>
      </c>
      <c r="M1144">
        <v>3201</v>
      </c>
      <c r="N1144">
        <v>2</v>
      </c>
      <c r="O1144">
        <v>3</v>
      </c>
    </row>
    <row r="1145" spans="1:15" x14ac:dyDescent="0.2">
      <c r="A1145" t="s">
        <v>539</v>
      </c>
      <c r="B1145" t="s">
        <v>540</v>
      </c>
      <c r="C1145" t="s">
        <v>541</v>
      </c>
      <c r="D1145">
        <v>1995</v>
      </c>
      <c r="E1145" t="str">
        <f t="shared" si="18"/>
        <v>Turkmenistan 1995</v>
      </c>
      <c r="F1145">
        <v>2.3158461538461499E-2</v>
      </c>
      <c r="G1145">
        <v>1.22769156153216</v>
      </c>
      <c r="H1145">
        <v>0.15390248696095399</v>
      </c>
      <c r="I1145">
        <v>0.85000002384185802</v>
      </c>
      <c r="L1145">
        <v>269</v>
      </c>
      <c r="O1145">
        <v>2</v>
      </c>
    </row>
    <row r="1146" spans="1:15" x14ac:dyDescent="0.2">
      <c r="A1146" t="s">
        <v>542</v>
      </c>
      <c r="B1146" t="s">
        <v>543</v>
      </c>
      <c r="C1146" t="s">
        <v>544</v>
      </c>
      <c r="D1146">
        <v>1995</v>
      </c>
      <c r="E1146" t="str">
        <f t="shared" si="18"/>
        <v>Tuvalu 1995</v>
      </c>
      <c r="O1146">
        <v>0</v>
      </c>
    </row>
    <row r="1147" spans="1:15" x14ac:dyDescent="0.2">
      <c r="A1147" t="s">
        <v>545</v>
      </c>
      <c r="B1147" t="s">
        <v>546</v>
      </c>
      <c r="C1147" t="s">
        <v>547</v>
      </c>
      <c r="D1147">
        <v>1995</v>
      </c>
      <c r="E1147" t="str">
        <f t="shared" si="18"/>
        <v>Uganda 1995</v>
      </c>
      <c r="F1147">
        <v>2.1015105327424399E-2</v>
      </c>
      <c r="G1147">
        <v>14.6366579133415</v>
      </c>
      <c r="H1147">
        <v>0.54216799394468895</v>
      </c>
      <c r="I1147">
        <v>0.15999999642372101</v>
      </c>
      <c r="J1147">
        <v>295</v>
      </c>
      <c r="K1147">
        <v>2</v>
      </c>
      <c r="L1147">
        <v>1710</v>
      </c>
      <c r="M1147">
        <v>537</v>
      </c>
      <c r="O1147">
        <v>4</v>
      </c>
    </row>
    <row r="1148" spans="1:15" x14ac:dyDescent="0.2">
      <c r="A1148" t="s">
        <v>548</v>
      </c>
      <c r="B1148" t="s">
        <v>549</v>
      </c>
      <c r="C1148" t="s">
        <v>550</v>
      </c>
      <c r="D1148">
        <v>1995</v>
      </c>
      <c r="E1148" t="str">
        <f t="shared" si="18"/>
        <v>Ukraine 1995</v>
      </c>
      <c r="F1148">
        <v>2.03595743178689E-2</v>
      </c>
      <c r="H1148">
        <v>0.13810280356070301</v>
      </c>
      <c r="I1148">
        <v>0.77799999713897705</v>
      </c>
      <c r="L1148">
        <v>4407</v>
      </c>
      <c r="O1148">
        <v>3</v>
      </c>
    </row>
    <row r="1149" spans="1:15" x14ac:dyDescent="0.2">
      <c r="A1149" t="s">
        <v>551</v>
      </c>
      <c r="B1149" t="s">
        <v>552</v>
      </c>
      <c r="C1149" t="s">
        <v>553</v>
      </c>
      <c r="D1149">
        <v>1995</v>
      </c>
      <c r="E1149" t="str">
        <f t="shared" si="18"/>
        <v>United Arab Emirates 1995</v>
      </c>
      <c r="I1149">
        <v>0.119999997317791</v>
      </c>
      <c r="N1149">
        <v>2</v>
      </c>
      <c r="O1149">
        <v>2</v>
      </c>
    </row>
    <row r="1150" spans="1:15" x14ac:dyDescent="0.2">
      <c r="A1150" t="s">
        <v>554</v>
      </c>
      <c r="B1150" t="s">
        <v>555</v>
      </c>
      <c r="C1150" t="s">
        <v>556</v>
      </c>
      <c r="D1150">
        <v>1995</v>
      </c>
      <c r="E1150" t="str">
        <f t="shared" si="18"/>
        <v>United Kingdom 1995</v>
      </c>
      <c r="F1150">
        <v>2.8541994905358699E-2</v>
      </c>
      <c r="I1150">
        <v>0.81499999761581399</v>
      </c>
      <c r="L1150">
        <v>900</v>
      </c>
      <c r="N1150">
        <v>2</v>
      </c>
      <c r="O1150">
        <v>4</v>
      </c>
    </row>
    <row r="1151" spans="1:15" x14ac:dyDescent="0.2">
      <c r="A1151" t="s">
        <v>557</v>
      </c>
      <c r="B1151" t="s">
        <v>558</v>
      </c>
      <c r="C1151" t="s">
        <v>559</v>
      </c>
      <c r="D1151">
        <v>1995</v>
      </c>
      <c r="E1151" t="str">
        <f t="shared" si="18"/>
        <v>United States 1995</v>
      </c>
      <c r="F1151">
        <v>3.8602457917388998E-2</v>
      </c>
      <c r="I1151">
        <v>0.69099998474121105</v>
      </c>
      <c r="L1151">
        <v>21606</v>
      </c>
      <c r="N1151">
        <v>3</v>
      </c>
      <c r="O1151">
        <v>4</v>
      </c>
    </row>
    <row r="1152" spans="1:15" x14ac:dyDescent="0.2">
      <c r="A1152" t="s">
        <v>560</v>
      </c>
      <c r="B1152" t="s">
        <v>561</v>
      </c>
      <c r="C1152" t="s">
        <v>562</v>
      </c>
      <c r="D1152">
        <v>1995</v>
      </c>
      <c r="E1152" t="str">
        <f t="shared" si="18"/>
        <v>Uruguay 1995</v>
      </c>
      <c r="F1152">
        <v>2.71463667452926E-2</v>
      </c>
      <c r="G1152">
        <v>0.36290744405136099</v>
      </c>
      <c r="I1152">
        <v>0.90799999237060602</v>
      </c>
      <c r="L1152">
        <v>191</v>
      </c>
      <c r="O1152">
        <v>3</v>
      </c>
    </row>
    <row r="1153" spans="1:15" x14ac:dyDescent="0.2">
      <c r="A1153" t="s">
        <v>563</v>
      </c>
      <c r="B1153" t="s">
        <v>564</v>
      </c>
      <c r="C1153" t="s">
        <v>565</v>
      </c>
      <c r="D1153">
        <v>1995</v>
      </c>
      <c r="E1153" t="str">
        <f t="shared" si="18"/>
        <v>Uzbekistan 1995</v>
      </c>
      <c r="F1153">
        <v>1.10802866673272E-2</v>
      </c>
      <c r="G1153">
        <v>0.62870124641056302</v>
      </c>
      <c r="H1153">
        <v>0.106426014746764</v>
      </c>
      <c r="I1153">
        <v>0.70999997854232799</v>
      </c>
      <c r="L1153">
        <v>1157</v>
      </c>
      <c r="O1153">
        <v>3</v>
      </c>
    </row>
    <row r="1154" spans="1:15" x14ac:dyDescent="0.2">
      <c r="A1154" t="s">
        <v>566</v>
      </c>
      <c r="B1154" t="s">
        <v>567</v>
      </c>
      <c r="C1154" t="s">
        <v>568</v>
      </c>
      <c r="D1154">
        <v>1995</v>
      </c>
      <c r="E1154" t="str">
        <f t="shared" si="18"/>
        <v>Vanuatu 1995</v>
      </c>
      <c r="G1154">
        <v>20.976368599571799</v>
      </c>
      <c r="H1154">
        <v>0.20668537193822001</v>
      </c>
      <c r="O1154">
        <v>2</v>
      </c>
    </row>
    <row r="1155" spans="1:15" x14ac:dyDescent="0.2">
      <c r="A1155" t="s">
        <v>569</v>
      </c>
      <c r="B1155" t="s">
        <v>570</v>
      </c>
      <c r="C1155" t="s">
        <v>571</v>
      </c>
      <c r="D1155">
        <v>1995</v>
      </c>
      <c r="E1155" t="str">
        <f t="shared" si="18"/>
        <v>Venezuela, RB 1995</v>
      </c>
      <c r="F1155">
        <v>1.5490621597726101E-2</v>
      </c>
      <c r="G1155">
        <v>5.9445353065871197E-2</v>
      </c>
      <c r="I1155">
        <v>0.84799998998642001</v>
      </c>
      <c r="K1155">
        <v>1</v>
      </c>
      <c r="L1155">
        <v>4481</v>
      </c>
      <c r="M1155">
        <v>28</v>
      </c>
      <c r="O1155">
        <v>2</v>
      </c>
    </row>
    <row r="1156" spans="1:15" x14ac:dyDescent="0.2">
      <c r="A1156" t="s">
        <v>572</v>
      </c>
      <c r="B1156" t="s">
        <v>573</v>
      </c>
      <c r="C1156" t="s">
        <v>574</v>
      </c>
      <c r="D1156">
        <v>1995</v>
      </c>
      <c r="E1156" t="str">
        <f t="shared" si="18"/>
        <v>Vietnam 1995</v>
      </c>
      <c r="G1156">
        <v>3.7553784392860301</v>
      </c>
      <c r="H1156">
        <v>1.05393037710018</v>
      </c>
      <c r="I1156">
        <v>0.85000002384185802</v>
      </c>
      <c r="N1156">
        <v>2</v>
      </c>
      <c r="O1156">
        <v>2</v>
      </c>
    </row>
    <row r="1157" spans="1:15" x14ac:dyDescent="0.2">
      <c r="A1157" t="s">
        <v>575</v>
      </c>
      <c r="B1157" t="s">
        <v>576</v>
      </c>
      <c r="C1157" t="s">
        <v>577</v>
      </c>
      <c r="D1157">
        <v>1995</v>
      </c>
      <c r="E1157" t="str">
        <f t="shared" si="18"/>
        <v>Yemen, Rep. 1995</v>
      </c>
      <c r="F1157">
        <v>6.3505784830545794E-2</v>
      </c>
      <c r="G1157">
        <v>4.2171489545425196</v>
      </c>
      <c r="H1157">
        <v>1.36532364846159</v>
      </c>
      <c r="I1157">
        <v>0.490000009536743</v>
      </c>
      <c r="N1157">
        <v>3</v>
      </c>
      <c r="O1157">
        <v>2</v>
      </c>
    </row>
    <row r="1158" spans="1:15" x14ac:dyDescent="0.2">
      <c r="A1158" t="s">
        <v>578</v>
      </c>
      <c r="B1158" t="s">
        <v>579</v>
      </c>
      <c r="C1158" t="s">
        <v>580</v>
      </c>
      <c r="D1158">
        <v>1995</v>
      </c>
      <c r="E1158" t="str">
        <f t="shared" si="18"/>
        <v>Zambia 1995</v>
      </c>
      <c r="F1158">
        <v>1.4516884141949699E-2</v>
      </c>
      <c r="G1158">
        <v>56.9603060113471</v>
      </c>
      <c r="H1158">
        <v>1.4840595447227201</v>
      </c>
      <c r="I1158">
        <v>0.43000000715255698</v>
      </c>
      <c r="O1158">
        <v>4</v>
      </c>
    </row>
    <row r="1159" spans="1:15" x14ac:dyDescent="0.2">
      <c r="A1159" t="s">
        <v>581</v>
      </c>
      <c r="B1159" t="s">
        <v>582</v>
      </c>
      <c r="C1159" t="s">
        <v>583</v>
      </c>
      <c r="D1159">
        <v>1995</v>
      </c>
      <c r="E1159" t="str">
        <f t="shared" ref="E1159:E1222" si="19">A1159&amp;" "&amp;D1159</f>
        <v>Zimbabwe 1995</v>
      </c>
      <c r="F1159">
        <v>3.1817214762723603E-2</v>
      </c>
      <c r="G1159">
        <v>9.8075610848427708</v>
      </c>
      <c r="H1159">
        <v>0.70568336499555895</v>
      </c>
      <c r="I1159">
        <v>0.769999980926514</v>
      </c>
      <c r="K1159">
        <v>2</v>
      </c>
      <c r="M1159">
        <v>4</v>
      </c>
      <c r="O1159">
        <v>4</v>
      </c>
    </row>
    <row r="1160" spans="1:15" x14ac:dyDescent="0.2">
      <c r="A1160" t="s">
        <v>5</v>
      </c>
      <c r="B1160" t="s">
        <v>6</v>
      </c>
      <c r="C1160" t="s">
        <v>7</v>
      </c>
      <c r="D1160">
        <v>1996</v>
      </c>
      <c r="E1160" t="str">
        <f t="shared" si="19"/>
        <v>Afghanistan 1996</v>
      </c>
      <c r="I1160">
        <v>0.40999999642372098</v>
      </c>
      <c r="J1160">
        <v>3177</v>
      </c>
      <c r="K1160">
        <v>0</v>
      </c>
      <c r="M1160">
        <v>3595</v>
      </c>
      <c r="O1160" t="s">
        <v>591</v>
      </c>
    </row>
    <row r="1161" spans="1:15" x14ac:dyDescent="0.2">
      <c r="A1161" t="s">
        <v>8</v>
      </c>
      <c r="B1161" t="s">
        <v>9</v>
      </c>
      <c r="C1161" t="s">
        <v>10</v>
      </c>
      <c r="D1161">
        <v>1996</v>
      </c>
      <c r="E1161" t="str">
        <f t="shared" si="19"/>
        <v>Albania 1996</v>
      </c>
      <c r="F1161">
        <v>1.37902962734156E-2</v>
      </c>
      <c r="G1161">
        <v>6.9280825013455898</v>
      </c>
      <c r="H1161">
        <v>0.12416773296882699</v>
      </c>
      <c r="I1161">
        <v>0.81999999284744296</v>
      </c>
      <c r="L1161">
        <v>272</v>
      </c>
      <c r="O1161">
        <v>4</v>
      </c>
    </row>
    <row r="1162" spans="1:15" x14ac:dyDescent="0.2">
      <c r="A1162" t="s">
        <v>11</v>
      </c>
      <c r="B1162" t="s">
        <v>12</v>
      </c>
      <c r="C1162" t="s">
        <v>13</v>
      </c>
      <c r="D1162">
        <v>1996</v>
      </c>
      <c r="E1162" t="str">
        <f t="shared" si="19"/>
        <v>Algeria 1996</v>
      </c>
      <c r="F1162">
        <v>3.0940883958553E-2</v>
      </c>
      <c r="G1162">
        <v>0.69145807624646605</v>
      </c>
      <c r="H1162">
        <v>0.70507432883507304</v>
      </c>
      <c r="I1162">
        <v>0.72000002861023005</v>
      </c>
      <c r="J1162">
        <v>1084</v>
      </c>
      <c r="K1162">
        <v>0</v>
      </c>
      <c r="M1162">
        <v>1091</v>
      </c>
      <c r="O1162">
        <v>3</v>
      </c>
    </row>
    <row r="1163" spans="1:15" x14ac:dyDescent="0.2">
      <c r="A1163" t="s">
        <v>14</v>
      </c>
      <c r="B1163" t="s">
        <v>15</v>
      </c>
      <c r="C1163" t="s">
        <v>16</v>
      </c>
      <c r="D1163">
        <v>1996</v>
      </c>
      <c r="E1163" t="str">
        <f t="shared" si="19"/>
        <v>Andorra 1996</v>
      </c>
      <c r="N1163">
        <v>2</v>
      </c>
      <c r="O1163" t="s">
        <v>592</v>
      </c>
    </row>
    <row r="1164" spans="1:15" x14ac:dyDescent="0.2">
      <c r="A1164" t="s">
        <v>17</v>
      </c>
      <c r="B1164" t="s">
        <v>18</v>
      </c>
      <c r="C1164" t="s">
        <v>19</v>
      </c>
      <c r="D1164">
        <v>1996</v>
      </c>
      <c r="E1164" t="str">
        <f t="shared" si="19"/>
        <v>Angola 1996</v>
      </c>
      <c r="F1164">
        <v>2.4478481567170501E-2</v>
      </c>
      <c r="G1164">
        <v>7.8788232359284498</v>
      </c>
      <c r="H1164">
        <v>1.60854511394223</v>
      </c>
      <c r="I1164">
        <v>0.37999999523162797</v>
      </c>
      <c r="J1164">
        <v>29</v>
      </c>
      <c r="K1164">
        <v>2</v>
      </c>
      <c r="M1164">
        <v>32</v>
      </c>
      <c r="N1164">
        <v>1</v>
      </c>
      <c r="O1164">
        <v>2</v>
      </c>
    </row>
    <row r="1165" spans="1:15" x14ac:dyDescent="0.2">
      <c r="A1165" t="s">
        <v>20</v>
      </c>
      <c r="B1165" t="s">
        <v>21</v>
      </c>
      <c r="C1165" t="s">
        <v>22</v>
      </c>
      <c r="D1165">
        <v>1996</v>
      </c>
      <c r="E1165" t="str">
        <f t="shared" si="19"/>
        <v>Antigua and Barbuda 1996</v>
      </c>
      <c r="G1165">
        <v>0.63702536707205604</v>
      </c>
      <c r="L1165">
        <v>3</v>
      </c>
      <c r="O1165">
        <v>1</v>
      </c>
    </row>
    <row r="1166" spans="1:15" x14ac:dyDescent="0.2">
      <c r="A1166" t="s">
        <v>23</v>
      </c>
      <c r="B1166" t="s">
        <v>24</v>
      </c>
      <c r="C1166" t="s">
        <v>25</v>
      </c>
      <c r="D1166">
        <v>1996</v>
      </c>
      <c r="E1166" t="str">
        <f t="shared" si="19"/>
        <v>Argentina 1996</v>
      </c>
      <c r="F1166">
        <v>1.2412272643762601E-2</v>
      </c>
      <c r="G1166">
        <v>4.5918266731713099E-2</v>
      </c>
      <c r="H1166">
        <v>0.23359345374058901</v>
      </c>
      <c r="I1166">
        <v>0.97000002861023005</v>
      </c>
      <c r="N1166">
        <v>2</v>
      </c>
      <c r="O1166">
        <v>1</v>
      </c>
    </row>
    <row r="1167" spans="1:15" x14ac:dyDescent="0.2">
      <c r="A1167" t="s">
        <v>26</v>
      </c>
      <c r="B1167" t="s">
        <v>27</v>
      </c>
      <c r="C1167" t="s">
        <v>28</v>
      </c>
      <c r="D1167">
        <v>1996</v>
      </c>
      <c r="E1167" t="str">
        <f t="shared" si="19"/>
        <v>Armenia 1996</v>
      </c>
      <c r="F1167">
        <v>3.2818670042301303E-2</v>
      </c>
      <c r="G1167">
        <v>17.803507728943199</v>
      </c>
      <c r="H1167">
        <v>0.24527596178517</v>
      </c>
      <c r="I1167">
        <v>0.97899997234344505</v>
      </c>
      <c r="L1167">
        <v>114</v>
      </c>
      <c r="N1167">
        <v>2</v>
      </c>
      <c r="O1167">
        <v>4</v>
      </c>
    </row>
    <row r="1168" spans="1:15" x14ac:dyDescent="0.2">
      <c r="A1168" t="s">
        <v>29</v>
      </c>
      <c r="B1168" t="s">
        <v>30</v>
      </c>
      <c r="C1168" t="s">
        <v>31</v>
      </c>
      <c r="D1168">
        <v>1996</v>
      </c>
      <c r="E1168" t="str">
        <f t="shared" si="19"/>
        <v>Australia 1996</v>
      </c>
      <c r="F1168">
        <v>1.93044006740518E-2</v>
      </c>
      <c r="I1168">
        <v>0.83999997377395597</v>
      </c>
      <c r="L1168">
        <v>354</v>
      </c>
      <c r="N1168">
        <v>2</v>
      </c>
      <c r="O1168">
        <v>4</v>
      </c>
    </row>
    <row r="1169" spans="1:15" x14ac:dyDescent="0.2">
      <c r="A1169" t="s">
        <v>32</v>
      </c>
      <c r="B1169" t="s">
        <v>33</v>
      </c>
      <c r="C1169" t="s">
        <v>34</v>
      </c>
      <c r="D1169">
        <v>1996</v>
      </c>
      <c r="E1169" t="str">
        <f t="shared" si="19"/>
        <v>Austria 1996</v>
      </c>
      <c r="F1169">
        <v>1.04968297742271E-2</v>
      </c>
      <c r="I1169">
        <v>0.93000000715255704</v>
      </c>
      <c r="L1169">
        <v>99</v>
      </c>
      <c r="N1169">
        <v>4</v>
      </c>
      <c r="O1169">
        <v>2</v>
      </c>
    </row>
    <row r="1170" spans="1:15" x14ac:dyDescent="0.2">
      <c r="A1170" t="s">
        <v>35</v>
      </c>
      <c r="B1170" t="s">
        <v>36</v>
      </c>
      <c r="C1170" t="s">
        <v>37</v>
      </c>
      <c r="D1170">
        <v>1996</v>
      </c>
      <c r="E1170" t="str">
        <f t="shared" si="19"/>
        <v>Azerbaijan 1996</v>
      </c>
      <c r="F1170">
        <v>2.2542303413548799E-2</v>
      </c>
      <c r="G1170">
        <v>3.0424820539907298</v>
      </c>
      <c r="H1170">
        <v>7.8258943915880605E-2</v>
      </c>
      <c r="I1170">
        <v>0.92000001668930098</v>
      </c>
      <c r="K1170">
        <v>3</v>
      </c>
      <c r="L1170">
        <v>400</v>
      </c>
      <c r="M1170">
        <v>5</v>
      </c>
      <c r="N1170">
        <v>0</v>
      </c>
      <c r="O1170">
        <v>4</v>
      </c>
    </row>
    <row r="1171" spans="1:15" x14ac:dyDescent="0.2">
      <c r="A1171" t="s">
        <v>38</v>
      </c>
      <c r="B1171" t="s">
        <v>39</v>
      </c>
      <c r="C1171" t="s">
        <v>40</v>
      </c>
      <c r="D1171">
        <v>1996</v>
      </c>
      <c r="E1171" t="str">
        <f t="shared" si="19"/>
        <v>Bahamas, The 1996</v>
      </c>
      <c r="I1171">
        <v>0.85000002384185802</v>
      </c>
      <c r="L1171">
        <v>51</v>
      </c>
      <c r="N1171">
        <v>2</v>
      </c>
      <c r="O1171">
        <v>2</v>
      </c>
    </row>
    <row r="1172" spans="1:15" x14ac:dyDescent="0.2">
      <c r="A1172" t="s">
        <v>41</v>
      </c>
      <c r="B1172" t="s">
        <v>42</v>
      </c>
      <c r="C1172" t="s">
        <v>43</v>
      </c>
      <c r="D1172">
        <v>1996</v>
      </c>
      <c r="E1172" t="str">
        <f t="shared" si="19"/>
        <v>Bahrain 1996</v>
      </c>
      <c r="F1172">
        <v>5.2739397637623697E-2</v>
      </c>
      <c r="G1172">
        <v>2.1775165501654001</v>
      </c>
      <c r="I1172">
        <v>0.34999999403953602</v>
      </c>
      <c r="L1172">
        <v>8</v>
      </c>
      <c r="N1172">
        <v>2</v>
      </c>
      <c r="O1172">
        <v>2</v>
      </c>
    </row>
    <row r="1173" spans="1:15" x14ac:dyDescent="0.2">
      <c r="A1173" t="s">
        <v>44</v>
      </c>
      <c r="B1173" t="s">
        <v>45</v>
      </c>
      <c r="C1173" t="s">
        <v>46</v>
      </c>
      <c r="D1173">
        <v>1996</v>
      </c>
      <c r="E1173" t="str">
        <f t="shared" si="19"/>
        <v>Bangladesh 1996</v>
      </c>
      <c r="F1173">
        <v>1.5390735944897999E-2</v>
      </c>
      <c r="G1173">
        <v>2.02494739001098</v>
      </c>
      <c r="H1173">
        <v>0.30408462443606299</v>
      </c>
      <c r="I1173">
        <v>0.894999980926514</v>
      </c>
      <c r="K1173">
        <v>2</v>
      </c>
      <c r="M1173">
        <v>46</v>
      </c>
      <c r="O1173">
        <v>2</v>
      </c>
    </row>
    <row r="1174" spans="1:15" x14ac:dyDescent="0.2">
      <c r="A1174" t="s">
        <v>47</v>
      </c>
      <c r="B1174" t="s">
        <v>48</v>
      </c>
      <c r="C1174" t="s">
        <v>49</v>
      </c>
      <c r="D1174">
        <v>1996</v>
      </c>
      <c r="E1174" t="str">
        <f t="shared" si="19"/>
        <v>Barbados 1996</v>
      </c>
      <c r="G1174">
        <v>0.24981572926890699</v>
      </c>
      <c r="I1174">
        <v>1</v>
      </c>
      <c r="O1174">
        <v>2</v>
      </c>
    </row>
    <row r="1175" spans="1:15" x14ac:dyDescent="0.2">
      <c r="A1175" t="s">
        <v>50</v>
      </c>
      <c r="B1175" t="s">
        <v>51</v>
      </c>
      <c r="C1175" t="s">
        <v>52</v>
      </c>
      <c r="D1175">
        <v>1996</v>
      </c>
      <c r="E1175" t="str">
        <f t="shared" si="19"/>
        <v>Belarus 1996</v>
      </c>
      <c r="F1175">
        <v>1.2606925599070101E-2</v>
      </c>
      <c r="H1175">
        <v>4.9337558112118998E-2</v>
      </c>
      <c r="I1175">
        <v>0.81199997663497903</v>
      </c>
      <c r="L1175">
        <v>970</v>
      </c>
      <c r="O1175">
        <v>3</v>
      </c>
    </row>
    <row r="1176" spans="1:15" x14ac:dyDescent="0.2">
      <c r="A1176" t="s">
        <v>53</v>
      </c>
      <c r="B1176" t="s">
        <v>54</v>
      </c>
      <c r="C1176" t="s">
        <v>55</v>
      </c>
      <c r="D1176">
        <v>1996</v>
      </c>
      <c r="E1176" t="str">
        <f t="shared" si="19"/>
        <v>Belgium 1996</v>
      </c>
      <c r="F1176">
        <v>1.54010265143452E-2</v>
      </c>
      <c r="I1176">
        <v>0.58999997377395597</v>
      </c>
      <c r="L1176">
        <v>120</v>
      </c>
      <c r="N1176">
        <v>2</v>
      </c>
      <c r="O1176">
        <v>2</v>
      </c>
    </row>
    <row r="1177" spans="1:15" x14ac:dyDescent="0.2">
      <c r="A1177" t="s">
        <v>56</v>
      </c>
      <c r="B1177" t="s">
        <v>57</v>
      </c>
      <c r="C1177" t="s">
        <v>58</v>
      </c>
      <c r="D1177">
        <v>1996</v>
      </c>
      <c r="E1177" t="str">
        <f t="shared" si="19"/>
        <v>Belize 1996</v>
      </c>
      <c r="F1177">
        <v>1.24214486199906E-2</v>
      </c>
      <c r="G1177">
        <v>2.5487936330634802</v>
      </c>
      <c r="H1177">
        <v>0.30354238332800598</v>
      </c>
      <c r="I1177">
        <v>0.43569999933242798</v>
      </c>
      <c r="N1177">
        <v>2</v>
      </c>
      <c r="O1177">
        <v>2</v>
      </c>
    </row>
    <row r="1178" spans="1:15" x14ac:dyDescent="0.2">
      <c r="A1178" t="s">
        <v>59</v>
      </c>
      <c r="B1178" t="s">
        <v>60</v>
      </c>
      <c r="C1178" t="s">
        <v>61</v>
      </c>
      <c r="D1178">
        <v>1996</v>
      </c>
      <c r="E1178" t="str">
        <f t="shared" si="19"/>
        <v>Benin 1996</v>
      </c>
      <c r="G1178">
        <v>12.4526191857481</v>
      </c>
      <c r="H1178">
        <v>0.53192469786904795</v>
      </c>
      <c r="I1178">
        <v>0.33000001311302202</v>
      </c>
      <c r="O1178">
        <v>2</v>
      </c>
    </row>
    <row r="1179" spans="1:15" x14ac:dyDescent="0.2">
      <c r="A1179" t="s">
        <v>62</v>
      </c>
      <c r="B1179" t="s">
        <v>63</v>
      </c>
      <c r="C1179" t="s">
        <v>64</v>
      </c>
      <c r="D1179">
        <v>1996</v>
      </c>
      <c r="E1179" t="str">
        <f t="shared" si="19"/>
        <v>Bhutan 1996</v>
      </c>
      <c r="G1179">
        <v>21.2860618425889</v>
      </c>
      <c r="H1179">
        <v>0.42101090953119702</v>
      </c>
      <c r="I1179">
        <v>0.40000000596046498</v>
      </c>
      <c r="L1179">
        <v>12</v>
      </c>
      <c r="N1179">
        <v>2</v>
      </c>
      <c r="O1179">
        <v>2</v>
      </c>
    </row>
    <row r="1180" spans="1:15" x14ac:dyDescent="0.2">
      <c r="A1180" t="s">
        <v>65</v>
      </c>
      <c r="B1180" t="s">
        <v>66</v>
      </c>
      <c r="C1180" t="s">
        <v>67</v>
      </c>
      <c r="D1180">
        <v>1996</v>
      </c>
      <c r="E1180" t="str">
        <f t="shared" si="19"/>
        <v>Bolivia 1996</v>
      </c>
      <c r="F1180">
        <v>1.9868075425051802E-2</v>
      </c>
      <c r="G1180">
        <v>10.573441392105099</v>
      </c>
      <c r="H1180">
        <v>0.60375041115642503</v>
      </c>
      <c r="I1180">
        <v>0.40999999642372098</v>
      </c>
      <c r="O1180">
        <v>4</v>
      </c>
    </row>
    <row r="1181" spans="1:15" x14ac:dyDescent="0.2">
      <c r="A1181" t="s">
        <v>68</v>
      </c>
      <c r="B1181" t="s">
        <v>69</v>
      </c>
      <c r="C1181" t="s">
        <v>70</v>
      </c>
      <c r="D1181">
        <v>1996</v>
      </c>
      <c r="E1181" t="str">
        <f t="shared" si="19"/>
        <v>Bosnia and Herzegovina 1996</v>
      </c>
      <c r="G1181">
        <v>33.221331556441399</v>
      </c>
      <c r="I1181">
        <v>0.50099998712539695</v>
      </c>
      <c r="N1181">
        <v>1</v>
      </c>
      <c r="O1181">
        <v>1</v>
      </c>
    </row>
    <row r="1182" spans="1:15" x14ac:dyDescent="0.2">
      <c r="A1182" t="s">
        <v>71</v>
      </c>
      <c r="B1182" t="s">
        <v>72</v>
      </c>
      <c r="C1182" t="s">
        <v>73</v>
      </c>
      <c r="D1182">
        <v>1996</v>
      </c>
      <c r="E1182" t="str">
        <f t="shared" si="19"/>
        <v>Botswana 1996</v>
      </c>
      <c r="F1182">
        <v>2.8995214983348401E-2</v>
      </c>
      <c r="G1182">
        <v>1.6229676042438801</v>
      </c>
      <c r="H1182">
        <v>0.13505178761934999</v>
      </c>
      <c r="I1182">
        <v>0.56999999284744296</v>
      </c>
      <c r="O1182">
        <v>2</v>
      </c>
    </row>
    <row r="1183" spans="1:15" x14ac:dyDescent="0.2">
      <c r="A1183" t="s">
        <v>74</v>
      </c>
      <c r="B1183" t="s">
        <v>75</v>
      </c>
      <c r="C1183" t="s">
        <v>76</v>
      </c>
      <c r="D1183">
        <v>1996</v>
      </c>
      <c r="E1183" t="str">
        <f t="shared" si="19"/>
        <v>Brazil 1996</v>
      </c>
      <c r="F1183">
        <v>1.6548434995029102E-2</v>
      </c>
      <c r="G1183">
        <v>3.0725146569671E-2</v>
      </c>
      <c r="H1183">
        <v>0.115402879518105</v>
      </c>
      <c r="I1183">
        <v>0.54000002145767201</v>
      </c>
      <c r="K1183">
        <v>2</v>
      </c>
      <c r="L1183">
        <v>38894</v>
      </c>
      <c r="M1183">
        <v>20</v>
      </c>
      <c r="O1183">
        <v>3</v>
      </c>
    </row>
    <row r="1184" spans="1:15" x14ac:dyDescent="0.2">
      <c r="A1184" t="s">
        <v>77</v>
      </c>
      <c r="B1184" t="s">
        <v>78</v>
      </c>
      <c r="C1184" t="s">
        <v>79</v>
      </c>
      <c r="D1184">
        <v>1996</v>
      </c>
      <c r="E1184" t="str">
        <f t="shared" si="19"/>
        <v>Brunei Darussalam 1996</v>
      </c>
      <c r="F1184">
        <v>6.2494938314931303E-2</v>
      </c>
      <c r="I1184">
        <v>0.56999999284744296</v>
      </c>
      <c r="L1184">
        <v>9</v>
      </c>
      <c r="N1184">
        <v>2</v>
      </c>
      <c r="O1184">
        <v>1</v>
      </c>
    </row>
    <row r="1185" spans="1:15" x14ac:dyDescent="0.2">
      <c r="A1185" t="s">
        <v>80</v>
      </c>
      <c r="B1185" t="s">
        <v>81</v>
      </c>
      <c r="C1185" t="s">
        <v>82</v>
      </c>
      <c r="D1185">
        <v>1996</v>
      </c>
      <c r="E1185" t="str">
        <f t="shared" si="19"/>
        <v>Bulgaria 1996</v>
      </c>
      <c r="F1185">
        <v>2.4029341090173299E-2</v>
      </c>
      <c r="H1185">
        <v>0.69111583254897502</v>
      </c>
      <c r="I1185">
        <v>0.82999998331069902</v>
      </c>
      <c r="L1185">
        <v>438</v>
      </c>
      <c r="O1185">
        <v>4</v>
      </c>
    </row>
    <row r="1186" spans="1:15" x14ac:dyDescent="0.2">
      <c r="A1186" t="s">
        <v>83</v>
      </c>
      <c r="B1186" t="s">
        <v>84</v>
      </c>
      <c r="C1186" t="s">
        <v>85</v>
      </c>
      <c r="D1186">
        <v>1996</v>
      </c>
      <c r="E1186" t="str">
        <f t="shared" si="19"/>
        <v>Burkina Faso 1996</v>
      </c>
      <c r="F1186">
        <v>1.2870884703969699E-2</v>
      </c>
      <c r="G1186">
        <v>16.1653352699254</v>
      </c>
      <c r="H1186">
        <v>0.449914372180029</v>
      </c>
      <c r="I1186">
        <v>0.67000001668930098</v>
      </c>
      <c r="O1186">
        <v>2</v>
      </c>
    </row>
    <row r="1187" spans="1:15" x14ac:dyDescent="0.2">
      <c r="A1187" t="s">
        <v>86</v>
      </c>
      <c r="B1187" t="s">
        <v>87</v>
      </c>
      <c r="C1187" t="s">
        <v>88</v>
      </c>
      <c r="D1187">
        <v>1996</v>
      </c>
      <c r="E1187" t="str">
        <f t="shared" si="19"/>
        <v>Burundi 1996</v>
      </c>
      <c r="F1187">
        <v>5.8568849187494103E-2</v>
      </c>
      <c r="G1187">
        <v>12.9244184199407</v>
      </c>
      <c r="H1187">
        <v>1.2686930451063101</v>
      </c>
      <c r="I1187">
        <v>0.85000002384185802</v>
      </c>
      <c r="J1187">
        <v>531</v>
      </c>
      <c r="K1187">
        <v>1</v>
      </c>
      <c r="M1187">
        <v>2673</v>
      </c>
      <c r="O1187">
        <v>2</v>
      </c>
    </row>
    <row r="1188" spans="1:15" x14ac:dyDescent="0.2">
      <c r="A1188" t="s">
        <v>89</v>
      </c>
      <c r="B1188" t="s">
        <v>90</v>
      </c>
      <c r="C1188" t="s">
        <v>91</v>
      </c>
      <c r="D1188">
        <v>1996</v>
      </c>
      <c r="E1188" t="str">
        <f t="shared" si="19"/>
        <v>Cabo Verde 1996</v>
      </c>
      <c r="F1188">
        <v>8.4417531027039996E-3</v>
      </c>
      <c r="G1188">
        <v>23.4053692972401</v>
      </c>
      <c r="H1188">
        <v>0.39533430204360898</v>
      </c>
      <c r="I1188">
        <v>1</v>
      </c>
      <c r="O1188">
        <v>2</v>
      </c>
    </row>
    <row r="1189" spans="1:15" x14ac:dyDescent="0.2">
      <c r="A1189" t="s">
        <v>92</v>
      </c>
      <c r="B1189" t="s">
        <v>93</v>
      </c>
      <c r="C1189" t="s">
        <v>94</v>
      </c>
      <c r="D1189">
        <v>1996</v>
      </c>
      <c r="E1189" t="str">
        <f t="shared" si="19"/>
        <v>Cambodia 1996</v>
      </c>
      <c r="F1189">
        <v>3.2384545833912898E-2</v>
      </c>
      <c r="G1189">
        <v>11.2370747343871</v>
      </c>
      <c r="H1189">
        <v>0.53983045378983296</v>
      </c>
      <c r="I1189">
        <v>0.94999998807907104</v>
      </c>
      <c r="J1189">
        <v>788</v>
      </c>
      <c r="K1189">
        <v>2</v>
      </c>
      <c r="L1189">
        <v>542</v>
      </c>
      <c r="M1189">
        <v>846</v>
      </c>
      <c r="N1189">
        <v>2</v>
      </c>
      <c r="O1189">
        <v>3</v>
      </c>
    </row>
    <row r="1190" spans="1:15" x14ac:dyDescent="0.2">
      <c r="A1190" t="s">
        <v>95</v>
      </c>
      <c r="B1190" t="s">
        <v>96</v>
      </c>
      <c r="C1190" t="s">
        <v>97</v>
      </c>
      <c r="D1190">
        <v>1996</v>
      </c>
      <c r="E1190" t="str">
        <f t="shared" si="19"/>
        <v>Cameroon 1996</v>
      </c>
      <c r="F1190">
        <v>1.22483788338251E-2</v>
      </c>
      <c r="G1190">
        <v>3.9126407397274701</v>
      </c>
      <c r="H1190">
        <v>0.91128086146489395</v>
      </c>
      <c r="I1190">
        <v>0.25</v>
      </c>
      <c r="K1190">
        <v>3</v>
      </c>
      <c r="M1190">
        <v>56</v>
      </c>
      <c r="O1190">
        <v>2</v>
      </c>
    </row>
    <row r="1191" spans="1:15" x14ac:dyDescent="0.2">
      <c r="A1191" t="s">
        <v>98</v>
      </c>
      <c r="B1191" t="s">
        <v>99</v>
      </c>
      <c r="C1191" t="s">
        <v>100</v>
      </c>
      <c r="D1191">
        <v>1996</v>
      </c>
      <c r="E1191" t="str">
        <f t="shared" si="19"/>
        <v>Canada 1996</v>
      </c>
      <c r="F1191">
        <v>1.4037525810645501E-2</v>
      </c>
      <c r="I1191">
        <v>0.58999997377395597</v>
      </c>
      <c r="K1191">
        <v>3</v>
      </c>
      <c r="L1191">
        <v>634</v>
      </c>
      <c r="M1191">
        <v>2</v>
      </c>
      <c r="N1191">
        <v>2</v>
      </c>
      <c r="O1191">
        <v>4</v>
      </c>
    </row>
    <row r="1192" spans="1:15" x14ac:dyDescent="0.2">
      <c r="A1192" t="s">
        <v>101</v>
      </c>
      <c r="B1192" t="s">
        <v>102</v>
      </c>
      <c r="C1192" t="s">
        <v>103</v>
      </c>
      <c r="D1192">
        <v>1996</v>
      </c>
      <c r="E1192" t="str">
        <f t="shared" si="19"/>
        <v>Central African Republic 1996</v>
      </c>
      <c r="F1192">
        <v>1.2101920711955301E-2</v>
      </c>
      <c r="I1192">
        <v>0.33000001311302202</v>
      </c>
      <c r="O1192">
        <v>2</v>
      </c>
    </row>
    <row r="1193" spans="1:15" x14ac:dyDescent="0.2">
      <c r="A1193" t="s">
        <v>104</v>
      </c>
      <c r="B1193" t="s">
        <v>105</v>
      </c>
      <c r="C1193" t="s">
        <v>106</v>
      </c>
      <c r="D1193">
        <v>1996</v>
      </c>
      <c r="E1193" t="str">
        <f t="shared" si="19"/>
        <v>Chad 1996</v>
      </c>
      <c r="F1193">
        <v>1.54463634152274E-2</v>
      </c>
      <c r="G1193">
        <v>18.519385056645199</v>
      </c>
      <c r="H1193">
        <v>0.54104611248474299</v>
      </c>
      <c r="I1193">
        <v>0.239999994635582</v>
      </c>
      <c r="K1193">
        <v>3</v>
      </c>
      <c r="M1193">
        <v>4</v>
      </c>
      <c r="N1193">
        <v>2</v>
      </c>
      <c r="O1193">
        <v>2</v>
      </c>
    </row>
    <row r="1194" spans="1:15" x14ac:dyDescent="0.2">
      <c r="A1194" t="s">
        <v>107</v>
      </c>
      <c r="B1194" t="s">
        <v>108</v>
      </c>
      <c r="C1194" t="s">
        <v>109</v>
      </c>
      <c r="D1194">
        <v>1996</v>
      </c>
      <c r="E1194" t="str">
        <f t="shared" si="19"/>
        <v>Chile 1996</v>
      </c>
      <c r="F1194">
        <v>2.4493208984795501E-2</v>
      </c>
      <c r="G1194">
        <v>0.25845066787405302</v>
      </c>
      <c r="I1194">
        <v>0.91000002622604403</v>
      </c>
      <c r="O1194">
        <v>2</v>
      </c>
    </row>
    <row r="1195" spans="1:15" x14ac:dyDescent="0.2">
      <c r="A1195" t="s">
        <v>110</v>
      </c>
      <c r="B1195" t="s">
        <v>111</v>
      </c>
      <c r="C1195" t="s">
        <v>112</v>
      </c>
      <c r="D1195">
        <v>1996</v>
      </c>
      <c r="E1195" t="str">
        <f t="shared" si="19"/>
        <v>China 1996</v>
      </c>
      <c r="F1195">
        <v>1.65272667000964E-2</v>
      </c>
      <c r="G1195">
        <v>0.31197810241510998</v>
      </c>
      <c r="H1195">
        <v>0.120379374627712</v>
      </c>
      <c r="I1195">
        <v>0.91920000314712502</v>
      </c>
      <c r="L1195">
        <v>25505</v>
      </c>
      <c r="N1195">
        <v>4</v>
      </c>
      <c r="O1195">
        <v>3</v>
      </c>
    </row>
    <row r="1196" spans="1:15" x14ac:dyDescent="0.2">
      <c r="A1196" t="s">
        <v>113</v>
      </c>
      <c r="B1196" t="s">
        <v>114</v>
      </c>
      <c r="C1196" t="s">
        <v>115</v>
      </c>
      <c r="D1196">
        <v>1996</v>
      </c>
      <c r="E1196" t="str">
        <f t="shared" si="19"/>
        <v>Colombia 1996</v>
      </c>
      <c r="F1196">
        <v>4.4453932539643103E-2</v>
      </c>
      <c r="G1196">
        <v>0.205115987685899</v>
      </c>
      <c r="H1196">
        <v>0.15942785165610299</v>
      </c>
      <c r="I1196">
        <v>0.70999997854232799</v>
      </c>
      <c r="J1196">
        <v>1192</v>
      </c>
      <c r="K1196">
        <v>0</v>
      </c>
      <c r="L1196">
        <v>23350</v>
      </c>
      <c r="M1196">
        <v>1401</v>
      </c>
      <c r="O1196">
        <v>3</v>
      </c>
    </row>
    <row r="1197" spans="1:15" x14ac:dyDescent="0.2">
      <c r="A1197" t="s">
        <v>116</v>
      </c>
      <c r="B1197" t="s">
        <v>117</v>
      </c>
      <c r="C1197" t="s">
        <v>118</v>
      </c>
      <c r="D1197">
        <v>1996</v>
      </c>
      <c r="E1197" t="str">
        <f t="shared" si="19"/>
        <v>Comoros 1996</v>
      </c>
      <c r="G1197">
        <v>9.8884704538647696</v>
      </c>
      <c r="H1197">
        <v>0.52546234711110396</v>
      </c>
      <c r="I1197">
        <v>0.50499999523162797</v>
      </c>
      <c r="O1197">
        <v>2</v>
      </c>
    </row>
    <row r="1198" spans="1:15" x14ac:dyDescent="0.2">
      <c r="A1198" t="s">
        <v>119</v>
      </c>
      <c r="B1198" t="s">
        <v>120</v>
      </c>
      <c r="C1198" t="s">
        <v>121</v>
      </c>
      <c r="D1198">
        <v>1996</v>
      </c>
      <c r="E1198" t="str">
        <f t="shared" si="19"/>
        <v>Congo, Dem. Rep. 1996</v>
      </c>
      <c r="F1198">
        <v>1.5468010910472001E-2</v>
      </c>
      <c r="G1198">
        <v>3.0779178313201498</v>
      </c>
      <c r="H1198">
        <v>1.7167285279057001</v>
      </c>
      <c r="I1198">
        <v>0.15999999642372101</v>
      </c>
      <c r="J1198">
        <v>1304</v>
      </c>
      <c r="K1198">
        <v>2</v>
      </c>
      <c r="M1198">
        <v>34564</v>
      </c>
      <c r="O1198">
        <v>4</v>
      </c>
    </row>
    <row r="1199" spans="1:15" x14ac:dyDescent="0.2">
      <c r="A1199" t="s">
        <v>122</v>
      </c>
      <c r="B1199" t="s">
        <v>123</v>
      </c>
      <c r="C1199" t="s">
        <v>124</v>
      </c>
      <c r="D1199">
        <v>1996</v>
      </c>
      <c r="E1199" t="str">
        <f t="shared" si="19"/>
        <v>Congo, Rep. 1996</v>
      </c>
      <c r="G1199">
        <v>29.640164280040398</v>
      </c>
      <c r="H1199">
        <v>3.2075726457083702</v>
      </c>
      <c r="I1199">
        <v>0.30000001192092901</v>
      </c>
      <c r="K1199">
        <v>2</v>
      </c>
      <c r="M1199">
        <v>1</v>
      </c>
      <c r="O1199">
        <v>2</v>
      </c>
    </row>
    <row r="1200" spans="1:15" x14ac:dyDescent="0.2">
      <c r="A1200" t="s">
        <v>125</v>
      </c>
      <c r="B1200" t="s">
        <v>126</v>
      </c>
      <c r="C1200" t="s">
        <v>127</v>
      </c>
      <c r="D1200">
        <v>1996</v>
      </c>
      <c r="E1200" t="str">
        <f t="shared" si="19"/>
        <v>Costa Rica 1996</v>
      </c>
      <c r="G1200">
        <v>-1.81375852231391E-3</v>
      </c>
      <c r="H1200">
        <v>0.254714301688241</v>
      </c>
      <c r="I1200">
        <v>0.837000012397766</v>
      </c>
      <c r="L1200">
        <v>189</v>
      </c>
      <c r="O1200">
        <v>3</v>
      </c>
    </row>
    <row r="1201" spans="1:15" x14ac:dyDescent="0.2">
      <c r="A1201" t="s">
        <v>128</v>
      </c>
      <c r="B1201" t="s">
        <v>129</v>
      </c>
      <c r="C1201" t="s">
        <v>130</v>
      </c>
      <c r="D1201">
        <v>1996</v>
      </c>
      <c r="E1201" t="str">
        <f t="shared" si="19"/>
        <v>Cote d'Ivoire 1996</v>
      </c>
      <c r="F1201">
        <v>8.4491859879559407E-3</v>
      </c>
      <c r="G1201">
        <v>8.5961477542511098</v>
      </c>
      <c r="H1201">
        <v>1.0127747840413801</v>
      </c>
      <c r="I1201">
        <v>0.34000000357627902</v>
      </c>
      <c r="K1201">
        <v>3</v>
      </c>
      <c r="M1201">
        <v>5</v>
      </c>
      <c r="O1201">
        <v>2</v>
      </c>
    </row>
    <row r="1202" spans="1:15" x14ac:dyDescent="0.2">
      <c r="A1202" t="s">
        <v>131</v>
      </c>
      <c r="B1202" t="s">
        <v>132</v>
      </c>
      <c r="C1202" t="s">
        <v>133</v>
      </c>
      <c r="D1202">
        <v>1996</v>
      </c>
      <c r="E1202" t="str">
        <f t="shared" si="19"/>
        <v>Croatia 1996</v>
      </c>
      <c r="F1202">
        <v>8.2920111472108302E-2</v>
      </c>
      <c r="G1202">
        <v>0.55774666680553697</v>
      </c>
      <c r="I1202">
        <v>0.89600002765655495</v>
      </c>
      <c r="L1202">
        <v>122</v>
      </c>
      <c r="N1202">
        <v>1</v>
      </c>
      <c r="O1202">
        <v>3</v>
      </c>
    </row>
    <row r="1203" spans="1:15" x14ac:dyDescent="0.2">
      <c r="A1203" t="s">
        <v>134</v>
      </c>
      <c r="B1203" t="s">
        <v>135</v>
      </c>
      <c r="C1203" t="s">
        <v>136</v>
      </c>
      <c r="D1203">
        <v>1996</v>
      </c>
      <c r="E1203" t="str">
        <f t="shared" si="19"/>
        <v>Cuba 1996</v>
      </c>
      <c r="G1203">
        <v>0.233317054096462</v>
      </c>
      <c r="I1203">
        <v>0.64099997282028198</v>
      </c>
      <c r="L1203">
        <v>732</v>
      </c>
      <c r="N1203">
        <v>2</v>
      </c>
      <c r="O1203" t="s">
        <v>591</v>
      </c>
    </row>
    <row r="1204" spans="1:15" x14ac:dyDescent="0.2">
      <c r="A1204" t="s">
        <v>137</v>
      </c>
      <c r="B1204" t="s">
        <v>138</v>
      </c>
      <c r="C1204" t="s">
        <v>139</v>
      </c>
      <c r="D1204">
        <v>1996</v>
      </c>
      <c r="E1204" t="str">
        <f t="shared" si="19"/>
        <v>Cyprus 1996</v>
      </c>
      <c r="F1204">
        <v>4.5247148288973402E-2</v>
      </c>
      <c r="G1204">
        <v>0.23699000101523601</v>
      </c>
      <c r="I1204">
        <v>0.80000001192092896</v>
      </c>
      <c r="L1204">
        <v>10</v>
      </c>
      <c r="N1204">
        <v>0</v>
      </c>
      <c r="O1204">
        <v>2</v>
      </c>
    </row>
    <row r="1205" spans="1:15" x14ac:dyDescent="0.2">
      <c r="A1205" t="s">
        <v>140</v>
      </c>
      <c r="B1205" t="s">
        <v>141</v>
      </c>
      <c r="C1205" t="s">
        <v>142</v>
      </c>
      <c r="D1205">
        <v>1996</v>
      </c>
      <c r="E1205" t="str">
        <f t="shared" si="19"/>
        <v>Czech Republic 1996</v>
      </c>
      <c r="F1205">
        <v>1.7319046875665201E-2</v>
      </c>
      <c r="I1205">
        <v>0.97200000286102295</v>
      </c>
      <c r="L1205">
        <v>173</v>
      </c>
      <c r="N1205">
        <v>3</v>
      </c>
      <c r="O1205">
        <v>2</v>
      </c>
    </row>
    <row r="1206" spans="1:15" x14ac:dyDescent="0.2">
      <c r="A1206" t="s">
        <v>143</v>
      </c>
      <c r="B1206" t="s">
        <v>144</v>
      </c>
      <c r="C1206" t="s">
        <v>145</v>
      </c>
      <c r="D1206">
        <v>1996</v>
      </c>
      <c r="E1206" t="str">
        <f t="shared" si="19"/>
        <v>Denmark 1996</v>
      </c>
      <c r="F1206">
        <v>1.6448166584560601E-2</v>
      </c>
      <c r="I1206">
        <v>1</v>
      </c>
      <c r="L1206">
        <v>68</v>
      </c>
      <c r="N1206">
        <v>2</v>
      </c>
      <c r="O1206">
        <v>2</v>
      </c>
    </row>
    <row r="1207" spans="1:15" x14ac:dyDescent="0.2">
      <c r="A1207" t="s">
        <v>146</v>
      </c>
      <c r="B1207" t="s">
        <v>147</v>
      </c>
      <c r="C1207" t="s">
        <v>148</v>
      </c>
      <c r="D1207">
        <v>1996</v>
      </c>
      <c r="E1207" t="str">
        <f t="shared" si="19"/>
        <v>Djibouti 1996</v>
      </c>
      <c r="F1207">
        <v>5.0804787934591297E-2</v>
      </c>
      <c r="G1207">
        <v>19.0448991140684</v>
      </c>
      <c r="H1207">
        <v>0.54830199914530897</v>
      </c>
      <c r="I1207">
        <v>0.55000001192092896</v>
      </c>
      <c r="N1207">
        <v>2</v>
      </c>
      <c r="O1207">
        <v>2</v>
      </c>
    </row>
    <row r="1208" spans="1:15" x14ac:dyDescent="0.2">
      <c r="A1208" t="s">
        <v>149</v>
      </c>
      <c r="B1208" t="s">
        <v>150</v>
      </c>
      <c r="C1208" t="s">
        <v>151</v>
      </c>
      <c r="D1208">
        <v>1996</v>
      </c>
      <c r="E1208" t="str">
        <f t="shared" si="19"/>
        <v>Dominica 1996</v>
      </c>
      <c r="G1208">
        <v>15.7709344498044</v>
      </c>
      <c r="H1208">
        <v>0.36576191898590199</v>
      </c>
      <c r="O1208">
        <v>1</v>
      </c>
    </row>
    <row r="1209" spans="1:15" x14ac:dyDescent="0.2">
      <c r="A1209" t="s">
        <v>152</v>
      </c>
      <c r="B1209" t="s">
        <v>153</v>
      </c>
      <c r="C1209" t="s">
        <v>154</v>
      </c>
      <c r="D1209">
        <v>1996</v>
      </c>
      <c r="E1209" t="str">
        <f t="shared" si="19"/>
        <v>Dominican Republic 1996</v>
      </c>
      <c r="F1209">
        <v>6.3365160997782702E-3</v>
      </c>
      <c r="G1209">
        <v>0.472173195787286</v>
      </c>
      <c r="H1209">
        <v>0.20593200145672599</v>
      </c>
      <c r="I1209">
        <v>0.93000000715255704</v>
      </c>
      <c r="L1209">
        <v>1032</v>
      </c>
      <c r="O1209">
        <v>3</v>
      </c>
    </row>
    <row r="1210" spans="1:15" x14ac:dyDescent="0.2">
      <c r="A1210" t="s">
        <v>155</v>
      </c>
      <c r="B1210" t="s">
        <v>156</v>
      </c>
      <c r="C1210" t="s">
        <v>157</v>
      </c>
      <c r="D1210">
        <v>1996</v>
      </c>
      <c r="E1210" t="str">
        <f t="shared" si="19"/>
        <v>Ecuador 1996</v>
      </c>
      <c r="F1210">
        <v>1.9503975273241901E-2</v>
      </c>
      <c r="G1210">
        <v>0.98512653396421801</v>
      </c>
      <c r="H1210">
        <v>0.63615206416975301</v>
      </c>
      <c r="I1210">
        <v>0.81000000238418601</v>
      </c>
      <c r="L1210">
        <v>1462.64991807755</v>
      </c>
      <c r="O1210">
        <v>3</v>
      </c>
    </row>
    <row r="1211" spans="1:15" x14ac:dyDescent="0.2">
      <c r="A1211" t="s">
        <v>158</v>
      </c>
      <c r="B1211" t="s">
        <v>159</v>
      </c>
      <c r="C1211" t="s">
        <v>160</v>
      </c>
      <c r="D1211">
        <v>1996</v>
      </c>
      <c r="E1211" t="str">
        <f t="shared" si="19"/>
        <v>Egypt, Arab Rep. 1996</v>
      </c>
      <c r="F1211">
        <v>2.9748118697964499E-2</v>
      </c>
      <c r="G1211">
        <v>3.2231705097410699</v>
      </c>
      <c r="H1211">
        <v>0.426377424289902</v>
      </c>
      <c r="I1211">
        <v>0.91000002622604403</v>
      </c>
      <c r="J1211">
        <v>85</v>
      </c>
      <c r="K1211">
        <v>2</v>
      </c>
      <c r="M1211">
        <v>149</v>
      </c>
      <c r="N1211">
        <v>2</v>
      </c>
      <c r="O1211">
        <v>3</v>
      </c>
    </row>
    <row r="1212" spans="1:15" x14ac:dyDescent="0.2">
      <c r="A1212" t="s">
        <v>161</v>
      </c>
      <c r="B1212" t="s">
        <v>162</v>
      </c>
      <c r="C1212" t="s">
        <v>163</v>
      </c>
      <c r="D1212">
        <v>1996</v>
      </c>
      <c r="E1212" t="str">
        <f t="shared" si="19"/>
        <v>El Salvador 1996</v>
      </c>
      <c r="F1212">
        <v>1.0744091527951499E-2</v>
      </c>
      <c r="G1212">
        <v>2.89562841288335</v>
      </c>
      <c r="H1212">
        <v>0.23997806915737099</v>
      </c>
      <c r="I1212">
        <v>0.89999997615814198</v>
      </c>
      <c r="L1212">
        <v>6792</v>
      </c>
      <c r="O1212">
        <v>3</v>
      </c>
    </row>
    <row r="1213" spans="1:15" x14ac:dyDescent="0.2">
      <c r="A1213" t="s">
        <v>164</v>
      </c>
      <c r="B1213" t="s">
        <v>165</v>
      </c>
      <c r="C1213" t="s">
        <v>166</v>
      </c>
      <c r="D1213">
        <v>1996</v>
      </c>
      <c r="E1213" t="str">
        <f t="shared" si="19"/>
        <v>Equatorial Guinea 1996</v>
      </c>
      <c r="G1213">
        <v>16.4423131908279</v>
      </c>
      <c r="I1213">
        <v>0.85699999332428001</v>
      </c>
      <c r="O1213">
        <v>2</v>
      </c>
    </row>
    <row r="1214" spans="1:15" x14ac:dyDescent="0.2">
      <c r="A1214" t="s">
        <v>167</v>
      </c>
      <c r="B1214" t="s">
        <v>168</v>
      </c>
      <c r="C1214" t="s">
        <v>169</v>
      </c>
      <c r="D1214">
        <v>1996</v>
      </c>
      <c r="E1214" t="str">
        <f t="shared" si="19"/>
        <v>Eritrea 1996</v>
      </c>
      <c r="F1214">
        <v>0.20344819064949099</v>
      </c>
      <c r="G1214">
        <v>22.963218083308998</v>
      </c>
      <c r="H1214">
        <v>6.4572955574897298E-2</v>
      </c>
      <c r="I1214">
        <v>0.479999989271164</v>
      </c>
      <c r="K1214">
        <v>2</v>
      </c>
      <c r="M1214">
        <v>14</v>
      </c>
      <c r="O1214">
        <v>3</v>
      </c>
    </row>
    <row r="1215" spans="1:15" x14ac:dyDescent="0.2">
      <c r="A1215" t="s">
        <v>170</v>
      </c>
      <c r="B1215" t="s">
        <v>171</v>
      </c>
      <c r="C1215" t="s">
        <v>172</v>
      </c>
      <c r="D1215">
        <v>1996</v>
      </c>
      <c r="E1215" t="str">
        <f t="shared" si="19"/>
        <v>Estonia 1996</v>
      </c>
      <c r="F1215">
        <v>8.7359607383783108E-3</v>
      </c>
      <c r="I1215">
        <v>0.67900002002716098</v>
      </c>
      <c r="L1215">
        <v>214</v>
      </c>
      <c r="O1215">
        <v>1</v>
      </c>
    </row>
    <row r="1216" spans="1:15" x14ac:dyDescent="0.2">
      <c r="A1216" t="s">
        <v>173</v>
      </c>
      <c r="B1216" t="s">
        <v>174</v>
      </c>
      <c r="C1216" t="s">
        <v>175</v>
      </c>
      <c r="D1216">
        <v>1996</v>
      </c>
      <c r="E1216" t="str">
        <f t="shared" si="19"/>
        <v>Ethiopia 1996</v>
      </c>
      <c r="F1216">
        <v>2.1171384891138199E-2</v>
      </c>
      <c r="G1216">
        <v>9.6009585534259791</v>
      </c>
      <c r="H1216">
        <v>1.11679434011584</v>
      </c>
      <c r="I1216">
        <v>0.34389999508857699</v>
      </c>
      <c r="J1216">
        <v>236</v>
      </c>
      <c r="K1216">
        <v>2</v>
      </c>
      <c r="M1216">
        <v>65</v>
      </c>
      <c r="O1216">
        <v>4</v>
      </c>
    </row>
    <row r="1217" spans="1:15" x14ac:dyDescent="0.2">
      <c r="A1217" t="s">
        <v>176</v>
      </c>
      <c r="B1217" t="s">
        <v>177</v>
      </c>
      <c r="C1217" t="s">
        <v>178</v>
      </c>
      <c r="D1217">
        <v>1996</v>
      </c>
      <c r="E1217" t="str">
        <f t="shared" si="19"/>
        <v>Fiji 1996</v>
      </c>
      <c r="F1217">
        <v>1.42424634501108E-2</v>
      </c>
      <c r="G1217">
        <v>2.2272865768235901</v>
      </c>
      <c r="H1217">
        <v>7.0084620708704207E-2</v>
      </c>
      <c r="I1217">
        <v>0.50999999046325695</v>
      </c>
      <c r="L1217">
        <v>13</v>
      </c>
      <c r="O1217">
        <v>2</v>
      </c>
    </row>
    <row r="1218" spans="1:15" x14ac:dyDescent="0.2">
      <c r="A1218" t="s">
        <v>179</v>
      </c>
      <c r="B1218" t="s">
        <v>180</v>
      </c>
      <c r="C1218" t="s">
        <v>181</v>
      </c>
      <c r="D1218">
        <v>1996</v>
      </c>
      <c r="E1218" t="str">
        <f t="shared" si="19"/>
        <v>Finland 1996</v>
      </c>
      <c r="F1218">
        <v>1.5304722712130099E-2</v>
      </c>
      <c r="I1218">
        <v>0.93000000715255704</v>
      </c>
      <c r="L1218">
        <v>153</v>
      </c>
      <c r="O1218">
        <v>4</v>
      </c>
    </row>
    <row r="1219" spans="1:15" x14ac:dyDescent="0.2">
      <c r="A1219" t="s">
        <v>182</v>
      </c>
      <c r="B1219" t="s">
        <v>183</v>
      </c>
      <c r="C1219" t="s">
        <v>184</v>
      </c>
      <c r="D1219">
        <v>1996</v>
      </c>
      <c r="E1219" t="str">
        <f t="shared" si="19"/>
        <v>France 1996</v>
      </c>
      <c r="F1219">
        <v>2.4144739505933498E-2</v>
      </c>
      <c r="I1219">
        <v>0.97600001096725497</v>
      </c>
      <c r="K1219">
        <v>3</v>
      </c>
      <c r="L1219">
        <v>1171</v>
      </c>
      <c r="N1219">
        <v>2</v>
      </c>
      <c r="O1219">
        <v>2</v>
      </c>
    </row>
    <row r="1220" spans="1:15" x14ac:dyDescent="0.2">
      <c r="A1220" t="s">
        <v>185</v>
      </c>
      <c r="B1220" t="s">
        <v>186</v>
      </c>
      <c r="C1220" t="s">
        <v>187</v>
      </c>
      <c r="D1220">
        <v>1996</v>
      </c>
      <c r="E1220" t="str">
        <f t="shared" si="19"/>
        <v>Gabon 1996</v>
      </c>
      <c r="G1220">
        <v>2.5656054277191198</v>
      </c>
      <c r="H1220">
        <v>0.80607228433829303</v>
      </c>
      <c r="I1220">
        <v>0.34999999403953602</v>
      </c>
      <c r="N1220">
        <v>2</v>
      </c>
      <c r="O1220">
        <v>2</v>
      </c>
    </row>
    <row r="1221" spans="1:15" x14ac:dyDescent="0.2">
      <c r="A1221" t="s">
        <v>188</v>
      </c>
      <c r="B1221" t="s">
        <v>189</v>
      </c>
      <c r="C1221" t="s">
        <v>190</v>
      </c>
      <c r="D1221">
        <v>1996</v>
      </c>
      <c r="E1221" t="str">
        <f t="shared" si="19"/>
        <v>Gambia, The 1996</v>
      </c>
      <c r="F1221">
        <v>3.9730746940372904E-3</v>
      </c>
      <c r="G1221">
        <v>4.3334392522258796</v>
      </c>
      <c r="H1221">
        <v>0.49494762693232303</v>
      </c>
      <c r="I1221">
        <v>0.395000010728836</v>
      </c>
      <c r="O1221">
        <v>4</v>
      </c>
    </row>
    <row r="1222" spans="1:15" x14ac:dyDescent="0.2">
      <c r="A1222" t="s">
        <v>191</v>
      </c>
      <c r="B1222" t="s">
        <v>192</v>
      </c>
      <c r="C1222" t="s">
        <v>193</v>
      </c>
      <c r="D1222">
        <v>1996</v>
      </c>
      <c r="E1222" t="str">
        <f t="shared" si="19"/>
        <v>Georgia 1996</v>
      </c>
      <c r="F1222">
        <v>2.21017302703037E-2</v>
      </c>
      <c r="G1222">
        <v>10.2311648922534</v>
      </c>
      <c r="H1222">
        <v>0.365852658235298</v>
      </c>
      <c r="I1222">
        <v>0.69400000572204601</v>
      </c>
      <c r="L1222">
        <v>270</v>
      </c>
      <c r="N1222">
        <v>1</v>
      </c>
      <c r="O1222">
        <v>3</v>
      </c>
    </row>
    <row r="1223" spans="1:15" x14ac:dyDescent="0.2">
      <c r="A1223" t="s">
        <v>194</v>
      </c>
      <c r="B1223" t="s">
        <v>195</v>
      </c>
      <c r="C1223" t="s">
        <v>196</v>
      </c>
      <c r="D1223">
        <v>1996</v>
      </c>
      <c r="E1223" t="str">
        <f t="shared" ref="E1223:E1286" si="20">A1223&amp;" "&amp;D1223</f>
        <v>Germany 1996</v>
      </c>
      <c r="F1223">
        <v>1.46585845994395E-2</v>
      </c>
      <c r="I1223">
        <v>1</v>
      </c>
      <c r="L1223">
        <v>1923</v>
      </c>
      <c r="N1223">
        <v>2</v>
      </c>
      <c r="O1223">
        <v>2</v>
      </c>
    </row>
    <row r="1224" spans="1:15" x14ac:dyDescent="0.2">
      <c r="A1224" t="s">
        <v>197</v>
      </c>
      <c r="B1224" t="s">
        <v>198</v>
      </c>
      <c r="C1224" t="s">
        <v>199</v>
      </c>
      <c r="D1224">
        <v>1996</v>
      </c>
      <c r="E1224" t="str">
        <f t="shared" si="20"/>
        <v>Ghana 1996</v>
      </c>
      <c r="F1224">
        <v>3.9354083541621298E-3</v>
      </c>
      <c r="G1224">
        <v>9.5897855287502605</v>
      </c>
      <c r="H1224">
        <v>0.73265678038082105</v>
      </c>
      <c r="I1224">
        <v>0.34499999880790699</v>
      </c>
      <c r="O1224">
        <v>4</v>
      </c>
    </row>
    <row r="1225" spans="1:15" x14ac:dyDescent="0.2">
      <c r="A1225" t="s">
        <v>200</v>
      </c>
      <c r="B1225" t="s">
        <v>201</v>
      </c>
      <c r="C1225" t="s">
        <v>202</v>
      </c>
      <c r="D1225">
        <v>1996</v>
      </c>
      <c r="E1225" t="str">
        <f t="shared" si="20"/>
        <v>Greece 1996</v>
      </c>
      <c r="F1225">
        <v>3.3119132818208698E-2</v>
      </c>
      <c r="I1225">
        <v>0.95999997854232799</v>
      </c>
      <c r="L1225">
        <v>169</v>
      </c>
      <c r="N1225">
        <v>2</v>
      </c>
      <c r="O1225">
        <v>3</v>
      </c>
    </row>
    <row r="1226" spans="1:15" x14ac:dyDescent="0.2">
      <c r="A1226" t="s">
        <v>203</v>
      </c>
      <c r="B1226" t="s">
        <v>204</v>
      </c>
      <c r="C1226" t="s">
        <v>205</v>
      </c>
      <c r="D1226">
        <v>1996</v>
      </c>
      <c r="E1226" t="str">
        <f t="shared" si="20"/>
        <v>Grenada 1996</v>
      </c>
      <c r="G1226">
        <v>3.3711563503141</v>
      </c>
      <c r="H1226">
        <v>0.34102962874924603</v>
      </c>
      <c r="O1226">
        <v>1</v>
      </c>
    </row>
    <row r="1227" spans="1:15" x14ac:dyDescent="0.2">
      <c r="A1227" t="s">
        <v>206</v>
      </c>
      <c r="B1227" t="s">
        <v>207</v>
      </c>
      <c r="C1227" t="s">
        <v>208</v>
      </c>
      <c r="D1227">
        <v>1996</v>
      </c>
      <c r="E1227" t="str">
        <f t="shared" si="20"/>
        <v>Guatemala 1996</v>
      </c>
      <c r="F1227">
        <v>8.9571741353924195E-3</v>
      </c>
      <c r="G1227">
        <v>1.1838184433444501</v>
      </c>
      <c r="H1227">
        <v>0.14740178312732399</v>
      </c>
      <c r="I1227">
        <v>0.51499998569488503</v>
      </c>
      <c r="K1227">
        <v>2</v>
      </c>
      <c r="L1227">
        <v>3619</v>
      </c>
      <c r="M1227">
        <v>20</v>
      </c>
      <c r="O1227">
        <v>4</v>
      </c>
    </row>
    <row r="1228" spans="1:15" x14ac:dyDescent="0.2">
      <c r="A1228" t="s">
        <v>209</v>
      </c>
      <c r="B1228" t="s">
        <v>210</v>
      </c>
      <c r="C1228" t="s">
        <v>211</v>
      </c>
      <c r="D1228">
        <v>1996</v>
      </c>
      <c r="E1228" t="str">
        <f t="shared" si="20"/>
        <v>Guinea 1996</v>
      </c>
      <c r="G1228">
        <v>7.88505249936218</v>
      </c>
      <c r="H1228">
        <v>0.78098903085500004</v>
      </c>
      <c r="I1228">
        <v>0.40000000596046498</v>
      </c>
      <c r="K1228">
        <v>3</v>
      </c>
      <c r="M1228">
        <v>27</v>
      </c>
      <c r="O1228">
        <v>4</v>
      </c>
    </row>
    <row r="1229" spans="1:15" x14ac:dyDescent="0.2">
      <c r="A1229" t="s">
        <v>212</v>
      </c>
      <c r="B1229" t="s">
        <v>213</v>
      </c>
      <c r="C1229" t="s">
        <v>214</v>
      </c>
      <c r="D1229">
        <v>1996</v>
      </c>
      <c r="E1229" t="str">
        <f t="shared" si="20"/>
        <v>Guinea-Bissau 1996</v>
      </c>
      <c r="F1229">
        <v>5.6659308314937502E-3</v>
      </c>
      <c r="G1229">
        <v>71.7854799165451</v>
      </c>
      <c r="H1229">
        <v>3.4024342315479799</v>
      </c>
      <c r="I1229">
        <v>0.30000001192092901</v>
      </c>
      <c r="O1229">
        <v>2</v>
      </c>
    </row>
    <row r="1230" spans="1:15" x14ac:dyDescent="0.2">
      <c r="A1230" t="s">
        <v>215</v>
      </c>
      <c r="B1230" t="s">
        <v>216</v>
      </c>
      <c r="C1230" t="s">
        <v>217</v>
      </c>
      <c r="D1230">
        <v>1996</v>
      </c>
      <c r="E1230" t="str">
        <f t="shared" si="20"/>
        <v>Guyana 1996</v>
      </c>
      <c r="F1230">
        <v>7.8783093358104992E-3</v>
      </c>
      <c r="G1230">
        <v>13.5930223234281</v>
      </c>
      <c r="H1230">
        <v>2.0723878161708602</v>
      </c>
      <c r="I1230">
        <v>0.43500000238418601</v>
      </c>
      <c r="L1230">
        <v>88</v>
      </c>
      <c r="O1230">
        <v>4</v>
      </c>
    </row>
    <row r="1231" spans="1:15" x14ac:dyDescent="0.2">
      <c r="A1231" t="s">
        <v>218</v>
      </c>
      <c r="B1231" t="s">
        <v>219</v>
      </c>
      <c r="C1231" t="s">
        <v>220</v>
      </c>
      <c r="D1231">
        <v>1996</v>
      </c>
      <c r="E1231" t="str">
        <f t="shared" si="20"/>
        <v>Haiti 1996</v>
      </c>
      <c r="G1231">
        <v>11.337759452917901</v>
      </c>
      <c r="H1231">
        <v>0.29553452889451298</v>
      </c>
      <c r="I1231">
        <v>0.95499998331069902</v>
      </c>
      <c r="N1231">
        <v>1</v>
      </c>
      <c r="O1231">
        <v>4</v>
      </c>
    </row>
    <row r="1232" spans="1:15" x14ac:dyDescent="0.2">
      <c r="A1232" t="s">
        <v>221</v>
      </c>
      <c r="B1232" t="s">
        <v>222</v>
      </c>
      <c r="C1232" t="s">
        <v>223</v>
      </c>
      <c r="D1232">
        <v>1996</v>
      </c>
      <c r="E1232" t="str">
        <f t="shared" si="20"/>
        <v>Honduras 1996</v>
      </c>
      <c r="G1232">
        <v>4.8171772353379501</v>
      </c>
      <c r="H1232">
        <v>0.83010207368743905</v>
      </c>
      <c r="I1232">
        <v>0.91000002622604403</v>
      </c>
      <c r="N1232">
        <v>2</v>
      </c>
      <c r="O1232">
        <v>3</v>
      </c>
    </row>
    <row r="1233" spans="1:15" x14ac:dyDescent="0.2">
      <c r="A1233" t="s">
        <v>224</v>
      </c>
      <c r="B1233" t="s">
        <v>225</v>
      </c>
      <c r="C1233" t="s">
        <v>226</v>
      </c>
      <c r="D1233">
        <v>1996</v>
      </c>
      <c r="E1233" t="str">
        <f t="shared" si="20"/>
        <v>Hungary 1996</v>
      </c>
      <c r="F1233">
        <v>1.25906103979783E-2</v>
      </c>
      <c r="I1233">
        <v>0.89999997615814198</v>
      </c>
      <c r="L1233">
        <v>271</v>
      </c>
      <c r="O1233">
        <v>3</v>
      </c>
    </row>
    <row r="1234" spans="1:15" x14ac:dyDescent="0.2">
      <c r="A1234" t="s">
        <v>227</v>
      </c>
      <c r="B1234" t="s">
        <v>228</v>
      </c>
      <c r="C1234" t="s">
        <v>229</v>
      </c>
      <c r="D1234">
        <v>1996</v>
      </c>
      <c r="E1234" t="str">
        <f t="shared" si="20"/>
        <v>Iceland 1996</v>
      </c>
      <c r="I1234">
        <v>1</v>
      </c>
      <c r="L1234">
        <v>1</v>
      </c>
      <c r="N1234">
        <v>2</v>
      </c>
      <c r="O1234">
        <v>2</v>
      </c>
    </row>
    <row r="1235" spans="1:15" x14ac:dyDescent="0.2">
      <c r="A1235" t="s">
        <v>230</v>
      </c>
      <c r="B1235" t="s">
        <v>231</v>
      </c>
      <c r="C1235" t="s">
        <v>232</v>
      </c>
      <c r="D1235">
        <v>1996</v>
      </c>
      <c r="E1235" t="str">
        <f t="shared" si="20"/>
        <v>India 1996</v>
      </c>
      <c r="F1235">
        <v>2.4727682254674001E-2</v>
      </c>
      <c r="G1235">
        <v>0.48923201154835599</v>
      </c>
      <c r="H1235">
        <v>0.20168139201129601</v>
      </c>
      <c r="I1235">
        <v>0.26300001144409202</v>
      </c>
      <c r="J1235">
        <v>803</v>
      </c>
      <c r="K1235">
        <v>1</v>
      </c>
      <c r="L1235">
        <v>46912</v>
      </c>
      <c r="M1235">
        <v>1333</v>
      </c>
      <c r="O1235">
        <v>4</v>
      </c>
    </row>
    <row r="1236" spans="1:15" x14ac:dyDescent="0.2">
      <c r="A1236" t="s">
        <v>233</v>
      </c>
      <c r="B1236" t="s">
        <v>234</v>
      </c>
      <c r="C1236" t="s">
        <v>235</v>
      </c>
      <c r="D1236">
        <v>1996</v>
      </c>
      <c r="E1236" t="str">
        <f t="shared" si="20"/>
        <v>Indonesia 1996</v>
      </c>
      <c r="F1236">
        <v>1.2643925282780801E-2</v>
      </c>
      <c r="G1236">
        <v>0.47812138596877302</v>
      </c>
      <c r="H1236">
        <v>0.27150986148971401</v>
      </c>
      <c r="I1236">
        <v>0.44999998807907099</v>
      </c>
      <c r="K1236">
        <v>2</v>
      </c>
      <c r="M1236">
        <v>34</v>
      </c>
      <c r="O1236">
        <v>3</v>
      </c>
    </row>
    <row r="1237" spans="1:15" x14ac:dyDescent="0.2">
      <c r="A1237" t="s">
        <v>236</v>
      </c>
      <c r="B1237" t="s">
        <v>237</v>
      </c>
      <c r="C1237" t="s">
        <v>238</v>
      </c>
      <c r="D1237">
        <v>1996</v>
      </c>
      <c r="E1237" t="str">
        <f t="shared" si="20"/>
        <v>Iran, Islamic Rep. 1996</v>
      </c>
      <c r="F1237">
        <v>2.2448645106428099E-2</v>
      </c>
      <c r="G1237">
        <v>0.13725036413033001</v>
      </c>
      <c r="H1237">
        <v>9.9531638778321205E-2</v>
      </c>
      <c r="I1237">
        <v>0.50999999046325695</v>
      </c>
      <c r="J1237">
        <v>27</v>
      </c>
      <c r="K1237">
        <v>3</v>
      </c>
      <c r="M1237">
        <v>34</v>
      </c>
      <c r="O1237">
        <v>3</v>
      </c>
    </row>
    <row r="1238" spans="1:15" x14ac:dyDescent="0.2">
      <c r="A1238" t="s">
        <v>239</v>
      </c>
      <c r="B1238" t="s">
        <v>240</v>
      </c>
      <c r="C1238" t="s">
        <v>241</v>
      </c>
      <c r="D1238">
        <v>1996</v>
      </c>
      <c r="E1238" t="str">
        <f t="shared" si="20"/>
        <v>Iraq 1996</v>
      </c>
      <c r="G1238">
        <v>3.3532757273187599</v>
      </c>
      <c r="I1238">
        <v>0.625</v>
      </c>
      <c r="J1238">
        <v>398</v>
      </c>
      <c r="K1238">
        <v>1</v>
      </c>
      <c r="M1238">
        <v>813</v>
      </c>
      <c r="N1238">
        <v>1</v>
      </c>
      <c r="O1238" t="s">
        <v>591</v>
      </c>
    </row>
    <row r="1239" spans="1:15" x14ac:dyDescent="0.2">
      <c r="A1239" t="s">
        <v>242</v>
      </c>
      <c r="B1239" t="s">
        <v>243</v>
      </c>
      <c r="C1239" t="s">
        <v>244</v>
      </c>
      <c r="D1239">
        <v>1996</v>
      </c>
      <c r="E1239" t="str">
        <f t="shared" si="20"/>
        <v>Ireland 1996</v>
      </c>
      <c r="F1239">
        <v>9.8992715896718698E-3</v>
      </c>
      <c r="I1239">
        <v>1</v>
      </c>
      <c r="L1239">
        <v>42</v>
      </c>
      <c r="O1239">
        <v>2</v>
      </c>
    </row>
    <row r="1240" spans="1:15" x14ac:dyDescent="0.2">
      <c r="A1240" t="s">
        <v>245</v>
      </c>
      <c r="B1240" t="s">
        <v>246</v>
      </c>
      <c r="C1240" t="s">
        <v>247</v>
      </c>
      <c r="D1240">
        <v>1996</v>
      </c>
      <c r="E1240" t="str">
        <f t="shared" si="20"/>
        <v>Israel 1996</v>
      </c>
      <c r="F1240">
        <v>7.7296541873387498E-2</v>
      </c>
      <c r="G1240">
        <v>1.99382674163852</v>
      </c>
      <c r="I1240">
        <v>0.31000000238418601</v>
      </c>
      <c r="J1240">
        <v>161</v>
      </c>
      <c r="K1240">
        <v>2</v>
      </c>
      <c r="L1240">
        <v>117</v>
      </c>
      <c r="M1240">
        <v>132</v>
      </c>
      <c r="N1240">
        <v>2</v>
      </c>
      <c r="O1240">
        <v>3</v>
      </c>
    </row>
    <row r="1241" spans="1:15" x14ac:dyDescent="0.2">
      <c r="A1241" t="s">
        <v>248</v>
      </c>
      <c r="B1241" t="s">
        <v>249</v>
      </c>
      <c r="C1241" t="s">
        <v>250</v>
      </c>
      <c r="D1241">
        <v>1996</v>
      </c>
      <c r="E1241" t="str">
        <f t="shared" si="20"/>
        <v>Italy 1996</v>
      </c>
      <c r="F1241">
        <v>1.5884922793503699E-2</v>
      </c>
      <c r="I1241">
        <v>0.93500000238418601</v>
      </c>
      <c r="L1241">
        <v>953</v>
      </c>
      <c r="N1241">
        <v>2</v>
      </c>
      <c r="O1241">
        <v>4</v>
      </c>
    </row>
    <row r="1242" spans="1:15" x14ac:dyDescent="0.2">
      <c r="A1242" t="s">
        <v>251</v>
      </c>
      <c r="B1242" t="s">
        <v>252</v>
      </c>
      <c r="C1242" t="s">
        <v>253</v>
      </c>
      <c r="D1242">
        <v>1996</v>
      </c>
      <c r="E1242" t="str">
        <f t="shared" si="20"/>
        <v>Jamaica 1996</v>
      </c>
      <c r="F1242">
        <v>5.6765662679259497E-3</v>
      </c>
      <c r="G1242">
        <v>0.87053145152170797</v>
      </c>
      <c r="H1242">
        <v>0.45234156851290203</v>
      </c>
      <c r="I1242">
        <v>1</v>
      </c>
      <c r="L1242">
        <v>925</v>
      </c>
      <c r="O1242">
        <v>4</v>
      </c>
    </row>
    <row r="1243" spans="1:15" x14ac:dyDescent="0.2">
      <c r="A1243" t="s">
        <v>254</v>
      </c>
      <c r="B1243" t="s">
        <v>255</v>
      </c>
      <c r="C1243" t="s">
        <v>256</v>
      </c>
      <c r="D1243">
        <v>1996</v>
      </c>
      <c r="E1243" t="str">
        <f t="shared" si="20"/>
        <v>Japan 1996</v>
      </c>
      <c r="F1243">
        <v>9.1124707568500905E-3</v>
      </c>
      <c r="I1243">
        <v>0.97299998998642001</v>
      </c>
      <c r="L1243">
        <v>652</v>
      </c>
      <c r="N1243">
        <v>2</v>
      </c>
      <c r="O1243">
        <v>4</v>
      </c>
    </row>
    <row r="1244" spans="1:15" x14ac:dyDescent="0.2">
      <c r="A1244" t="s">
        <v>257</v>
      </c>
      <c r="B1244" t="s">
        <v>258</v>
      </c>
      <c r="C1244" t="s">
        <v>259</v>
      </c>
      <c r="D1244">
        <v>1996</v>
      </c>
      <c r="E1244" t="str">
        <f t="shared" si="20"/>
        <v>Jordan 1996</v>
      </c>
      <c r="F1244">
        <v>6.0269175167470899E-2</v>
      </c>
      <c r="G1244">
        <v>7.6824679766663104</v>
      </c>
      <c r="H1244">
        <v>0.97307500582448603</v>
      </c>
      <c r="I1244">
        <v>0.5</v>
      </c>
      <c r="L1244">
        <v>45</v>
      </c>
      <c r="N1244">
        <v>2</v>
      </c>
      <c r="O1244">
        <v>2</v>
      </c>
    </row>
    <row r="1245" spans="1:15" x14ac:dyDescent="0.2">
      <c r="A1245" t="s">
        <v>260</v>
      </c>
      <c r="B1245" t="s">
        <v>261</v>
      </c>
      <c r="C1245" t="s">
        <v>262</v>
      </c>
      <c r="D1245">
        <v>1996</v>
      </c>
      <c r="E1245" t="str">
        <f t="shared" si="20"/>
        <v>Kazakhstan 1996</v>
      </c>
      <c r="F1245">
        <v>1.2019944598337899E-2</v>
      </c>
      <c r="G1245">
        <v>0.569062426925105</v>
      </c>
      <c r="H1245">
        <v>9.3481969356532593E-2</v>
      </c>
      <c r="I1245">
        <v>0.53399997949600198</v>
      </c>
      <c r="L1245">
        <v>2625</v>
      </c>
      <c r="N1245">
        <v>2</v>
      </c>
      <c r="O1245">
        <v>4</v>
      </c>
    </row>
    <row r="1246" spans="1:15" x14ac:dyDescent="0.2">
      <c r="A1246" t="s">
        <v>263</v>
      </c>
      <c r="B1246" t="s">
        <v>264</v>
      </c>
      <c r="C1246" t="s">
        <v>265</v>
      </c>
      <c r="D1246">
        <v>1996</v>
      </c>
      <c r="E1246" t="str">
        <f t="shared" si="20"/>
        <v>Kenya 1996</v>
      </c>
      <c r="F1246">
        <v>1.4179547033567001E-2</v>
      </c>
      <c r="G1246">
        <v>5.0445188389393101</v>
      </c>
      <c r="H1246">
        <v>0.47155718377341399</v>
      </c>
      <c r="I1246">
        <v>0.270000010728836</v>
      </c>
      <c r="K1246">
        <v>2</v>
      </c>
      <c r="M1246">
        <v>170</v>
      </c>
      <c r="N1246">
        <v>2</v>
      </c>
      <c r="O1246">
        <v>4</v>
      </c>
    </row>
    <row r="1247" spans="1:15" x14ac:dyDescent="0.2">
      <c r="A1247" t="s">
        <v>266</v>
      </c>
      <c r="B1247" t="s">
        <v>267</v>
      </c>
      <c r="C1247" t="s">
        <v>268</v>
      </c>
      <c r="D1247">
        <v>1996</v>
      </c>
      <c r="E1247" t="str">
        <f t="shared" si="20"/>
        <v>Kiribati 1996</v>
      </c>
      <c r="L1247">
        <v>1</v>
      </c>
      <c r="O1247">
        <v>0</v>
      </c>
    </row>
    <row r="1248" spans="1:15" x14ac:dyDescent="0.2">
      <c r="A1248" t="s">
        <v>269</v>
      </c>
      <c r="B1248" t="s">
        <v>270</v>
      </c>
      <c r="C1248" t="s">
        <v>271</v>
      </c>
      <c r="D1248">
        <v>1996</v>
      </c>
      <c r="E1248" t="str">
        <f t="shared" si="20"/>
        <v>Korea, Dem. People’s Rep. 1996</v>
      </c>
      <c r="I1248">
        <v>1</v>
      </c>
      <c r="O1248" t="s">
        <v>591</v>
      </c>
    </row>
    <row r="1249" spans="1:15" x14ac:dyDescent="0.2">
      <c r="A1249" t="s">
        <v>272</v>
      </c>
      <c r="B1249" t="s">
        <v>273</v>
      </c>
      <c r="C1249" t="s">
        <v>274</v>
      </c>
      <c r="D1249">
        <v>1996</v>
      </c>
      <c r="E1249" t="str">
        <f t="shared" si="20"/>
        <v>Korea, Rep. 1996</v>
      </c>
      <c r="F1249">
        <v>2.7434796633334799E-2</v>
      </c>
      <c r="G1249">
        <v>-2.4488938937227402E-2</v>
      </c>
      <c r="I1249">
        <v>1</v>
      </c>
      <c r="L1249">
        <v>246.384780737733</v>
      </c>
      <c r="N1249">
        <v>2</v>
      </c>
      <c r="O1249">
        <v>3</v>
      </c>
    </row>
    <row r="1250" spans="1:15" x14ac:dyDescent="0.2">
      <c r="A1250" t="s">
        <v>275</v>
      </c>
      <c r="B1250" t="s">
        <v>276</v>
      </c>
      <c r="C1250" t="s">
        <v>277</v>
      </c>
      <c r="D1250">
        <v>1996</v>
      </c>
      <c r="E1250" t="str">
        <f t="shared" si="20"/>
        <v>Kuwait 1996</v>
      </c>
      <c r="F1250">
        <v>0.10292648471851901</v>
      </c>
      <c r="I1250">
        <v>0.230000004172325</v>
      </c>
      <c r="L1250">
        <v>16</v>
      </c>
      <c r="M1250">
        <v>1</v>
      </c>
      <c r="N1250">
        <v>1</v>
      </c>
      <c r="O1250">
        <v>2</v>
      </c>
    </row>
    <row r="1251" spans="1:15" x14ac:dyDescent="0.2">
      <c r="A1251" t="s">
        <v>278</v>
      </c>
      <c r="B1251" t="s">
        <v>279</v>
      </c>
      <c r="C1251" t="s">
        <v>280</v>
      </c>
      <c r="D1251">
        <v>1996</v>
      </c>
      <c r="E1251" t="str">
        <f t="shared" si="20"/>
        <v>Kyrgyz Republic 1996</v>
      </c>
      <c r="F1251">
        <v>1.5479800677798101E-2</v>
      </c>
      <c r="G1251">
        <v>11.4211696192373</v>
      </c>
      <c r="H1251">
        <v>0.35023112584697003</v>
      </c>
      <c r="I1251">
        <v>0.52399998903274503</v>
      </c>
      <c r="O1251">
        <v>3</v>
      </c>
    </row>
    <row r="1252" spans="1:15" x14ac:dyDescent="0.2">
      <c r="A1252" t="s">
        <v>281</v>
      </c>
      <c r="B1252" t="s">
        <v>282</v>
      </c>
      <c r="C1252" t="s">
        <v>283</v>
      </c>
      <c r="D1252">
        <v>1996</v>
      </c>
      <c r="E1252" t="str">
        <f t="shared" si="20"/>
        <v>Lao PDR 1996</v>
      </c>
      <c r="F1252">
        <v>4.1867068435997003E-2</v>
      </c>
      <c r="G1252">
        <v>13.3108796377548</v>
      </c>
      <c r="H1252">
        <v>1.17380760813657</v>
      </c>
      <c r="I1252">
        <v>0.55000001192092896</v>
      </c>
      <c r="O1252">
        <v>3</v>
      </c>
    </row>
    <row r="1253" spans="1:15" x14ac:dyDescent="0.2">
      <c r="A1253" t="s">
        <v>284</v>
      </c>
      <c r="B1253" t="s">
        <v>285</v>
      </c>
      <c r="C1253" t="s">
        <v>286</v>
      </c>
      <c r="D1253">
        <v>1996</v>
      </c>
      <c r="E1253" t="str">
        <f t="shared" si="20"/>
        <v>Latvia 1996</v>
      </c>
      <c r="F1253">
        <v>6.3914468333159799E-3</v>
      </c>
      <c r="I1253">
        <v>0.58600002527236905</v>
      </c>
      <c r="L1253">
        <v>268</v>
      </c>
      <c r="O1253">
        <v>3</v>
      </c>
    </row>
    <row r="1254" spans="1:15" x14ac:dyDescent="0.2">
      <c r="A1254" t="s">
        <v>287</v>
      </c>
      <c r="B1254" t="s">
        <v>288</v>
      </c>
      <c r="C1254" t="s">
        <v>289</v>
      </c>
      <c r="D1254">
        <v>1996</v>
      </c>
      <c r="E1254" t="str">
        <f t="shared" si="20"/>
        <v>Lebanon 1996</v>
      </c>
      <c r="F1254">
        <v>5.6618524268531298E-2</v>
      </c>
      <c r="G1254">
        <v>1.6698013755839001</v>
      </c>
      <c r="H1254">
        <v>0.13884793679504101</v>
      </c>
      <c r="I1254">
        <v>0.31999999284744302</v>
      </c>
      <c r="K1254">
        <v>2</v>
      </c>
      <c r="M1254">
        <v>213</v>
      </c>
      <c r="O1254">
        <v>4</v>
      </c>
    </row>
    <row r="1255" spans="1:15" x14ac:dyDescent="0.2">
      <c r="A1255" t="s">
        <v>290</v>
      </c>
      <c r="B1255" t="s">
        <v>291</v>
      </c>
      <c r="C1255" t="s">
        <v>292</v>
      </c>
      <c r="D1255">
        <v>1996</v>
      </c>
      <c r="E1255" t="str">
        <f t="shared" si="20"/>
        <v>Lesotho 1996</v>
      </c>
      <c r="F1255">
        <v>2.82467366309587E-2</v>
      </c>
      <c r="G1255">
        <v>8.1480029652465902</v>
      </c>
      <c r="H1255">
        <v>0.52377803568301495</v>
      </c>
      <c r="I1255">
        <v>1</v>
      </c>
      <c r="O1255">
        <v>2</v>
      </c>
    </row>
    <row r="1256" spans="1:15" x14ac:dyDescent="0.2">
      <c r="A1256" t="s">
        <v>293</v>
      </c>
      <c r="B1256" t="s">
        <v>294</v>
      </c>
      <c r="C1256" t="s">
        <v>295</v>
      </c>
      <c r="D1256">
        <v>1996</v>
      </c>
      <c r="E1256" t="str">
        <f t="shared" si="20"/>
        <v>Liberia 1996</v>
      </c>
      <c r="I1256">
        <v>7.9999998211860698E-2</v>
      </c>
      <c r="K1256">
        <v>2</v>
      </c>
      <c r="M1256">
        <v>3091</v>
      </c>
      <c r="N1256">
        <v>1</v>
      </c>
      <c r="O1256">
        <v>2</v>
      </c>
    </row>
    <row r="1257" spans="1:15" x14ac:dyDescent="0.2">
      <c r="A1257" t="s">
        <v>296</v>
      </c>
      <c r="B1257" t="s">
        <v>297</v>
      </c>
      <c r="C1257" t="s">
        <v>298</v>
      </c>
      <c r="D1257">
        <v>1996</v>
      </c>
      <c r="E1257" t="str">
        <f t="shared" si="20"/>
        <v>Libya 1996</v>
      </c>
      <c r="I1257">
        <v>0.84399998188018799</v>
      </c>
      <c r="O1257">
        <v>2</v>
      </c>
    </row>
    <row r="1258" spans="1:15" x14ac:dyDescent="0.2">
      <c r="A1258" t="s">
        <v>299</v>
      </c>
      <c r="B1258" t="s">
        <v>300</v>
      </c>
      <c r="C1258" t="s">
        <v>301</v>
      </c>
      <c r="D1258">
        <v>1996</v>
      </c>
      <c r="E1258" t="str">
        <f t="shared" si="20"/>
        <v>Liechtenstein 1996</v>
      </c>
      <c r="L1258">
        <v>0</v>
      </c>
      <c r="O1258" t="s">
        <v>592</v>
      </c>
    </row>
    <row r="1259" spans="1:15" x14ac:dyDescent="0.2">
      <c r="A1259" t="s">
        <v>302</v>
      </c>
      <c r="B1259" t="s">
        <v>303</v>
      </c>
      <c r="C1259" t="s">
        <v>304</v>
      </c>
      <c r="D1259">
        <v>1996</v>
      </c>
      <c r="E1259" t="str">
        <f t="shared" si="20"/>
        <v>Lithuania 1996</v>
      </c>
      <c r="F1259">
        <v>5.0398000923094896E-3</v>
      </c>
      <c r="I1259">
        <v>0.76599997282028198</v>
      </c>
      <c r="L1259">
        <v>405</v>
      </c>
      <c r="O1259">
        <v>1</v>
      </c>
    </row>
    <row r="1260" spans="1:15" x14ac:dyDescent="0.2">
      <c r="A1260" t="s">
        <v>305</v>
      </c>
      <c r="B1260" t="s">
        <v>306</v>
      </c>
      <c r="C1260" t="s">
        <v>307</v>
      </c>
      <c r="D1260">
        <v>1996</v>
      </c>
      <c r="E1260" t="str">
        <f t="shared" si="20"/>
        <v>Luxembourg 1996</v>
      </c>
      <c r="F1260">
        <v>5.87036047449911E-3</v>
      </c>
      <c r="I1260">
        <v>0.53299999237060602</v>
      </c>
      <c r="L1260">
        <v>4</v>
      </c>
      <c r="N1260">
        <v>2</v>
      </c>
      <c r="O1260">
        <v>2</v>
      </c>
    </row>
    <row r="1261" spans="1:15" x14ac:dyDescent="0.2">
      <c r="A1261" t="s">
        <v>308</v>
      </c>
      <c r="B1261" t="s">
        <v>309</v>
      </c>
      <c r="C1261" t="s">
        <v>310</v>
      </c>
      <c r="D1261">
        <v>1996</v>
      </c>
      <c r="E1261" t="str">
        <f t="shared" si="20"/>
        <v>Macedonia, FYR 1996</v>
      </c>
      <c r="F1261">
        <v>2.8136767423193602E-2</v>
      </c>
      <c r="G1261">
        <v>2.2957169982289498</v>
      </c>
      <c r="H1261">
        <v>0.18652542850242201</v>
      </c>
      <c r="I1261">
        <v>0.64099997282028198</v>
      </c>
      <c r="N1261">
        <v>1</v>
      </c>
      <c r="O1261">
        <v>4</v>
      </c>
    </row>
    <row r="1262" spans="1:15" x14ac:dyDescent="0.2">
      <c r="A1262" t="s">
        <v>311</v>
      </c>
      <c r="B1262" t="s">
        <v>312</v>
      </c>
      <c r="C1262" t="s">
        <v>313</v>
      </c>
      <c r="D1262">
        <v>1996</v>
      </c>
      <c r="E1262" t="str">
        <f t="shared" si="20"/>
        <v>Madagascar 1996</v>
      </c>
      <c r="F1262">
        <v>1.2376344417393499E-2</v>
      </c>
      <c r="G1262">
        <v>7.4372315024106799</v>
      </c>
      <c r="H1262">
        <v>0.74478588041448901</v>
      </c>
      <c r="I1262">
        <v>0.47900000214576699</v>
      </c>
      <c r="O1262">
        <v>4</v>
      </c>
    </row>
    <row r="1263" spans="1:15" x14ac:dyDescent="0.2">
      <c r="A1263" t="s">
        <v>314</v>
      </c>
      <c r="B1263" t="s">
        <v>315</v>
      </c>
      <c r="C1263" t="s">
        <v>316</v>
      </c>
      <c r="D1263">
        <v>1996</v>
      </c>
      <c r="E1263" t="str">
        <f t="shared" si="20"/>
        <v>Malawi 1996</v>
      </c>
      <c r="F1263">
        <v>8.8346812069005007E-3</v>
      </c>
      <c r="G1263">
        <v>21.968443818697299</v>
      </c>
      <c r="H1263">
        <v>0.93318346113949302</v>
      </c>
      <c r="I1263">
        <v>0.46000000834464999</v>
      </c>
      <c r="O1263">
        <v>4</v>
      </c>
    </row>
    <row r="1264" spans="1:15" x14ac:dyDescent="0.2">
      <c r="A1264" t="s">
        <v>317</v>
      </c>
      <c r="B1264" t="s">
        <v>318</v>
      </c>
      <c r="C1264" t="s">
        <v>319</v>
      </c>
      <c r="D1264">
        <v>1996</v>
      </c>
      <c r="E1264" t="str">
        <f t="shared" si="20"/>
        <v>Malaysia 1996</v>
      </c>
      <c r="F1264">
        <v>2.4005643750098501E-2</v>
      </c>
      <c r="G1264">
        <v>-0.47481070857195901</v>
      </c>
      <c r="I1264">
        <v>0.50999999046325695</v>
      </c>
      <c r="L1264">
        <v>447</v>
      </c>
      <c r="N1264">
        <v>2</v>
      </c>
      <c r="O1264">
        <v>3</v>
      </c>
    </row>
    <row r="1265" spans="1:15" x14ac:dyDescent="0.2">
      <c r="A1265" t="s">
        <v>320</v>
      </c>
      <c r="B1265" t="s">
        <v>321</v>
      </c>
      <c r="C1265" t="s">
        <v>322</v>
      </c>
      <c r="D1265">
        <v>1996</v>
      </c>
      <c r="E1265" t="str">
        <f t="shared" si="20"/>
        <v>Maldives 1996</v>
      </c>
      <c r="G1265">
        <v>6.1819775779393398</v>
      </c>
      <c r="H1265">
        <v>0.38164255338131098</v>
      </c>
      <c r="I1265">
        <v>0.99000000953674305</v>
      </c>
      <c r="O1265">
        <v>3</v>
      </c>
    </row>
    <row r="1266" spans="1:15" x14ac:dyDescent="0.2">
      <c r="A1266" t="s">
        <v>323</v>
      </c>
      <c r="B1266" t="s">
        <v>324</v>
      </c>
      <c r="C1266" t="s">
        <v>325</v>
      </c>
      <c r="D1266">
        <v>1996</v>
      </c>
      <c r="E1266" t="str">
        <f t="shared" si="20"/>
        <v>Mali 1996</v>
      </c>
      <c r="F1266">
        <v>1.42841059416252E-2</v>
      </c>
      <c r="G1266">
        <v>17.951173352374099</v>
      </c>
      <c r="H1266">
        <v>1.0117882605523101</v>
      </c>
      <c r="I1266">
        <v>0.89999997615814198</v>
      </c>
      <c r="O1266">
        <v>2</v>
      </c>
    </row>
    <row r="1267" spans="1:15" x14ac:dyDescent="0.2">
      <c r="A1267" t="s">
        <v>326</v>
      </c>
      <c r="B1267" t="s">
        <v>327</v>
      </c>
      <c r="C1267" t="s">
        <v>328</v>
      </c>
      <c r="D1267">
        <v>1996</v>
      </c>
      <c r="E1267" t="str">
        <f t="shared" si="20"/>
        <v>Malta 1996</v>
      </c>
      <c r="F1267">
        <v>8.7481236922170007E-3</v>
      </c>
      <c r="G1267">
        <v>1.8727638694264299</v>
      </c>
      <c r="I1267">
        <v>1</v>
      </c>
      <c r="O1267">
        <v>2</v>
      </c>
    </row>
    <row r="1268" spans="1:15" x14ac:dyDescent="0.2">
      <c r="A1268" t="s">
        <v>329</v>
      </c>
      <c r="B1268" t="s">
        <v>330</v>
      </c>
      <c r="C1268" t="s">
        <v>331</v>
      </c>
      <c r="D1268">
        <v>1996</v>
      </c>
      <c r="E1268" t="str">
        <f t="shared" si="20"/>
        <v>Marshall Islands 1996</v>
      </c>
      <c r="G1268">
        <v>51.711493970743398</v>
      </c>
      <c r="N1268">
        <v>2</v>
      </c>
      <c r="O1268">
        <v>0</v>
      </c>
    </row>
    <row r="1269" spans="1:15" x14ac:dyDescent="0.2">
      <c r="A1269" t="s">
        <v>332</v>
      </c>
      <c r="B1269" t="s">
        <v>333</v>
      </c>
      <c r="C1269" t="s">
        <v>334</v>
      </c>
      <c r="D1269">
        <v>1996</v>
      </c>
      <c r="E1269" t="str">
        <f t="shared" si="20"/>
        <v>Mauritania 1996</v>
      </c>
      <c r="F1269">
        <v>2.62634120713694E-2</v>
      </c>
      <c r="G1269">
        <v>12.6270058109051</v>
      </c>
      <c r="H1269">
        <v>1.0046712546004499</v>
      </c>
      <c r="I1269">
        <v>0.40000000596046498</v>
      </c>
      <c r="O1269">
        <v>4</v>
      </c>
    </row>
    <row r="1270" spans="1:15" x14ac:dyDescent="0.2">
      <c r="A1270" t="s">
        <v>335</v>
      </c>
      <c r="B1270" t="s">
        <v>336</v>
      </c>
      <c r="C1270" t="s">
        <v>337</v>
      </c>
      <c r="D1270">
        <v>1996</v>
      </c>
      <c r="E1270" t="str">
        <f t="shared" si="20"/>
        <v>Mauritius 1996</v>
      </c>
      <c r="F1270">
        <v>2.9339018437528701E-3</v>
      </c>
      <c r="G1270">
        <v>0.46436900485773103</v>
      </c>
      <c r="H1270">
        <v>0.26334666114159999</v>
      </c>
      <c r="I1270">
        <v>0.40000000596046498</v>
      </c>
      <c r="L1270">
        <v>34</v>
      </c>
      <c r="O1270">
        <v>4</v>
      </c>
    </row>
    <row r="1271" spans="1:15" x14ac:dyDescent="0.2">
      <c r="A1271" t="s">
        <v>338</v>
      </c>
      <c r="B1271" t="s">
        <v>339</v>
      </c>
      <c r="C1271" t="s">
        <v>340</v>
      </c>
      <c r="D1271">
        <v>1996</v>
      </c>
      <c r="E1271" t="str">
        <f t="shared" si="20"/>
        <v>Mexico 1996</v>
      </c>
      <c r="F1271">
        <v>4.7648477790675501E-3</v>
      </c>
      <c r="G1271">
        <v>7.6936099775219202E-2</v>
      </c>
      <c r="H1271">
        <v>0.237096712727106</v>
      </c>
      <c r="I1271">
        <v>0.80099999904632602</v>
      </c>
      <c r="J1271">
        <v>37</v>
      </c>
      <c r="K1271">
        <v>2</v>
      </c>
      <c r="L1271">
        <v>14505</v>
      </c>
      <c r="M1271">
        <v>43</v>
      </c>
      <c r="O1271">
        <v>4</v>
      </c>
    </row>
    <row r="1272" spans="1:15" x14ac:dyDescent="0.2">
      <c r="A1272" t="s">
        <v>341</v>
      </c>
      <c r="B1272" t="s">
        <v>342</v>
      </c>
      <c r="C1272" t="s">
        <v>343</v>
      </c>
      <c r="D1272">
        <v>1996</v>
      </c>
      <c r="E1272" t="str">
        <f t="shared" si="20"/>
        <v>Micronesia, Fed. Sts. 1996</v>
      </c>
      <c r="G1272">
        <v>49.254431736744699</v>
      </c>
      <c r="O1272">
        <v>0</v>
      </c>
    </row>
    <row r="1273" spans="1:15" x14ac:dyDescent="0.2">
      <c r="A1273" t="s">
        <v>344</v>
      </c>
      <c r="B1273" t="s">
        <v>345</v>
      </c>
      <c r="C1273" t="s">
        <v>346</v>
      </c>
      <c r="D1273">
        <v>1996</v>
      </c>
      <c r="E1273" t="str">
        <f t="shared" si="20"/>
        <v>Moldova 1996</v>
      </c>
      <c r="F1273">
        <v>9.0669365629923795E-3</v>
      </c>
      <c r="H1273">
        <v>0.31607564824955497</v>
      </c>
      <c r="I1273">
        <v>0.69999998807907104</v>
      </c>
      <c r="L1273">
        <v>400</v>
      </c>
      <c r="N1273">
        <v>1</v>
      </c>
      <c r="O1273">
        <v>4</v>
      </c>
    </row>
    <row r="1274" spans="1:15" x14ac:dyDescent="0.2">
      <c r="A1274" t="s">
        <v>347</v>
      </c>
      <c r="B1274" t="s">
        <v>348</v>
      </c>
      <c r="C1274" t="s">
        <v>349</v>
      </c>
      <c r="D1274">
        <v>1996</v>
      </c>
      <c r="E1274" t="str">
        <f t="shared" si="20"/>
        <v>Monaco 1996</v>
      </c>
      <c r="O1274">
        <v>2</v>
      </c>
    </row>
    <row r="1275" spans="1:15" x14ac:dyDescent="0.2">
      <c r="A1275" t="s">
        <v>350</v>
      </c>
      <c r="B1275" t="s">
        <v>351</v>
      </c>
      <c r="C1275" t="s">
        <v>352</v>
      </c>
      <c r="D1275">
        <v>1996</v>
      </c>
      <c r="E1275" t="str">
        <f t="shared" si="20"/>
        <v>Mongolia 1996</v>
      </c>
      <c r="F1275">
        <v>1.7769473693681301E-2</v>
      </c>
      <c r="G1275">
        <v>12.4068623107243</v>
      </c>
      <c r="H1275">
        <v>0.36485303884500297</v>
      </c>
      <c r="I1275">
        <v>0.89999997615814198</v>
      </c>
      <c r="O1275">
        <v>4</v>
      </c>
    </row>
    <row r="1276" spans="1:15" x14ac:dyDescent="0.2">
      <c r="A1276" t="s">
        <v>353</v>
      </c>
      <c r="B1276" t="s">
        <v>354</v>
      </c>
      <c r="C1276" t="s">
        <v>355</v>
      </c>
      <c r="D1276">
        <v>1996</v>
      </c>
      <c r="E1276" t="str">
        <f t="shared" si="20"/>
        <v>Montenegro 1996</v>
      </c>
      <c r="O1276" t="s">
        <v>592</v>
      </c>
    </row>
    <row r="1277" spans="1:15" x14ac:dyDescent="0.2">
      <c r="A1277" t="s">
        <v>356</v>
      </c>
      <c r="B1277" t="s">
        <v>357</v>
      </c>
      <c r="C1277" t="s">
        <v>358</v>
      </c>
      <c r="D1277">
        <v>1996</v>
      </c>
      <c r="E1277" t="str">
        <f t="shared" si="20"/>
        <v>Morocco 1996</v>
      </c>
      <c r="F1277">
        <v>3.9490929265743602E-2</v>
      </c>
      <c r="G1277">
        <v>1.5425077732333301</v>
      </c>
      <c r="H1277">
        <v>0.53203859882956195</v>
      </c>
      <c r="I1277">
        <v>0.59200000762939498</v>
      </c>
      <c r="N1277">
        <v>1</v>
      </c>
      <c r="O1277">
        <v>2</v>
      </c>
    </row>
    <row r="1278" spans="1:15" x14ac:dyDescent="0.2">
      <c r="A1278" t="s">
        <v>359</v>
      </c>
      <c r="B1278" t="s">
        <v>360</v>
      </c>
      <c r="C1278" t="s">
        <v>361</v>
      </c>
      <c r="D1278">
        <v>1996</v>
      </c>
      <c r="E1278" t="str">
        <f t="shared" si="20"/>
        <v>Mozambique 1996</v>
      </c>
      <c r="F1278">
        <v>1.11168167118259E-2</v>
      </c>
      <c r="G1278">
        <v>23.555679991362702</v>
      </c>
      <c r="H1278">
        <v>1.43373527846961</v>
      </c>
      <c r="I1278">
        <v>0.28700000047683699</v>
      </c>
      <c r="O1278">
        <v>4</v>
      </c>
    </row>
    <row r="1279" spans="1:15" x14ac:dyDescent="0.2">
      <c r="A1279" t="s">
        <v>362</v>
      </c>
      <c r="B1279" t="s">
        <v>363</v>
      </c>
      <c r="C1279" t="s">
        <v>364</v>
      </c>
      <c r="D1279">
        <v>1996</v>
      </c>
      <c r="E1279" t="str">
        <f t="shared" si="20"/>
        <v>Myanmar 1996</v>
      </c>
      <c r="F1279">
        <v>3.4934278643400103E-2</v>
      </c>
      <c r="G1279">
        <v>0.86730031218710701</v>
      </c>
      <c r="H1279">
        <v>0.95337900407916698</v>
      </c>
      <c r="I1279">
        <v>0.68000000715255704</v>
      </c>
      <c r="J1279">
        <v>229</v>
      </c>
      <c r="K1279">
        <v>2</v>
      </c>
      <c r="M1279">
        <v>591</v>
      </c>
      <c r="O1279">
        <v>2</v>
      </c>
    </row>
    <row r="1280" spans="1:15" x14ac:dyDescent="0.2">
      <c r="A1280" t="s">
        <v>365</v>
      </c>
      <c r="B1280" t="s">
        <v>366</v>
      </c>
      <c r="C1280" t="s">
        <v>367</v>
      </c>
      <c r="D1280">
        <v>1996</v>
      </c>
      <c r="E1280" t="str">
        <f t="shared" si="20"/>
        <v>Namibia 1996</v>
      </c>
      <c r="F1280">
        <v>1.90360402371594E-2</v>
      </c>
      <c r="G1280">
        <v>4.6278162684913298</v>
      </c>
      <c r="I1280">
        <v>0.49799999594688399</v>
      </c>
      <c r="K1280">
        <v>3</v>
      </c>
      <c r="L1280">
        <v>353</v>
      </c>
      <c r="M1280">
        <v>2</v>
      </c>
      <c r="O1280">
        <v>2</v>
      </c>
    </row>
    <row r="1281" spans="1:15" x14ac:dyDescent="0.2">
      <c r="A1281" t="s">
        <v>368</v>
      </c>
      <c r="B1281" t="s">
        <v>369</v>
      </c>
      <c r="C1281" t="s">
        <v>370</v>
      </c>
      <c r="D1281">
        <v>1996</v>
      </c>
      <c r="E1281" t="str">
        <f t="shared" si="20"/>
        <v>Nauru 1996</v>
      </c>
      <c r="O1281">
        <v>0</v>
      </c>
    </row>
    <row r="1282" spans="1:15" x14ac:dyDescent="0.2">
      <c r="A1282" t="s">
        <v>371</v>
      </c>
      <c r="B1282" t="s">
        <v>372</v>
      </c>
      <c r="C1282" t="s">
        <v>373</v>
      </c>
      <c r="D1282">
        <v>1996</v>
      </c>
      <c r="E1282" t="str">
        <f t="shared" si="20"/>
        <v>Nepal 1996</v>
      </c>
      <c r="F1282">
        <v>9.0071631453560105E-3</v>
      </c>
      <c r="G1282">
        <v>7.3153493067909201</v>
      </c>
      <c r="H1282">
        <v>0.515089484633239</v>
      </c>
      <c r="I1282">
        <v>0.31000000238418601</v>
      </c>
      <c r="J1282">
        <v>44</v>
      </c>
      <c r="K1282">
        <v>2</v>
      </c>
      <c r="M1282">
        <v>77</v>
      </c>
      <c r="N1282">
        <v>2</v>
      </c>
      <c r="O1282">
        <v>2</v>
      </c>
    </row>
    <row r="1283" spans="1:15" x14ac:dyDescent="0.2">
      <c r="A1283" t="s">
        <v>374</v>
      </c>
      <c r="B1283" t="s">
        <v>375</v>
      </c>
      <c r="C1283" t="s">
        <v>376</v>
      </c>
      <c r="D1283">
        <v>1996</v>
      </c>
      <c r="E1283" t="str">
        <f t="shared" si="20"/>
        <v>Netherlands 1996</v>
      </c>
      <c r="F1283">
        <v>1.7566077357140299E-2</v>
      </c>
      <c r="I1283">
        <v>0.94999998807907104</v>
      </c>
      <c r="L1283">
        <v>211</v>
      </c>
      <c r="N1283">
        <v>2</v>
      </c>
      <c r="O1283">
        <v>2</v>
      </c>
    </row>
    <row r="1284" spans="1:15" x14ac:dyDescent="0.2">
      <c r="A1284" t="s">
        <v>377</v>
      </c>
      <c r="B1284" t="s">
        <v>378</v>
      </c>
      <c r="C1284" t="s">
        <v>379</v>
      </c>
      <c r="D1284">
        <v>1996</v>
      </c>
      <c r="E1284" t="str">
        <f t="shared" si="20"/>
        <v>New Zealand 1996</v>
      </c>
      <c r="F1284">
        <v>1.78188148485178E-2</v>
      </c>
      <c r="I1284">
        <v>0.67599999904632602</v>
      </c>
      <c r="L1284">
        <v>48</v>
      </c>
      <c r="O1284">
        <v>4</v>
      </c>
    </row>
    <row r="1285" spans="1:15" x14ac:dyDescent="0.2">
      <c r="A1285" t="s">
        <v>380</v>
      </c>
      <c r="B1285" t="s">
        <v>381</v>
      </c>
      <c r="C1285" t="s">
        <v>382</v>
      </c>
      <c r="D1285">
        <v>1996</v>
      </c>
      <c r="E1285" t="str">
        <f t="shared" si="20"/>
        <v>Nicaragua 1996</v>
      </c>
      <c r="F1285">
        <v>9.4970491311628207E-3</v>
      </c>
      <c r="G1285">
        <v>22.1724015375863</v>
      </c>
      <c r="H1285">
        <v>1.31273843132985</v>
      </c>
      <c r="I1285">
        <v>0.86000001430511497</v>
      </c>
      <c r="L1285">
        <v>662</v>
      </c>
      <c r="O1285">
        <v>3</v>
      </c>
    </row>
    <row r="1286" spans="1:15" x14ac:dyDescent="0.2">
      <c r="A1286" t="s">
        <v>383</v>
      </c>
      <c r="B1286" t="s">
        <v>384</v>
      </c>
      <c r="C1286" t="s">
        <v>385</v>
      </c>
      <c r="D1286">
        <v>1996</v>
      </c>
      <c r="E1286" t="str">
        <f t="shared" si="20"/>
        <v>Niger 1996</v>
      </c>
      <c r="F1286">
        <v>8.6140147115756904E-3</v>
      </c>
      <c r="G1286">
        <v>10.2544875944899</v>
      </c>
      <c r="H1286">
        <v>0.54835721838886997</v>
      </c>
      <c r="I1286">
        <v>0.56000000238418601</v>
      </c>
      <c r="K1286">
        <v>2</v>
      </c>
      <c r="M1286">
        <v>14</v>
      </c>
      <c r="O1286">
        <v>2</v>
      </c>
    </row>
    <row r="1287" spans="1:15" x14ac:dyDescent="0.2">
      <c r="A1287" t="s">
        <v>386</v>
      </c>
      <c r="B1287" t="s">
        <v>387</v>
      </c>
      <c r="C1287" t="s">
        <v>388</v>
      </c>
      <c r="D1287">
        <v>1996</v>
      </c>
      <c r="E1287" t="str">
        <f t="shared" ref="E1287:E1350" si="21">A1287&amp;" "&amp;D1287</f>
        <v>Nigeria 1996</v>
      </c>
      <c r="F1287">
        <v>4.0617781156883203E-3</v>
      </c>
      <c r="G1287">
        <v>0.386426727181717</v>
      </c>
      <c r="H1287">
        <v>0.52080372205662695</v>
      </c>
      <c r="I1287">
        <v>0.28999999165535001</v>
      </c>
      <c r="K1287">
        <v>2</v>
      </c>
      <c r="M1287">
        <v>87</v>
      </c>
      <c r="O1287">
        <v>2</v>
      </c>
    </row>
    <row r="1288" spans="1:15" x14ac:dyDescent="0.2">
      <c r="A1288" t="s">
        <v>389</v>
      </c>
      <c r="B1288" t="s">
        <v>390</v>
      </c>
      <c r="C1288" t="s">
        <v>391</v>
      </c>
      <c r="D1288">
        <v>1996</v>
      </c>
      <c r="E1288" t="str">
        <f t="shared" si="21"/>
        <v>Norway 1996</v>
      </c>
      <c r="F1288">
        <v>2.1630749742096E-2</v>
      </c>
      <c r="I1288">
        <v>1</v>
      </c>
      <c r="L1288">
        <v>43</v>
      </c>
      <c r="N1288">
        <v>2</v>
      </c>
      <c r="O1288">
        <v>3</v>
      </c>
    </row>
    <row r="1289" spans="1:15" x14ac:dyDescent="0.2">
      <c r="A1289" t="s">
        <v>392</v>
      </c>
      <c r="B1289" t="s">
        <v>393</v>
      </c>
      <c r="C1289" t="s">
        <v>394</v>
      </c>
      <c r="D1289">
        <v>1996</v>
      </c>
      <c r="E1289" t="str">
        <f t="shared" si="21"/>
        <v>Oman 1996</v>
      </c>
      <c r="F1289">
        <v>9.4070782901792493E-2</v>
      </c>
      <c r="G1289">
        <v>0.56065601065877602</v>
      </c>
      <c r="I1289">
        <v>0.74000000953674305</v>
      </c>
      <c r="N1289">
        <v>2</v>
      </c>
      <c r="O1289">
        <v>2</v>
      </c>
    </row>
    <row r="1290" spans="1:15" x14ac:dyDescent="0.2">
      <c r="A1290" t="s">
        <v>395</v>
      </c>
      <c r="B1290" t="s">
        <v>396</v>
      </c>
      <c r="C1290" t="s">
        <v>397</v>
      </c>
      <c r="D1290">
        <v>1996</v>
      </c>
      <c r="E1290" t="str">
        <f t="shared" si="21"/>
        <v>Pakistan 1996</v>
      </c>
      <c r="F1290">
        <v>6.0371663050655597E-2</v>
      </c>
      <c r="G1290">
        <v>1.12015694440906</v>
      </c>
      <c r="H1290">
        <v>0.385376216125354</v>
      </c>
      <c r="I1290">
        <v>0.56000000238418601</v>
      </c>
      <c r="J1290">
        <v>42</v>
      </c>
      <c r="K1290">
        <v>2</v>
      </c>
      <c r="L1290">
        <v>9062</v>
      </c>
      <c r="M1290">
        <v>64</v>
      </c>
      <c r="O1290">
        <v>3</v>
      </c>
    </row>
    <row r="1291" spans="1:15" x14ac:dyDescent="0.2">
      <c r="A1291" t="s">
        <v>398</v>
      </c>
      <c r="B1291" t="s">
        <v>399</v>
      </c>
      <c r="C1291" t="s">
        <v>400</v>
      </c>
      <c r="D1291">
        <v>1996</v>
      </c>
      <c r="E1291" t="str">
        <f t="shared" si="21"/>
        <v>Palau 1996</v>
      </c>
      <c r="N1291">
        <v>2</v>
      </c>
      <c r="O1291">
        <v>0</v>
      </c>
    </row>
    <row r="1292" spans="1:15" x14ac:dyDescent="0.2">
      <c r="A1292" t="s">
        <v>401</v>
      </c>
      <c r="B1292" t="s">
        <v>402</v>
      </c>
      <c r="C1292" t="s">
        <v>403</v>
      </c>
      <c r="D1292">
        <v>1996</v>
      </c>
      <c r="E1292" t="str">
        <f t="shared" si="21"/>
        <v>Panama 1996</v>
      </c>
      <c r="F1292">
        <v>1.08559230216368E-2</v>
      </c>
      <c r="G1292">
        <v>0.60303739245223897</v>
      </c>
      <c r="I1292">
        <v>0.80000001192092896</v>
      </c>
      <c r="L1292">
        <v>248</v>
      </c>
      <c r="N1292">
        <v>2</v>
      </c>
      <c r="O1292">
        <v>0</v>
      </c>
    </row>
    <row r="1293" spans="1:15" x14ac:dyDescent="0.2">
      <c r="A1293" t="s">
        <v>404</v>
      </c>
      <c r="B1293" t="s">
        <v>405</v>
      </c>
      <c r="C1293" t="s">
        <v>406</v>
      </c>
      <c r="D1293">
        <v>1996</v>
      </c>
      <c r="E1293" t="str">
        <f t="shared" si="21"/>
        <v>Papua New Guinea 1996</v>
      </c>
      <c r="F1293">
        <v>1.0173113664402799E-2</v>
      </c>
      <c r="G1293">
        <v>8.0782943125156503</v>
      </c>
      <c r="H1293">
        <v>0.32909214985989299</v>
      </c>
      <c r="I1293">
        <v>0.96600002050399802</v>
      </c>
      <c r="J1293">
        <v>78</v>
      </c>
      <c r="K1293">
        <v>2</v>
      </c>
      <c r="M1293">
        <v>106</v>
      </c>
      <c r="O1293">
        <v>4</v>
      </c>
    </row>
    <row r="1294" spans="1:15" x14ac:dyDescent="0.2">
      <c r="A1294" t="s">
        <v>407</v>
      </c>
      <c r="B1294" t="s">
        <v>408</v>
      </c>
      <c r="C1294" t="s">
        <v>409</v>
      </c>
      <c r="D1294">
        <v>1996</v>
      </c>
      <c r="E1294" t="str">
        <f t="shared" si="21"/>
        <v>Paraguay 1996</v>
      </c>
      <c r="F1294">
        <v>2.0637899367078098E-2</v>
      </c>
      <c r="G1294">
        <v>0.77311951342881702</v>
      </c>
      <c r="H1294">
        <v>0.156131723086855</v>
      </c>
      <c r="I1294">
        <v>0.94499999284744296</v>
      </c>
      <c r="O1294">
        <v>4</v>
      </c>
    </row>
    <row r="1295" spans="1:15" x14ac:dyDescent="0.2">
      <c r="A1295" t="s">
        <v>410</v>
      </c>
      <c r="B1295" t="s">
        <v>411</v>
      </c>
      <c r="C1295" t="s">
        <v>412</v>
      </c>
      <c r="D1295">
        <v>1996</v>
      </c>
      <c r="E1295" t="str">
        <f t="shared" si="21"/>
        <v>Peru 1996</v>
      </c>
      <c r="F1295">
        <v>2.5020265977258298E-2</v>
      </c>
      <c r="G1295">
        <v>0.61863396054153796</v>
      </c>
      <c r="H1295">
        <v>0.37847901078653401</v>
      </c>
      <c r="I1295">
        <v>0.519999980926514</v>
      </c>
      <c r="J1295">
        <v>80</v>
      </c>
      <c r="K1295">
        <v>2</v>
      </c>
      <c r="M1295">
        <v>105</v>
      </c>
      <c r="N1295">
        <v>2</v>
      </c>
      <c r="O1295">
        <v>4</v>
      </c>
    </row>
    <row r="1296" spans="1:15" x14ac:dyDescent="0.2">
      <c r="A1296" t="s">
        <v>413</v>
      </c>
      <c r="B1296" t="s">
        <v>414</v>
      </c>
      <c r="C1296" t="s">
        <v>415</v>
      </c>
      <c r="D1296">
        <v>1996</v>
      </c>
      <c r="E1296" t="str">
        <f t="shared" si="21"/>
        <v>Philippines 1996</v>
      </c>
      <c r="F1296">
        <v>2.2684076761574998E-2</v>
      </c>
      <c r="G1296">
        <v>0.87910721083126298</v>
      </c>
      <c r="H1296">
        <v>0.27640051020126</v>
      </c>
      <c r="I1296">
        <v>0.85900002717971802</v>
      </c>
      <c r="J1296">
        <v>180</v>
      </c>
      <c r="K1296">
        <v>2</v>
      </c>
      <c r="M1296">
        <v>199</v>
      </c>
      <c r="N1296">
        <v>2</v>
      </c>
      <c r="O1296">
        <v>4</v>
      </c>
    </row>
    <row r="1297" spans="1:15" x14ac:dyDescent="0.2">
      <c r="A1297" t="s">
        <v>416</v>
      </c>
      <c r="B1297" t="s">
        <v>417</v>
      </c>
      <c r="C1297" t="s">
        <v>418</v>
      </c>
      <c r="D1297">
        <v>1996</v>
      </c>
      <c r="E1297" t="str">
        <f t="shared" si="21"/>
        <v>Poland 1996</v>
      </c>
      <c r="F1297">
        <v>1.96791940080864E-2</v>
      </c>
      <c r="I1297">
        <v>0.95999997854232799</v>
      </c>
      <c r="L1297">
        <v>873</v>
      </c>
      <c r="O1297">
        <v>3</v>
      </c>
    </row>
    <row r="1298" spans="1:15" x14ac:dyDescent="0.2">
      <c r="A1298" t="s">
        <v>419</v>
      </c>
      <c r="B1298" t="s">
        <v>420</v>
      </c>
      <c r="C1298" t="s">
        <v>421</v>
      </c>
      <c r="D1298">
        <v>1996</v>
      </c>
      <c r="E1298" t="str">
        <f t="shared" si="21"/>
        <v>Portugal 1996</v>
      </c>
      <c r="F1298">
        <v>2.1207957344300799E-2</v>
      </c>
      <c r="L1298">
        <v>106</v>
      </c>
      <c r="N1298">
        <v>2</v>
      </c>
      <c r="O1298">
        <v>2</v>
      </c>
    </row>
    <row r="1299" spans="1:15" x14ac:dyDescent="0.2">
      <c r="A1299" t="s">
        <v>422</v>
      </c>
      <c r="B1299" t="s">
        <v>423</v>
      </c>
      <c r="C1299" t="s">
        <v>424</v>
      </c>
      <c r="D1299">
        <v>1996</v>
      </c>
      <c r="E1299" t="str">
        <f t="shared" si="21"/>
        <v>Qatar 1996</v>
      </c>
      <c r="I1299">
        <v>0.11599999666214</v>
      </c>
      <c r="N1299">
        <v>2</v>
      </c>
      <c r="O1299">
        <v>2</v>
      </c>
    </row>
    <row r="1300" spans="1:15" x14ac:dyDescent="0.2">
      <c r="A1300" t="s">
        <v>425</v>
      </c>
      <c r="B1300" t="s">
        <v>426</v>
      </c>
      <c r="C1300" t="s">
        <v>427</v>
      </c>
      <c r="D1300">
        <v>1996</v>
      </c>
      <c r="E1300" t="str">
        <f t="shared" si="21"/>
        <v>Romania 1996</v>
      </c>
      <c r="F1300">
        <v>2.3690729256337702E-2</v>
      </c>
      <c r="I1300">
        <v>0.894999980926514</v>
      </c>
      <c r="L1300">
        <v>722</v>
      </c>
      <c r="O1300">
        <v>3</v>
      </c>
    </row>
    <row r="1301" spans="1:15" x14ac:dyDescent="0.2">
      <c r="A1301" t="s">
        <v>428</v>
      </c>
      <c r="B1301" t="s">
        <v>429</v>
      </c>
      <c r="C1301" t="s">
        <v>430</v>
      </c>
      <c r="D1301">
        <v>1996</v>
      </c>
      <c r="E1301" t="str">
        <f t="shared" si="21"/>
        <v>Russian Federation 1996</v>
      </c>
      <c r="F1301">
        <v>3.7565588208028203E-2</v>
      </c>
      <c r="H1301">
        <v>0.26506446920841098</v>
      </c>
      <c r="I1301">
        <v>0.79799997806549094</v>
      </c>
      <c r="J1301">
        <v>2721</v>
      </c>
      <c r="K1301">
        <v>2</v>
      </c>
      <c r="L1301">
        <v>39083</v>
      </c>
      <c r="M1301">
        <v>2764</v>
      </c>
      <c r="O1301">
        <v>3</v>
      </c>
    </row>
    <row r="1302" spans="1:15" x14ac:dyDescent="0.2">
      <c r="A1302" t="s">
        <v>431</v>
      </c>
      <c r="B1302" t="s">
        <v>432</v>
      </c>
      <c r="C1302" t="s">
        <v>433</v>
      </c>
      <c r="D1302">
        <v>1996</v>
      </c>
      <c r="E1302" t="str">
        <f t="shared" si="21"/>
        <v>Rwanda 1996</v>
      </c>
      <c r="F1302">
        <v>5.32855611635214E-2</v>
      </c>
      <c r="G1302">
        <v>34.004275839624</v>
      </c>
      <c r="H1302">
        <v>0.72110655772499699</v>
      </c>
      <c r="I1302">
        <v>0.83999997377395597</v>
      </c>
      <c r="J1302">
        <v>90</v>
      </c>
      <c r="K1302">
        <v>2</v>
      </c>
      <c r="M1302">
        <v>320</v>
      </c>
      <c r="N1302">
        <v>1</v>
      </c>
      <c r="O1302">
        <v>4</v>
      </c>
    </row>
    <row r="1303" spans="1:15" x14ac:dyDescent="0.2">
      <c r="A1303" t="s">
        <v>434</v>
      </c>
      <c r="B1303" t="s">
        <v>435</v>
      </c>
      <c r="C1303" t="s">
        <v>436</v>
      </c>
      <c r="D1303">
        <v>1996</v>
      </c>
      <c r="E1303" t="str">
        <f t="shared" si="21"/>
        <v>Samoa 1996</v>
      </c>
      <c r="O1303">
        <v>2</v>
      </c>
    </row>
    <row r="1304" spans="1:15" x14ac:dyDescent="0.2">
      <c r="A1304" t="s">
        <v>437</v>
      </c>
      <c r="B1304" t="s">
        <v>438</v>
      </c>
      <c r="C1304" t="s">
        <v>439</v>
      </c>
      <c r="D1304">
        <v>1996</v>
      </c>
      <c r="E1304" t="str">
        <f t="shared" si="21"/>
        <v>San Marino 1996</v>
      </c>
      <c r="L1304">
        <v>0</v>
      </c>
      <c r="O1304">
        <v>0</v>
      </c>
    </row>
    <row r="1305" spans="1:15" x14ac:dyDescent="0.2">
      <c r="A1305" t="s">
        <v>440</v>
      </c>
      <c r="B1305" t="s">
        <v>441</v>
      </c>
      <c r="C1305" t="s">
        <v>442</v>
      </c>
      <c r="D1305">
        <v>1996</v>
      </c>
      <c r="E1305" t="str">
        <f t="shared" si="21"/>
        <v>Sao Tome and Principe 1996</v>
      </c>
      <c r="O1305">
        <v>4</v>
      </c>
    </row>
    <row r="1306" spans="1:15" x14ac:dyDescent="0.2">
      <c r="A1306" t="s">
        <v>443</v>
      </c>
      <c r="B1306" t="s">
        <v>444</v>
      </c>
      <c r="C1306" t="s">
        <v>445</v>
      </c>
      <c r="D1306">
        <v>1996</v>
      </c>
      <c r="E1306" t="str">
        <f t="shared" si="21"/>
        <v>Saudi Arabia 1996</v>
      </c>
      <c r="F1306">
        <v>8.4680777590444706E-2</v>
      </c>
      <c r="G1306">
        <v>8.8725091219840208E-3</v>
      </c>
      <c r="I1306">
        <v>0.36000001430511502</v>
      </c>
      <c r="N1306">
        <v>2</v>
      </c>
      <c r="O1306">
        <v>2</v>
      </c>
    </row>
    <row r="1307" spans="1:15" x14ac:dyDescent="0.2">
      <c r="A1307" t="s">
        <v>446</v>
      </c>
      <c r="B1307" t="s">
        <v>447</v>
      </c>
      <c r="C1307" t="s">
        <v>448</v>
      </c>
      <c r="D1307">
        <v>1996</v>
      </c>
      <c r="E1307" t="str">
        <f t="shared" si="21"/>
        <v>Senegal 1996</v>
      </c>
      <c r="F1307">
        <v>1.2439179373702499E-2</v>
      </c>
      <c r="G1307">
        <v>8.8468929007014605</v>
      </c>
      <c r="H1307">
        <v>0.49938365199878898</v>
      </c>
      <c r="I1307">
        <v>0.43500000238418601</v>
      </c>
      <c r="K1307">
        <v>3</v>
      </c>
      <c r="M1307">
        <v>5</v>
      </c>
      <c r="N1307">
        <v>2</v>
      </c>
      <c r="O1307">
        <v>2</v>
      </c>
    </row>
    <row r="1308" spans="1:15" x14ac:dyDescent="0.2">
      <c r="A1308" t="s">
        <v>449</v>
      </c>
      <c r="B1308" t="s">
        <v>450</v>
      </c>
      <c r="C1308" t="s">
        <v>451</v>
      </c>
      <c r="D1308">
        <v>1996</v>
      </c>
      <c r="E1308" t="str">
        <f t="shared" si="21"/>
        <v>Serbia 1996</v>
      </c>
      <c r="F1308">
        <v>3.5112858951201101E-2</v>
      </c>
      <c r="K1308">
        <v>3</v>
      </c>
      <c r="M1308">
        <v>2</v>
      </c>
      <c r="O1308" t="s">
        <v>592</v>
      </c>
    </row>
    <row r="1309" spans="1:15" x14ac:dyDescent="0.2">
      <c r="A1309" t="s">
        <v>452</v>
      </c>
      <c r="B1309" t="s">
        <v>453</v>
      </c>
      <c r="C1309" t="s">
        <v>454</v>
      </c>
      <c r="D1309">
        <v>1996</v>
      </c>
      <c r="E1309" t="str">
        <f t="shared" si="21"/>
        <v>Seychelles 1996</v>
      </c>
      <c r="F1309">
        <v>2.0957485101787798E-2</v>
      </c>
      <c r="G1309">
        <v>3.9464141470838898</v>
      </c>
      <c r="N1309">
        <v>3</v>
      </c>
      <c r="O1309">
        <v>2</v>
      </c>
    </row>
    <row r="1310" spans="1:15" x14ac:dyDescent="0.2">
      <c r="A1310" t="s">
        <v>455</v>
      </c>
      <c r="B1310" t="s">
        <v>456</v>
      </c>
      <c r="C1310" t="s">
        <v>457</v>
      </c>
      <c r="D1310">
        <v>1996</v>
      </c>
      <c r="E1310" t="str">
        <f t="shared" si="21"/>
        <v>Sierra Leone 1996</v>
      </c>
      <c r="F1310">
        <v>1.3529503702241199E-2</v>
      </c>
      <c r="G1310">
        <v>20.073958803829299</v>
      </c>
      <c r="H1310">
        <v>1.1512197474955601</v>
      </c>
      <c r="I1310">
        <v>0.30000001192092901</v>
      </c>
      <c r="J1310">
        <v>570</v>
      </c>
      <c r="K1310">
        <v>2</v>
      </c>
      <c r="M1310">
        <v>943</v>
      </c>
      <c r="O1310">
        <v>4</v>
      </c>
    </row>
    <row r="1311" spans="1:15" x14ac:dyDescent="0.2">
      <c r="A1311" t="s">
        <v>458</v>
      </c>
      <c r="B1311" t="s">
        <v>459</v>
      </c>
      <c r="C1311" t="s">
        <v>460</v>
      </c>
      <c r="D1311">
        <v>1996</v>
      </c>
      <c r="E1311" t="str">
        <f t="shared" si="21"/>
        <v>Singapore 1996</v>
      </c>
      <c r="F1311">
        <v>4.2533140389893899E-2</v>
      </c>
      <c r="I1311">
        <v>0.71299999952316295</v>
      </c>
      <c r="L1311">
        <v>33</v>
      </c>
      <c r="N1311">
        <v>2</v>
      </c>
      <c r="O1311">
        <v>3</v>
      </c>
    </row>
    <row r="1312" spans="1:15" x14ac:dyDescent="0.2">
      <c r="A1312" t="s">
        <v>461</v>
      </c>
      <c r="B1312" t="s">
        <v>462</v>
      </c>
      <c r="C1312" t="s">
        <v>463</v>
      </c>
      <c r="D1312">
        <v>1996</v>
      </c>
      <c r="E1312" t="str">
        <f t="shared" si="21"/>
        <v>Slovak Republic 1996</v>
      </c>
      <c r="F1312">
        <v>2.9738286677448E-2</v>
      </c>
      <c r="I1312">
        <v>0.80599999427795399</v>
      </c>
      <c r="L1312">
        <v>132</v>
      </c>
      <c r="O1312">
        <v>2</v>
      </c>
    </row>
    <row r="1313" spans="1:15" x14ac:dyDescent="0.2">
      <c r="A1313" t="s">
        <v>464</v>
      </c>
      <c r="B1313" t="s">
        <v>465</v>
      </c>
      <c r="C1313" t="s">
        <v>466</v>
      </c>
      <c r="D1313">
        <v>1996</v>
      </c>
      <c r="E1313" t="str">
        <f t="shared" si="21"/>
        <v>Slovenia 1996</v>
      </c>
      <c r="F1313">
        <v>1.53636281209044E-2</v>
      </c>
      <c r="G1313">
        <v>0.38119452770304202</v>
      </c>
      <c r="I1313">
        <v>0.83099997043609597</v>
      </c>
      <c r="L1313">
        <v>38</v>
      </c>
      <c r="O1313">
        <v>3</v>
      </c>
    </row>
    <row r="1314" spans="1:15" x14ac:dyDescent="0.2">
      <c r="A1314" t="s">
        <v>467</v>
      </c>
      <c r="B1314" t="s">
        <v>468</v>
      </c>
      <c r="C1314" t="s">
        <v>469</v>
      </c>
      <c r="D1314">
        <v>1996</v>
      </c>
      <c r="E1314" t="str">
        <f t="shared" si="21"/>
        <v>Solomon Islands 1996</v>
      </c>
      <c r="G1314">
        <v>8.4903220632899998</v>
      </c>
      <c r="H1314">
        <v>0.199517514610694</v>
      </c>
      <c r="I1314">
        <v>1</v>
      </c>
      <c r="O1314">
        <v>2</v>
      </c>
    </row>
    <row r="1315" spans="1:15" x14ac:dyDescent="0.2">
      <c r="A1315" t="s">
        <v>470</v>
      </c>
      <c r="B1315" t="s">
        <v>471</v>
      </c>
      <c r="C1315" t="s">
        <v>472</v>
      </c>
      <c r="D1315">
        <v>1996</v>
      </c>
      <c r="E1315" t="str">
        <f t="shared" si="21"/>
        <v>Somalia 1996</v>
      </c>
      <c r="I1315">
        <v>1</v>
      </c>
      <c r="J1315">
        <v>256</v>
      </c>
      <c r="K1315">
        <v>1</v>
      </c>
      <c r="M1315">
        <v>949</v>
      </c>
      <c r="O1315" t="s">
        <v>592</v>
      </c>
    </row>
    <row r="1316" spans="1:15" x14ac:dyDescent="0.2">
      <c r="A1316" t="s">
        <v>473</v>
      </c>
      <c r="B1316" t="s">
        <v>474</v>
      </c>
      <c r="C1316" t="s">
        <v>475</v>
      </c>
      <c r="D1316">
        <v>1996</v>
      </c>
      <c r="E1316" t="str">
        <f t="shared" si="21"/>
        <v>South Africa 1996</v>
      </c>
      <c r="F1316">
        <v>1.75587879819291E-2</v>
      </c>
      <c r="G1316">
        <v>0.22628620482027401</v>
      </c>
      <c r="H1316">
        <v>6.4621370270022002E-2</v>
      </c>
      <c r="I1316">
        <v>0.230000004172325</v>
      </c>
      <c r="K1316">
        <v>2</v>
      </c>
      <c r="L1316">
        <v>25470</v>
      </c>
      <c r="M1316">
        <v>156</v>
      </c>
      <c r="O1316">
        <v>4</v>
      </c>
    </row>
    <row r="1317" spans="1:15" x14ac:dyDescent="0.2">
      <c r="A1317" t="s">
        <v>476</v>
      </c>
      <c r="B1317" t="s">
        <v>477</v>
      </c>
      <c r="C1317" t="s">
        <v>478</v>
      </c>
      <c r="D1317">
        <v>1996</v>
      </c>
      <c r="E1317" t="str">
        <f t="shared" si="21"/>
        <v>South Sudan 1996</v>
      </c>
      <c r="O1317" t="s">
        <v>592</v>
      </c>
    </row>
    <row r="1318" spans="1:15" x14ac:dyDescent="0.2">
      <c r="A1318" t="s">
        <v>479</v>
      </c>
      <c r="B1318" t="s">
        <v>480</v>
      </c>
      <c r="C1318" t="s">
        <v>481</v>
      </c>
      <c r="D1318">
        <v>1996</v>
      </c>
      <c r="E1318" t="str">
        <f t="shared" si="21"/>
        <v>Spain 1996</v>
      </c>
      <c r="F1318">
        <v>1.81443901615473E-2</v>
      </c>
      <c r="I1318">
        <v>0.68000000715255704</v>
      </c>
      <c r="K1318">
        <v>2</v>
      </c>
      <c r="L1318">
        <v>397</v>
      </c>
      <c r="M1318">
        <v>4</v>
      </c>
      <c r="N1318">
        <v>2</v>
      </c>
      <c r="O1318">
        <v>2</v>
      </c>
    </row>
    <row r="1319" spans="1:15" x14ac:dyDescent="0.2">
      <c r="A1319" t="s">
        <v>482</v>
      </c>
      <c r="B1319" t="s">
        <v>483</v>
      </c>
      <c r="C1319" t="s">
        <v>484</v>
      </c>
      <c r="D1319">
        <v>1996</v>
      </c>
      <c r="E1319" t="str">
        <f t="shared" si="21"/>
        <v>Sri Lanka 1996</v>
      </c>
      <c r="F1319">
        <v>5.5197831611398102E-2</v>
      </c>
      <c r="G1319">
        <v>2.5374055711425201</v>
      </c>
      <c r="H1319">
        <v>0.51969460453933503</v>
      </c>
      <c r="I1319">
        <v>0.74000000953674305</v>
      </c>
      <c r="J1319">
        <v>3868</v>
      </c>
      <c r="K1319">
        <v>2</v>
      </c>
      <c r="L1319">
        <v>1775</v>
      </c>
      <c r="M1319">
        <v>4097</v>
      </c>
      <c r="O1319">
        <v>3</v>
      </c>
    </row>
    <row r="1320" spans="1:15" x14ac:dyDescent="0.2">
      <c r="A1320" t="s">
        <v>485</v>
      </c>
      <c r="B1320" t="s">
        <v>486</v>
      </c>
      <c r="C1320" t="s">
        <v>487</v>
      </c>
      <c r="D1320">
        <v>1996</v>
      </c>
      <c r="E1320" t="str">
        <f t="shared" si="21"/>
        <v>St. Kitts and Nevis 1996</v>
      </c>
      <c r="G1320">
        <v>2.14539994811373</v>
      </c>
      <c r="H1320">
        <v>0.196776839313137</v>
      </c>
      <c r="L1320">
        <v>4</v>
      </c>
      <c r="O1320">
        <v>1</v>
      </c>
    </row>
    <row r="1321" spans="1:15" x14ac:dyDescent="0.2">
      <c r="A1321" t="s">
        <v>488</v>
      </c>
      <c r="B1321" t="s">
        <v>489</v>
      </c>
      <c r="C1321" t="s">
        <v>490</v>
      </c>
      <c r="D1321">
        <v>1996</v>
      </c>
      <c r="E1321" t="str">
        <f t="shared" si="21"/>
        <v>St. Lucia 1996</v>
      </c>
      <c r="G1321">
        <v>5.4164250246586398</v>
      </c>
      <c r="H1321">
        <v>0.170412468462557</v>
      </c>
      <c r="L1321">
        <v>12</v>
      </c>
      <c r="O1321">
        <v>1</v>
      </c>
    </row>
    <row r="1322" spans="1:15" x14ac:dyDescent="0.2">
      <c r="A1322" t="s">
        <v>491</v>
      </c>
      <c r="B1322" t="s">
        <v>492</v>
      </c>
      <c r="C1322" t="s">
        <v>493</v>
      </c>
      <c r="D1322">
        <v>1996</v>
      </c>
      <c r="E1322" t="str">
        <f t="shared" si="21"/>
        <v>St. Vincent and the Grenadines 1996</v>
      </c>
      <c r="G1322">
        <v>8.1614276728750994</v>
      </c>
      <c r="H1322">
        <v>0.288603554431339</v>
      </c>
      <c r="O1322">
        <v>1</v>
      </c>
    </row>
    <row r="1323" spans="1:15" x14ac:dyDescent="0.2">
      <c r="A1323" t="s">
        <v>494</v>
      </c>
      <c r="B1323" t="s">
        <v>495</v>
      </c>
      <c r="C1323" t="s">
        <v>496</v>
      </c>
      <c r="D1323">
        <v>1996</v>
      </c>
      <c r="E1323" t="str">
        <f t="shared" si="21"/>
        <v>Sudan 1996</v>
      </c>
      <c r="G1323">
        <v>2.5182182087833902</v>
      </c>
      <c r="H1323">
        <v>1.0817861140301901</v>
      </c>
      <c r="I1323">
        <v>0.239999994635582</v>
      </c>
      <c r="J1323">
        <v>2289</v>
      </c>
      <c r="K1323">
        <v>1</v>
      </c>
      <c r="M1323">
        <v>2735</v>
      </c>
      <c r="O1323">
        <v>2</v>
      </c>
    </row>
    <row r="1324" spans="1:15" x14ac:dyDescent="0.2">
      <c r="A1324" t="s">
        <v>497</v>
      </c>
      <c r="B1324" t="s">
        <v>498</v>
      </c>
      <c r="C1324" t="s">
        <v>499</v>
      </c>
      <c r="D1324">
        <v>1996</v>
      </c>
      <c r="E1324" t="str">
        <f t="shared" si="21"/>
        <v>Suriname 1996</v>
      </c>
      <c r="G1324">
        <v>12.6997364925159</v>
      </c>
      <c r="I1324">
        <v>0.37599998712539701</v>
      </c>
      <c r="O1324">
        <v>2</v>
      </c>
    </row>
    <row r="1325" spans="1:15" x14ac:dyDescent="0.2">
      <c r="A1325" t="s">
        <v>500</v>
      </c>
      <c r="B1325" t="s">
        <v>501</v>
      </c>
      <c r="C1325" t="s">
        <v>502</v>
      </c>
      <c r="D1325">
        <v>1996</v>
      </c>
      <c r="E1325" t="str">
        <f t="shared" si="21"/>
        <v>Swaziland 1996</v>
      </c>
      <c r="F1325">
        <v>1.65257773101622E-2</v>
      </c>
      <c r="G1325">
        <v>1.9050777415436899</v>
      </c>
      <c r="H1325">
        <v>0.13418907013436601</v>
      </c>
      <c r="I1325">
        <v>1</v>
      </c>
      <c r="O1325">
        <v>2</v>
      </c>
    </row>
    <row r="1326" spans="1:15" x14ac:dyDescent="0.2">
      <c r="A1326" t="s">
        <v>503</v>
      </c>
      <c r="B1326" t="s">
        <v>504</v>
      </c>
      <c r="C1326" t="s">
        <v>505</v>
      </c>
      <c r="D1326">
        <v>1996</v>
      </c>
      <c r="E1326" t="str">
        <f t="shared" si="21"/>
        <v>Sweden 1996</v>
      </c>
      <c r="F1326">
        <v>1.4846028761929199E-2</v>
      </c>
      <c r="I1326">
        <v>1</v>
      </c>
      <c r="L1326">
        <v>99</v>
      </c>
      <c r="N1326">
        <v>3</v>
      </c>
      <c r="O1326">
        <v>4</v>
      </c>
    </row>
    <row r="1327" spans="1:15" x14ac:dyDescent="0.2">
      <c r="A1327" t="s">
        <v>506</v>
      </c>
      <c r="B1327" t="s">
        <v>507</v>
      </c>
      <c r="C1327" t="s">
        <v>508</v>
      </c>
      <c r="D1327">
        <v>1996</v>
      </c>
      <c r="E1327" t="str">
        <f t="shared" si="21"/>
        <v>Switzerland 1996</v>
      </c>
      <c r="F1327">
        <v>1.28433576066256E-2</v>
      </c>
      <c r="I1327">
        <v>0.62999999523162797</v>
      </c>
      <c r="L1327">
        <v>83</v>
      </c>
      <c r="N1327">
        <v>4</v>
      </c>
      <c r="O1327">
        <v>4</v>
      </c>
    </row>
    <row r="1328" spans="1:15" x14ac:dyDescent="0.2">
      <c r="A1328" t="s">
        <v>509</v>
      </c>
      <c r="B1328" t="s">
        <v>510</v>
      </c>
      <c r="C1328" t="s">
        <v>511</v>
      </c>
      <c r="D1328">
        <v>1996</v>
      </c>
      <c r="E1328" t="str">
        <f t="shared" si="21"/>
        <v>Syrian Arab Republic 1996</v>
      </c>
      <c r="F1328">
        <v>6.0419160549867797E-2</v>
      </c>
      <c r="I1328">
        <v>0.64999997615814198</v>
      </c>
      <c r="N1328">
        <v>3</v>
      </c>
      <c r="O1328">
        <v>2</v>
      </c>
    </row>
    <row r="1329" spans="1:15" x14ac:dyDescent="0.2">
      <c r="A1329" t="s">
        <v>512</v>
      </c>
      <c r="B1329" t="s">
        <v>513</v>
      </c>
      <c r="C1329" t="s">
        <v>514</v>
      </c>
      <c r="D1329">
        <v>1996</v>
      </c>
      <c r="E1329" t="str">
        <f t="shared" si="21"/>
        <v>Tajikistan 1996</v>
      </c>
      <c r="F1329">
        <v>1.28914100486224E-2</v>
      </c>
      <c r="G1329">
        <v>10.6620369690835</v>
      </c>
      <c r="H1329">
        <v>0.67552181514975596</v>
      </c>
      <c r="I1329">
        <v>0.62300002574920699</v>
      </c>
      <c r="J1329">
        <v>2790</v>
      </c>
      <c r="K1329">
        <v>2</v>
      </c>
      <c r="L1329">
        <v>484</v>
      </c>
      <c r="M1329">
        <v>2797</v>
      </c>
      <c r="N1329">
        <v>1</v>
      </c>
      <c r="O1329">
        <v>3</v>
      </c>
    </row>
    <row r="1330" spans="1:15" x14ac:dyDescent="0.2">
      <c r="A1330" t="s">
        <v>515</v>
      </c>
      <c r="B1330" t="s">
        <v>516</v>
      </c>
      <c r="C1330" t="s">
        <v>517</v>
      </c>
      <c r="D1330">
        <v>1996</v>
      </c>
      <c r="E1330" t="str">
        <f t="shared" si="21"/>
        <v>Tanzania 1996</v>
      </c>
      <c r="F1330">
        <v>1.55535029886083E-2</v>
      </c>
      <c r="G1330">
        <v>13.499060448496399</v>
      </c>
      <c r="H1330">
        <v>0.95052798294422902</v>
      </c>
      <c r="I1330">
        <v>0.96399998664856001</v>
      </c>
      <c r="L1330">
        <v>2283</v>
      </c>
      <c r="M1330">
        <v>10</v>
      </c>
      <c r="O1330">
        <v>4</v>
      </c>
    </row>
    <row r="1331" spans="1:15" x14ac:dyDescent="0.2">
      <c r="A1331" t="s">
        <v>518</v>
      </c>
      <c r="B1331" t="s">
        <v>519</v>
      </c>
      <c r="C1331" t="s">
        <v>520</v>
      </c>
      <c r="D1331">
        <v>1996</v>
      </c>
      <c r="E1331" t="str">
        <f t="shared" si="21"/>
        <v>Thailand 1996</v>
      </c>
      <c r="F1331">
        <v>2.1515250813552801E-2</v>
      </c>
      <c r="G1331">
        <v>0.46598678553421402</v>
      </c>
      <c r="H1331">
        <v>9.4880026126110795E-2</v>
      </c>
      <c r="I1331">
        <v>0.74000000953674305</v>
      </c>
      <c r="K1331">
        <v>3</v>
      </c>
      <c r="L1331">
        <v>4474</v>
      </c>
      <c r="M1331">
        <v>1</v>
      </c>
      <c r="O1331">
        <v>2</v>
      </c>
    </row>
    <row r="1332" spans="1:15" x14ac:dyDescent="0.2">
      <c r="A1332" t="s">
        <v>521</v>
      </c>
      <c r="B1332" t="s">
        <v>522</v>
      </c>
      <c r="C1332" t="s">
        <v>523</v>
      </c>
      <c r="D1332">
        <v>1996</v>
      </c>
      <c r="E1332" t="str">
        <f t="shared" si="21"/>
        <v>Timor-Leste 1996</v>
      </c>
      <c r="O1332" t="s">
        <v>592</v>
      </c>
    </row>
    <row r="1333" spans="1:15" x14ac:dyDescent="0.2">
      <c r="A1333" t="s">
        <v>524</v>
      </c>
      <c r="B1333" t="s">
        <v>525</v>
      </c>
      <c r="C1333" t="s">
        <v>526</v>
      </c>
      <c r="D1333">
        <v>1996</v>
      </c>
      <c r="E1333" t="str">
        <f t="shared" si="21"/>
        <v>Togo 1996</v>
      </c>
      <c r="G1333">
        <v>10.798821836039901</v>
      </c>
      <c r="H1333">
        <v>0.90988582184336797</v>
      </c>
      <c r="I1333">
        <v>0.43999999761581399</v>
      </c>
      <c r="O1333">
        <v>2</v>
      </c>
    </row>
    <row r="1334" spans="1:15" x14ac:dyDescent="0.2">
      <c r="A1334" t="s">
        <v>527</v>
      </c>
      <c r="B1334" t="s">
        <v>528</v>
      </c>
      <c r="C1334" t="s">
        <v>529</v>
      </c>
      <c r="D1334">
        <v>1996</v>
      </c>
      <c r="E1334" t="str">
        <f t="shared" si="21"/>
        <v>Tonga 1996</v>
      </c>
      <c r="G1334">
        <v>12.9098639127195</v>
      </c>
      <c r="H1334">
        <v>0.27512743736601603</v>
      </c>
      <c r="L1334">
        <v>2</v>
      </c>
      <c r="O1334">
        <v>2</v>
      </c>
    </row>
    <row r="1335" spans="1:15" x14ac:dyDescent="0.2">
      <c r="A1335" t="s">
        <v>530</v>
      </c>
      <c r="B1335" t="s">
        <v>531</v>
      </c>
      <c r="C1335" t="s">
        <v>532</v>
      </c>
      <c r="D1335">
        <v>1996</v>
      </c>
      <c r="E1335" t="str">
        <f t="shared" si="21"/>
        <v>Trinidad and Tobago 1996</v>
      </c>
      <c r="G1335">
        <v>0.28786460577631801</v>
      </c>
      <c r="I1335">
        <v>0.40000000596046498</v>
      </c>
      <c r="O1335">
        <v>4</v>
      </c>
    </row>
    <row r="1336" spans="1:15" x14ac:dyDescent="0.2">
      <c r="A1336" t="s">
        <v>533</v>
      </c>
      <c r="B1336" t="s">
        <v>534</v>
      </c>
      <c r="C1336" t="s">
        <v>535</v>
      </c>
      <c r="D1336">
        <v>1996</v>
      </c>
      <c r="E1336" t="str">
        <f t="shared" si="21"/>
        <v>Tunisia 1996</v>
      </c>
      <c r="F1336">
        <v>1.8675352290320298E-2</v>
      </c>
      <c r="G1336">
        <v>0.68389541871554704</v>
      </c>
      <c r="H1336">
        <v>0.50555303467627699</v>
      </c>
      <c r="I1336">
        <v>0.980000019073486</v>
      </c>
      <c r="O1336">
        <v>3</v>
      </c>
    </row>
    <row r="1337" spans="1:15" x14ac:dyDescent="0.2">
      <c r="A1337" t="s">
        <v>536</v>
      </c>
      <c r="B1337" t="s">
        <v>537</v>
      </c>
      <c r="C1337" t="s">
        <v>538</v>
      </c>
      <c r="D1337">
        <v>1996</v>
      </c>
      <c r="E1337" t="str">
        <f t="shared" si="21"/>
        <v>Turkey 1996</v>
      </c>
      <c r="F1337">
        <v>4.1396969426189298E-2</v>
      </c>
      <c r="G1337">
        <v>0.13782259036618699</v>
      </c>
      <c r="H1337">
        <v>0.27555100905493901</v>
      </c>
      <c r="I1337">
        <v>0.75</v>
      </c>
      <c r="J1337">
        <v>3514</v>
      </c>
      <c r="K1337">
        <v>0</v>
      </c>
      <c r="M1337">
        <v>3386</v>
      </c>
      <c r="N1337">
        <v>2</v>
      </c>
      <c r="O1337">
        <v>3</v>
      </c>
    </row>
    <row r="1338" spans="1:15" x14ac:dyDescent="0.2">
      <c r="A1338" t="s">
        <v>539</v>
      </c>
      <c r="B1338" t="s">
        <v>540</v>
      </c>
      <c r="C1338" t="s">
        <v>541</v>
      </c>
      <c r="D1338">
        <v>1996</v>
      </c>
      <c r="E1338" t="str">
        <f t="shared" si="21"/>
        <v>Turkmenistan 1996</v>
      </c>
      <c r="F1338">
        <v>2.04174435876061E-2</v>
      </c>
      <c r="G1338">
        <v>0.98661069930804501</v>
      </c>
      <c r="H1338">
        <v>0.195982147005448</v>
      </c>
      <c r="I1338">
        <v>0.85000002384185802</v>
      </c>
      <c r="L1338">
        <v>334</v>
      </c>
      <c r="O1338">
        <v>3</v>
      </c>
    </row>
    <row r="1339" spans="1:15" x14ac:dyDescent="0.2">
      <c r="A1339" t="s">
        <v>542</v>
      </c>
      <c r="B1339" t="s">
        <v>543</v>
      </c>
      <c r="C1339" t="s">
        <v>544</v>
      </c>
      <c r="D1339">
        <v>1996</v>
      </c>
      <c r="E1339" t="str">
        <f t="shared" si="21"/>
        <v>Tuvalu 1996</v>
      </c>
      <c r="O1339">
        <v>0</v>
      </c>
    </row>
    <row r="1340" spans="1:15" x14ac:dyDescent="0.2">
      <c r="A1340" t="s">
        <v>545</v>
      </c>
      <c r="B1340" t="s">
        <v>546</v>
      </c>
      <c r="C1340" t="s">
        <v>547</v>
      </c>
      <c r="D1340">
        <v>1996</v>
      </c>
      <c r="E1340" t="str">
        <f t="shared" si="21"/>
        <v>Uganda 1996</v>
      </c>
      <c r="F1340">
        <v>2.21091090169168E-2</v>
      </c>
      <c r="G1340">
        <v>11.250296403834099</v>
      </c>
      <c r="H1340">
        <v>0.52966596882223604</v>
      </c>
      <c r="I1340">
        <v>0.15999999642372101</v>
      </c>
      <c r="J1340">
        <v>1240</v>
      </c>
      <c r="K1340">
        <v>2</v>
      </c>
      <c r="L1340">
        <v>1806</v>
      </c>
      <c r="M1340">
        <v>1768</v>
      </c>
      <c r="O1340">
        <v>4</v>
      </c>
    </row>
    <row r="1341" spans="1:15" x14ac:dyDescent="0.2">
      <c r="A1341" t="s">
        <v>548</v>
      </c>
      <c r="B1341" t="s">
        <v>549</v>
      </c>
      <c r="C1341" t="s">
        <v>550</v>
      </c>
      <c r="D1341">
        <v>1996</v>
      </c>
      <c r="E1341" t="str">
        <f t="shared" si="21"/>
        <v>Ukraine 1996</v>
      </c>
      <c r="F1341">
        <v>2.1907863090506598E-2</v>
      </c>
      <c r="H1341">
        <v>0.151124970673677</v>
      </c>
      <c r="I1341">
        <v>0.77799999713897705</v>
      </c>
      <c r="L1341">
        <v>4896</v>
      </c>
      <c r="O1341">
        <v>3</v>
      </c>
    </row>
    <row r="1342" spans="1:15" x14ac:dyDescent="0.2">
      <c r="A1342" t="s">
        <v>551</v>
      </c>
      <c r="B1342" t="s">
        <v>552</v>
      </c>
      <c r="C1342" t="s">
        <v>553</v>
      </c>
      <c r="D1342">
        <v>1996</v>
      </c>
      <c r="E1342" t="str">
        <f t="shared" si="21"/>
        <v>United Arab Emirates 1996</v>
      </c>
      <c r="I1342">
        <v>0.119999997317791</v>
      </c>
      <c r="N1342">
        <v>2</v>
      </c>
      <c r="O1342">
        <v>2</v>
      </c>
    </row>
    <row r="1343" spans="1:15" x14ac:dyDescent="0.2">
      <c r="A1343" t="s">
        <v>554</v>
      </c>
      <c r="B1343" t="s">
        <v>555</v>
      </c>
      <c r="C1343" t="s">
        <v>556</v>
      </c>
      <c r="D1343">
        <v>1996</v>
      </c>
      <c r="E1343" t="str">
        <f t="shared" si="21"/>
        <v>United Kingdom 1996</v>
      </c>
      <c r="F1343">
        <v>2.7245923219832401E-2</v>
      </c>
      <c r="I1343">
        <v>0.81499999761581399</v>
      </c>
      <c r="K1343">
        <v>2</v>
      </c>
      <c r="L1343">
        <v>840</v>
      </c>
      <c r="M1343">
        <v>2</v>
      </c>
      <c r="N1343">
        <v>2</v>
      </c>
      <c r="O1343">
        <v>4</v>
      </c>
    </row>
    <row r="1344" spans="1:15" x14ac:dyDescent="0.2">
      <c r="A1344" t="s">
        <v>557</v>
      </c>
      <c r="B1344" t="s">
        <v>558</v>
      </c>
      <c r="C1344" t="s">
        <v>559</v>
      </c>
      <c r="D1344">
        <v>1996</v>
      </c>
      <c r="E1344" t="str">
        <f t="shared" si="21"/>
        <v>United States 1996</v>
      </c>
      <c r="F1344">
        <v>3.5549822063521801E-2</v>
      </c>
      <c r="I1344">
        <v>0.69099998474121105</v>
      </c>
      <c r="L1344">
        <v>19645</v>
      </c>
      <c r="N1344">
        <v>3</v>
      </c>
      <c r="O1344">
        <v>4</v>
      </c>
    </row>
    <row r="1345" spans="1:15" x14ac:dyDescent="0.2">
      <c r="A1345" t="s">
        <v>560</v>
      </c>
      <c r="B1345" t="s">
        <v>561</v>
      </c>
      <c r="C1345" t="s">
        <v>562</v>
      </c>
      <c r="D1345">
        <v>1996</v>
      </c>
      <c r="E1345" t="str">
        <f t="shared" si="21"/>
        <v>Uruguay 1996</v>
      </c>
      <c r="F1345">
        <v>2.80593839042227E-2</v>
      </c>
      <c r="G1345">
        <v>0.180906765523487</v>
      </c>
      <c r="I1345">
        <v>0.90799999237060602</v>
      </c>
      <c r="L1345">
        <v>205</v>
      </c>
      <c r="O1345">
        <v>3</v>
      </c>
    </row>
    <row r="1346" spans="1:15" x14ac:dyDescent="0.2">
      <c r="A1346" t="s">
        <v>563</v>
      </c>
      <c r="B1346" t="s">
        <v>564</v>
      </c>
      <c r="C1346" t="s">
        <v>565</v>
      </c>
      <c r="D1346">
        <v>1996</v>
      </c>
      <c r="E1346" t="str">
        <f t="shared" si="21"/>
        <v>Uzbekistan 1996</v>
      </c>
      <c r="F1346">
        <v>1.2341858755475599E-2</v>
      </c>
      <c r="G1346">
        <v>0.63195938019046705</v>
      </c>
      <c r="H1346">
        <v>0.14367420761334199</v>
      </c>
      <c r="I1346">
        <v>0.80000001192092896</v>
      </c>
      <c r="L1346">
        <v>1153</v>
      </c>
      <c r="O1346">
        <v>3</v>
      </c>
    </row>
    <row r="1347" spans="1:15" x14ac:dyDescent="0.2">
      <c r="A1347" t="s">
        <v>566</v>
      </c>
      <c r="B1347" t="s">
        <v>567</v>
      </c>
      <c r="C1347" t="s">
        <v>568</v>
      </c>
      <c r="D1347">
        <v>1996</v>
      </c>
      <c r="E1347" t="str">
        <f t="shared" si="21"/>
        <v>Vanuatu 1996</v>
      </c>
      <c r="G1347">
        <v>13.3860669564946</v>
      </c>
      <c r="H1347">
        <v>0.18672420937579001</v>
      </c>
      <c r="O1347">
        <v>2</v>
      </c>
    </row>
    <row r="1348" spans="1:15" x14ac:dyDescent="0.2">
      <c r="A1348" t="s">
        <v>569</v>
      </c>
      <c r="B1348" t="s">
        <v>570</v>
      </c>
      <c r="C1348" t="s">
        <v>571</v>
      </c>
      <c r="D1348">
        <v>1996</v>
      </c>
      <c r="E1348" t="str">
        <f t="shared" si="21"/>
        <v>Venezuela, RB 1996</v>
      </c>
      <c r="F1348">
        <v>1.03948338355238E-2</v>
      </c>
      <c r="G1348">
        <v>5.2428142991600701E-2</v>
      </c>
      <c r="I1348">
        <v>0.84799998998642001</v>
      </c>
      <c r="K1348">
        <v>1</v>
      </c>
      <c r="L1348">
        <v>4961</v>
      </c>
      <c r="M1348">
        <v>33</v>
      </c>
      <c r="O1348">
        <v>3</v>
      </c>
    </row>
    <row r="1349" spans="1:15" x14ac:dyDescent="0.2">
      <c r="A1349" t="s">
        <v>572</v>
      </c>
      <c r="B1349" t="s">
        <v>573</v>
      </c>
      <c r="C1349" t="s">
        <v>574</v>
      </c>
      <c r="D1349">
        <v>1996</v>
      </c>
      <c r="E1349" t="str">
        <f t="shared" si="21"/>
        <v>Vietnam 1996</v>
      </c>
      <c r="G1349">
        <v>3.7243932154556298</v>
      </c>
      <c r="H1349">
        <v>0.90081129057365295</v>
      </c>
      <c r="I1349">
        <v>0.85000002384185802</v>
      </c>
      <c r="N1349">
        <v>2</v>
      </c>
      <c r="O1349">
        <v>3</v>
      </c>
    </row>
    <row r="1350" spans="1:15" x14ac:dyDescent="0.2">
      <c r="A1350" t="s">
        <v>575</v>
      </c>
      <c r="B1350" t="s">
        <v>576</v>
      </c>
      <c r="C1350" t="s">
        <v>577</v>
      </c>
      <c r="D1350">
        <v>1996</v>
      </c>
      <c r="E1350" t="str">
        <f t="shared" si="21"/>
        <v>Yemen, Rep. 1996</v>
      </c>
      <c r="F1350">
        <v>5.2813459409681199E-2</v>
      </c>
      <c r="G1350">
        <v>4.7795583576244098</v>
      </c>
      <c r="H1350">
        <v>1.07233743971427</v>
      </c>
      <c r="I1350">
        <v>0.490000009536743</v>
      </c>
      <c r="N1350">
        <v>3</v>
      </c>
      <c r="O1350">
        <v>4</v>
      </c>
    </row>
    <row r="1351" spans="1:15" x14ac:dyDescent="0.2">
      <c r="A1351" t="s">
        <v>578</v>
      </c>
      <c r="B1351" t="s">
        <v>579</v>
      </c>
      <c r="C1351" t="s">
        <v>580</v>
      </c>
      <c r="D1351">
        <v>1996</v>
      </c>
      <c r="E1351" t="str">
        <f t="shared" ref="E1351:E1414" si="22">A1351&amp;" "&amp;D1351</f>
        <v>Zambia 1996</v>
      </c>
      <c r="F1351">
        <v>1.0518095531385E-2</v>
      </c>
      <c r="G1351">
        <v>17.9304151623301</v>
      </c>
      <c r="H1351">
        <v>1.5832571337472601</v>
      </c>
      <c r="I1351">
        <v>0.43000000715255698</v>
      </c>
      <c r="O1351">
        <v>4</v>
      </c>
    </row>
    <row r="1352" spans="1:15" x14ac:dyDescent="0.2">
      <c r="A1352" t="s">
        <v>581</v>
      </c>
      <c r="B1352" t="s">
        <v>582</v>
      </c>
      <c r="C1352" t="s">
        <v>583</v>
      </c>
      <c r="D1352">
        <v>1996</v>
      </c>
      <c r="E1352" t="str">
        <f t="shared" si="22"/>
        <v>Zimbabwe 1996</v>
      </c>
      <c r="F1352">
        <v>2.88265200837018E-2</v>
      </c>
      <c r="G1352">
        <v>5.7207895274965104</v>
      </c>
      <c r="H1352">
        <v>0.52226307235227398</v>
      </c>
      <c r="I1352">
        <v>0.769999980926514</v>
      </c>
      <c r="O1352">
        <v>4</v>
      </c>
    </row>
    <row r="1353" spans="1:15" x14ac:dyDescent="0.2">
      <c r="A1353" t="s">
        <v>5</v>
      </c>
      <c r="B1353" t="s">
        <v>6</v>
      </c>
      <c r="C1353" t="s">
        <v>7</v>
      </c>
      <c r="D1353">
        <v>1997</v>
      </c>
      <c r="E1353" t="str">
        <f t="shared" si="22"/>
        <v>Afghanistan 1997</v>
      </c>
      <c r="I1353">
        <v>0.40999999642372098</v>
      </c>
      <c r="J1353">
        <v>6396</v>
      </c>
      <c r="K1353">
        <v>1</v>
      </c>
      <c r="M1353">
        <v>6721</v>
      </c>
      <c r="O1353">
        <v>4</v>
      </c>
    </row>
    <row r="1354" spans="1:15" x14ac:dyDescent="0.2">
      <c r="A1354" t="s">
        <v>8</v>
      </c>
      <c r="B1354" t="s">
        <v>9</v>
      </c>
      <c r="C1354" t="s">
        <v>10</v>
      </c>
      <c r="D1354">
        <v>1997</v>
      </c>
      <c r="E1354" t="str">
        <f t="shared" si="22"/>
        <v>Albania 1997</v>
      </c>
      <c r="F1354">
        <v>1.28308078036268E-2</v>
      </c>
      <c r="G1354">
        <v>7.2863203247181598</v>
      </c>
      <c r="H1354">
        <v>0.17918887122268501</v>
      </c>
      <c r="I1354">
        <v>0.81999999284744296</v>
      </c>
      <c r="L1354">
        <v>1334</v>
      </c>
      <c r="O1354">
        <v>4</v>
      </c>
    </row>
    <row r="1355" spans="1:15" x14ac:dyDescent="0.2">
      <c r="A1355" t="s">
        <v>11</v>
      </c>
      <c r="B1355" t="s">
        <v>12</v>
      </c>
      <c r="C1355" t="s">
        <v>13</v>
      </c>
      <c r="D1355">
        <v>1997</v>
      </c>
      <c r="E1355" t="str">
        <f t="shared" si="22"/>
        <v>Algeria 1997</v>
      </c>
      <c r="F1355">
        <v>3.63740346813324E-2</v>
      </c>
      <c r="G1355">
        <v>0.53938820239244001</v>
      </c>
      <c r="H1355">
        <v>0.62485433871831098</v>
      </c>
      <c r="I1355">
        <v>0.72000002861023005</v>
      </c>
      <c r="J1355">
        <v>1403</v>
      </c>
      <c r="K1355">
        <v>0</v>
      </c>
      <c r="M1355">
        <v>2008</v>
      </c>
      <c r="O1355">
        <v>3</v>
      </c>
    </row>
    <row r="1356" spans="1:15" x14ac:dyDescent="0.2">
      <c r="A1356" t="s">
        <v>14</v>
      </c>
      <c r="B1356" t="s">
        <v>15</v>
      </c>
      <c r="C1356" t="s">
        <v>16</v>
      </c>
      <c r="D1356">
        <v>1997</v>
      </c>
      <c r="E1356" t="str">
        <f t="shared" si="22"/>
        <v>Andorra 1997</v>
      </c>
      <c r="N1356">
        <v>2</v>
      </c>
      <c r="O1356" t="s">
        <v>592</v>
      </c>
    </row>
    <row r="1357" spans="1:15" x14ac:dyDescent="0.2">
      <c r="A1357" t="s">
        <v>17</v>
      </c>
      <c r="B1357" t="s">
        <v>18</v>
      </c>
      <c r="C1357" t="s">
        <v>19</v>
      </c>
      <c r="D1357">
        <v>1997</v>
      </c>
      <c r="E1357" t="str">
        <f t="shared" si="22"/>
        <v>Angola 1997</v>
      </c>
      <c r="F1357">
        <v>5.9722682071949702E-2</v>
      </c>
      <c r="G1357">
        <v>5.2693500264286701</v>
      </c>
      <c r="H1357">
        <v>1.2898638758939101</v>
      </c>
      <c r="I1357">
        <v>0.37999999523162797</v>
      </c>
      <c r="J1357">
        <v>51</v>
      </c>
      <c r="K1357">
        <v>2</v>
      </c>
      <c r="M1357">
        <v>105</v>
      </c>
      <c r="N1357">
        <v>1</v>
      </c>
      <c r="O1357">
        <v>2</v>
      </c>
    </row>
    <row r="1358" spans="1:15" x14ac:dyDescent="0.2">
      <c r="A1358" t="s">
        <v>20</v>
      </c>
      <c r="B1358" t="s">
        <v>21</v>
      </c>
      <c r="C1358" t="s">
        <v>22</v>
      </c>
      <c r="D1358">
        <v>1997</v>
      </c>
      <c r="E1358" t="str">
        <f t="shared" si="22"/>
        <v>Antigua and Barbuda 1997</v>
      </c>
      <c r="G1358">
        <v>0.66062939744680105</v>
      </c>
      <c r="L1358">
        <v>1</v>
      </c>
      <c r="O1358">
        <v>1</v>
      </c>
    </row>
    <row r="1359" spans="1:15" x14ac:dyDescent="0.2">
      <c r="A1359" t="s">
        <v>23</v>
      </c>
      <c r="B1359" t="s">
        <v>24</v>
      </c>
      <c r="C1359" t="s">
        <v>25</v>
      </c>
      <c r="D1359">
        <v>1997</v>
      </c>
      <c r="E1359" t="str">
        <f t="shared" si="22"/>
        <v>Argentina 1997</v>
      </c>
      <c r="F1359">
        <v>1.1401391113129501E-2</v>
      </c>
      <c r="G1359">
        <v>3.4628657922367599E-2</v>
      </c>
      <c r="H1359">
        <v>0.233687761229976</v>
      </c>
      <c r="I1359">
        <v>0.97000002861023005</v>
      </c>
      <c r="N1359">
        <v>2</v>
      </c>
      <c r="O1359">
        <v>1</v>
      </c>
    </row>
    <row r="1360" spans="1:15" x14ac:dyDescent="0.2">
      <c r="A1360" t="s">
        <v>26</v>
      </c>
      <c r="B1360" t="s">
        <v>27</v>
      </c>
      <c r="C1360" t="s">
        <v>28</v>
      </c>
      <c r="D1360">
        <v>1997</v>
      </c>
      <c r="E1360" t="str">
        <f t="shared" si="22"/>
        <v>Armenia 1997</v>
      </c>
      <c r="F1360">
        <v>3.9093985598058503E-2</v>
      </c>
      <c r="G1360">
        <v>9.5739203089125091</v>
      </c>
      <c r="H1360">
        <v>0.27893623859366101</v>
      </c>
      <c r="I1360">
        <v>0.97899997234344505</v>
      </c>
      <c r="L1360">
        <v>100</v>
      </c>
      <c r="N1360">
        <v>2</v>
      </c>
      <c r="O1360">
        <v>4</v>
      </c>
    </row>
    <row r="1361" spans="1:15" x14ac:dyDescent="0.2">
      <c r="A1361" t="s">
        <v>29</v>
      </c>
      <c r="B1361" t="s">
        <v>30</v>
      </c>
      <c r="C1361" t="s">
        <v>31</v>
      </c>
      <c r="D1361">
        <v>1997</v>
      </c>
      <c r="E1361" t="str">
        <f t="shared" si="22"/>
        <v>Australia 1997</v>
      </c>
      <c r="F1361">
        <v>1.86733439499343E-2</v>
      </c>
      <c r="I1361">
        <v>0.83999997377395597</v>
      </c>
      <c r="L1361">
        <v>364</v>
      </c>
      <c r="N1361">
        <v>2</v>
      </c>
      <c r="O1361">
        <v>4</v>
      </c>
    </row>
    <row r="1362" spans="1:15" x14ac:dyDescent="0.2">
      <c r="A1362" t="s">
        <v>32</v>
      </c>
      <c r="B1362" t="s">
        <v>33</v>
      </c>
      <c r="C1362" t="s">
        <v>34</v>
      </c>
      <c r="D1362">
        <v>1997</v>
      </c>
      <c r="E1362" t="str">
        <f t="shared" si="22"/>
        <v>Austria 1997</v>
      </c>
      <c r="F1362">
        <v>1.04643398189713E-2</v>
      </c>
      <c r="I1362">
        <v>0.93000000715255704</v>
      </c>
      <c r="L1362">
        <v>66</v>
      </c>
      <c r="N1362">
        <v>4</v>
      </c>
      <c r="O1362">
        <v>2</v>
      </c>
    </row>
    <row r="1363" spans="1:15" x14ac:dyDescent="0.2">
      <c r="A1363" t="s">
        <v>35</v>
      </c>
      <c r="B1363" t="s">
        <v>36</v>
      </c>
      <c r="C1363" t="s">
        <v>37</v>
      </c>
      <c r="D1363">
        <v>1997</v>
      </c>
      <c r="E1363" t="str">
        <f t="shared" si="22"/>
        <v>Azerbaijan 1997</v>
      </c>
      <c r="F1363">
        <v>2.3240497992578199E-2</v>
      </c>
      <c r="G1363">
        <v>4.6561162822581803</v>
      </c>
      <c r="H1363">
        <v>6.0022429047848297E-2</v>
      </c>
      <c r="I1363">
        <v>0.92000001668930098</v>
      </c>
      <c r="J1363">
        <v>29</v>
      </c>
      <c r="K1363">
        <v>2</v>
      </c>
      <c r="L1363">
        <v>284</v>
      </c>
      <c r="M1363">
        <v>29</v>
      </c>
      <c r="N1363">
        <v>0</v>
      </c>
      <c r="O1363">
        <v>4</v>
      </c>
    </row>
    <row r="1364" spans="1:15" x14ac:dyDescent="0.2">
      <c r="A1364" t="s">
        <v>38</v>
      </c>
      <c r="B1364" t="s">
        <v>39</v>
      </c>
      <c r="C1364" t="s">
        <v>40</v>
      </c>
      <c r="D1364">
        <v>1997</v>
      </c>
      <c r="E1364" t="str">
        <f t="shared" si="22"/>
        <v>Bahamas, The 1997</v>
      </c>
      <c r="I1364">
        <v>0.85000002384185802</v>
      </c>
      <c r="L1364">
        <v>46</v>
      </c>
      <c r="N1364">
        <v>2</v>
      </c>
      <c r="O1364">
        <v>2</v>
      </c>
    </row>
    <row r="1365" spans="1:15" x14ac:dyDescent="0.2">
      <c r="A1365" t="s">
        <v>41</v>
      </c>
      <c r="B1365" t="s">
        <v>42</v>
      </c>
      <c r="C1365" t="s">
        <v>43</v>
      </c>
      <c r="D1365">
        <v>1997</v>
      </c>
      <c r="E1365" t="str">
        <f t="shared" si="22"/>
        <v>Bahrain 1997</v>
      </c>
      <c r="F1365">
        <v>5.0684874125581203E-2</v>
      </c>
      <c r="G1365">
        <v>2.45833306139092</v>
      </c>
      <c r="I1365">
        <v>0.34999999403953602</v>
      </c>
      <c r="L1365">
        <v>6</v>
      </c>
      <c r="N1365">
        <v>2</v>
      </c>
      <c r="O1365">
        <v>2</v>
      </c>
    </row>
    <row r="1366" spans="1:15" x14ac:dyDescent="0.2">
      <c r="A1366" t="s">
        <v>44</v>
      </c>
      <c r="B1366" t="s">
        <v>45</v>
      </c>
      <c r="C1366" t="s">
        <v>46</v>
      </c>
      <c r="D1366">
        <v>1997</v>
      </c>
      <c r="E1366" t="str">
        <f t="shared" si="22"/>
        <v>Bangladesh 1997</v>
      </c>
      <c r="F1366">
        <v>1.57166792587459E-2</v>
      </c>
      <c r="G1366">
        <v>1.7397536000868801</v>
      </c>
      <c r="H1366">
        <v>0.27634651774838198</v>
      </c>
      <c r="I1366">
        <v>0.894999980926514</v>
      </c>
      <c r="K1366">
        <v>2</v>
      </c>
      <c r="M1366">
        <v>16</v>
      </c>
      <c r="O1366">
        <v>2</v>
      </c>
    </row>
    <row r="1367" spans="1:15" x14ac:dyDescent="0.2">
      <c r="A1367" t="s">
        <v>47</v>
      </c>
      <c r="B1367" t="s">
        <v>48</v>
      </c>
      <c r="C1367" t="s">
        <v>49</v>
      </c>
      <c r="D1367">
        <v>1997</v>
      </c>
      <c r="E1367" t="str">
        <f t="shared" si="22"/>
        <v>Barbados 1997</v>
      </c>
      <c r="G1367">
        <v>0.23958211407795699</v>
      </c>
      <c r="I1367">
        <v>1</v>
      </c>
      <c r="O1367">
        <v>2</v>
      </c>
    </row>
    <row r="1368" spans="1:15" x14ac:dyDescent="0.2">
      <c r="A1368" t="s">
        <v>50</v>
      </c>
      <c r="B1368" t="s">
        <v>51</v>
      </c>
      <c r="C1368" t="s">
        <v>52</v>
      </c>
      <c r="D1368">
        <v>1997</v>
      </c>
      <c r="E1368" t="str">
        <f t="shared" si="22"/>
        <v>Belarus 1997</v>
      </c>
      <c r="F1368">
        <v>1.7689665512635299E-2</v>
      </c>
      <c r="H1368">
        <v>4.8299710883808897E-2</v>
      </c>
      <c r="I1368">
        <v>0.81199997663497903</v>
      </c>
      <c r="L1368">
        <v>1021</v>
      </c>
      <c r="O1368">
        <v>3</v>
      </c>
    </row>
    <row r="1369" spans="1:15" x14ac:dyDescent="0.2">
      <c r="A1369" t="s">
        <v>53</v>
      </c>
      <c r="B1369" t="s">
        <v>54</v>
      </c>
      <c r="C1369" t="s">
        <v>55</v>
      </c>
      <c r="D1369">
        <v>1997</v>
      </c>
      <c r="E1369" t="str">
        <f t="shared" si="22"/>
        <v>Belgium 1997</v>
      </c>
      <c r="F1369">
        <v>1.47697579587888E-2</v>
      </c>
      <c r="I1369">
        <v>0.58999997377395597</v>
      </c>
      <c r="L1369">
        <v>145</v>
      </c>
      <c r="N1369">
        <v>2</v>
      </c>
      <c r="O1369">
        <v>2</v>
      </c>
    </row>
    <row r="1370" spans="1:15" x14ac:dyDescent="0.2">
      <c r="A1370" t="s">
        <v>56</v>
      </c>
      <c r="B1370" t="s">
        <v>57</v>
      </c>
      <c r="C1370" t="s">
        <v>58</v>
      </c>
      <c r="D1370">
        <v>1997</v>
      </c>
      <c r="E1370" t="str">
        <f t="shared" si="22"/>
        <v>Belize 1997</v>
      </c>
      <c r="F1370">
        <v>1.4356662591687001E-2</v>
      </c>
      <c r="G1370">
        <v>1.6302446068608101</v>
      </c>
      <c r="H1370">
        <v>0.31737849406721802</v>
      </c>
      <c r="I1370">
        <v>0.43569999933242798</v>
      </c>
      <c r="N1370">
        <v>2</v>
      </c>
      <c r="O1370">
        <v>2</v>
      </c>
    </row>
    <row r="1371" spans="1:15" x14ac:dyDescent="0.2">
      <c r="A1371" t="s">
        <v>59</v>
      </c>
      <c r="B1371" t="s">
        <v>60</v>
      </c>
      <c r="C1371" t="s">
        <v>61</v>
      </c>
      <c r="D1371">
        <v>1997</v>
      </c>
      <c r="E1371" t="str">
        <f t="shared" si="22"/>
        <v>Benin 1997</v>
      </c>
      <c r="G1371">
        <v>9.8794649793925107</v>
      </c>
      <c r="H1371">
        <v>0.52716956096874101</v>
      </c>
      <c r="I1371">
        <v>0.33000001311302202</v>
      </c>
      <c r="O1371">
        <v>2</v>
      </c>
    </row>
    <row r="1372" spans="1:15" x14ac:dyDescent="0.2">
      <c r="A1372" t="s">
        <v>62</v>
      </c>
      <c r="B1372" t="s">
        <v>63</v>
      </c>
      <c r="C1372" t="s">
        <v>64</v>
      </c>
      <c r="D1372">
        <v>1997</v>
      </c>
      <c r="E1372" t="str">
        <f t="shared" si="22"/>
        <v>Bhutan 1997</v>
      </c>
      <c r="G1372">
        <v>18.495208402881399</v>
      </c>
      <c r="H1372">
        <v>0.36659990182404101</v>
      </c>
      <c r="I1372">
        <v>0.40000000596046498</v>
      </c>
      <c r="K1372">
        <v>3</v>
      </c>
      <c r="L1372">
        <v>7</v>
      </c>
      <c r="M1372">
        <v>4</v>
      </c>
      <c r="N1372">
        <v>2</v>
      </c>
      <c r="O1372">
        <v>2</v>
      </c>
    </row>
    <row r="1373" spans="1:15" x14ac:dyDescent="0.2">
      <c r="A1373" t="s">
        <v>65</v>
      </c>
      <c r="B1373" t="s">
        <v>66</v>
      </c>
      <c r="C1373" t="s">
        <v>67</v>
      </c>
      <c r="D1373">
        <v>1997</v>
      </c>
      <c r="E1373" t="str">
        <f t="shared" si="22"/>
        <v>Bolivia 1997</v>
      </c>
      <c r="F1373">
        <v>2.2736103006682901E-2</v>
      </c>
      <c r="G1373">
        <v>8.1288103590101297</v>
      </c>
      <c r="H1373">
        <v>0.544620295446685</v>
      </c>
      <c r="I1373">
        <v>0.40999999642372098</v>
      </c>
      <c r="O1373">
        <v>4</v>
      </c>
    </row>
    <row r="1374" spans="1:15" x14ac:dyDescent="0.2">
      <c r="A1374" t="s">
        <v>68</v>
      </c>
      <c r="B1374" t="s">
        <v>69</v>
      </c>
      <c r="C1374" t="s">
        <v>70</v>
      </c>
      <c r="D1374">
        <v>1997</v>
      </c>
      <c r="E1374" t="str">
        <f t="shared" si="22"/>
        <v>Bosnia and Herzegovina 1997</v>
      </c>
      <c r="G1374">
        <v>25.0318211418057</v>
      </c>
      <c r="I1374">
        <v>0.50099998712539695</v>
      </c>
      <c r="N1374">
        <v>1</v>
      </c>
      <c r="O1374">
        <v>1</v>
      </c>
    </row>
    <row r="1375" spans="1:15" x14ac:dyDescent="0.2">
      <c r="A1375" t="s">
        <v>71</v>
      </c>
      <c r="B1375" t="s">
        <v>72</v>
      </c>
      <c r="C1375" t="s">
        <v>73</v>
      </c>
      <c r="D1375">
        <v>1997</v>
      </c>
      <c r="E1375" t="str">
        <f t="shared" si="22"/>
        <v>Botswana 1997</v>
      </c>
      <c r="F1375">
        <v>3.1972046271841401E-2</v>
      </c>
      <c r="G1375">
        <v>2.4945653084440198</v>
      </c>
      <c r="H1375">
        <v>0.109678692786789</v>
      </c>
      <c r="I1375">
        <v>0.56999999284744296</v>
      </c>
      <c r="O1375">
        <v>2</v>
      </c>
    </row>
    <row r="1376" spans="1:15" x14ac:dyDescent="0.2">
      <c r="A1376" t="s">
        <v>74</v>
      </c>
      <c r="B1376" t="s">
        <v>75</v>
      </c>
      <c r="C1376" t="s">
        <v>76</v>
      </c>
      <c r="D1376">
        <v>1997</v>
      </c>
      <c r="E1376" t="str">
        <f t="shared" si="22"/>
        <v>Brazil 1997</v>
      </c>
      <c r="F1376">
        <v>1.5776883155177401E-2</v>
      </c>
      <c r="G1376">
        <v>2.6454277253632499E-2</v>
      </c>
      <c r="H1376">
        <v>0.10161600011045301</v>
      </c>
      <c r="I1376">
        <v>0.54000002145767201</v>
      </c>
      <c r="K1376">
        <v>2</v>
      </c>
      <c r="L1376">
        <v>40507</v>
      </c>
      <c r="M1376">
        <v>38</v>
      </c>
      <c r="O1376">
        <v>3</v>
      </c>
    </row>
    <row r="1377" spans="1:15" x14ac:dyDescent="0.2">
      <c r="A1377" t="s">
        <v>77</v>
      </c>
      <c r="B1377" t="s">
        <v>78</v>
      </c>
      <c r="C1377" t="s">
        <v>79</v>
      </c>
      <c r="D1377">
        <v>1997</v>
      </c>
      <c r="E1377" t="str">
        <f t="shared" si="22"/>
        <v>Brunei Darussalam 1997</v>
      </c>
      <c r="F1377">
        <v>7.1839645521165202E-2</v>
      </c>
      <c r="I1377">
        <v>0.56999999284744296</v>
      </c>
      <c r="L1377">
        <v>8</v>
      </c>
      <c r="N1377">
        <v>2</v>
      </c>
      <c r="O1377">
        <v>1</v>
      </c>
    </row>
    <row r="1378" spans="1:15" x14ac:dyDescent="0.2">
      <c r="A1378" t="s">
        <v>80</v>
      </c>
      <c r="B1378" t="s">
        <v>81</v>
      </c>
      <c r="C1378" t="s">
        <v>82</v>
      </c>
      <c r="D1378">
        <v>1997</v>
      </c>
      <c r="E1378" t="str">
        <f t="shared" si="22"/>
        <v>Bulgaria 1997</v>
      </c>
      <c r="F1378">
        <v>2.4307013549238001E-2</v>
      </c>
      <c r="H1378">
        <v>0.70597219697438496</v>
      </c>
      <c r="I1378">
        <v>0.82999998331069902</v>
      </c>
      <c r="L1378">
        <v>398</v>
      </c>
      <c r="O1378">
        <v>1</v>
      </c>
    </row>
    <row r="1379" spans="1:15" x14ac:dyDescent="0.2">
      <c r="A1379" t="s">
        <v>83</v>
      </c>
      <c r="B1379" t="s">
        <v>84</v>
      </c>
      <c r="C1379" t="s">
        <v>85</v>
      </c>
      <c r="D1379">
        <v>1997</v>
      </c>
      <c r="E1379" t="str">
        <f t="shared" si="22"/>
        <v>Burkina Faso 1997</v>
      </c>
      <c r="F1379">
        <v>1.41705504471596E-2</v>
      </c>
      <c r="G1379">
        <v>15.0935839907592</v>
      </c>
      <c r="H1379">
        <v>0.47005574426146701</v>
      </c>
      <c r="I1379">
        <v>0.67000001668930098</v>
      </c>
      <c r="O1379">
        <v>2</v>
      </c>
    </row>
    <row r="1380" spans="1:15" x14ac:dyDescent="0.2">
      <c r="A1380" t="s">
        <v>86</v>
      </c>
      <c r="B1380" t="s">
        <v>87</v>
      </c>
      <c r="C1380" t="s">
        <v>88</v>
      </c>
      <c r="D1380">
        <v>1997</v>
      </c>
      <c r="E1380" t="str">
        <f t="shared" si="22"/>
        <v>Burundi 1997</v>
      </c>
      <c r="F1380">
        <v>6.3596529613228106E-2</v>
      </c>
      <c r="G1380">
        <v>5.8725760824016104</v>
      </c>
      <c r="H1380">
        <v>1.06791964386342</v>
      </c>
      <c r="I1380">
        <v>0.85000002384185802</v>
      </c>
      <c r="J1380">
        <v>639</v>
      </c>
      <c r="K1380">
        <v>1</v>
      </c>
      <c r="M1380">
        <v>1573</v>
      </c>
      <c r="O1380">
        <v>2</v>
      </c>
    </row>
    <row r="1381" spans="1:15" x14ac:dyDescent="0.2">
      <c r="A1381" t="s">
        <v>89</v>
      </c>
      <c r="B1381" t="s">
        <v>90</v>
      </c>
      <c r="C1381" t="s">
        <v>91</v>
      </c>
      <c r="D1381">
        <v>1997</v>
      </c>
      <c r="E1381" t="str">
        <f t="shared" si="22"/>
        <v>Cabo Verde 1997</v>
      </c>
      <c r="F1381">
        <v>8.3100745513756194E-3</v>
      </c>
      <c r="G1381">
        <v>22.7936254912781</v>
      </c>
      <c r="H1381">
        <v>0.40978312531300198</v>
      </c>
      <c r="I1381">
        <v>1</v>
      </c>
      <c r="O1381">
        <v>2</v>
      </c>
    </row>
    <row r="1382" spans="1:15" x14ac:dyDescent="0.2">
      <c r="A1382" t="s">
        <v>92</v>
      </c>
      <c r="B1382" t="s">
        <v>93</v>
      </c>
      <c r="C1382" t="s">
        <v>94</v>
      </c>
      <c r="D1382">
        <v>1997</v>
      </c>
      <c r="E1382" t="str">
        <f t="shared" si="22"/>
        <v>Cambodia 1997</v>
      </c>
      <c r="F1382">
        <v>3.0033611623116099E-2</v>
      </c>
      <c r="G1382">
        <v>9.5395394281504302</v>
      </c>
      <c r="H1382">
        <v>0.54814527874552899</v>
      </c>
      <c r="I1382">
        <v>0.94999998807907104</v>
      </c>
      <c r="J1382">
        <v>415</v>
      </c>
      <c r="K1382">
        <v>1</v>
      </c>
      <c r="L1382">
        <v>317</v>
      </c>
      <c r="M1382">
        <v>444</v>
      </c>
      <c r="N1382">
        <v>2</v>
      </c>
      <c r="O1382">
        <v>3</v>
      </c>
    </row>
    <row r="1383" spans="1:15" x14ac:dyDescent="0.2">
      <c r="A1383" t="s">
        <v>95</v>
      </c>
      <c r="B1383" t="s">
        <v>96</v>
      </c>
      <c r="C1383" t="s">
        <v>97</v>
      </c>
      <c r="D1383">
        <v>1997</v>
      </c>
      <c r="E1383" t="str">
        <f t="shared" si="22"/>
        <v>Cameroon 1997</v>
      </c>
      <c r="F1383">
        <v>1.3012417461068701E-2</v>
      </c>
      <c r="G1383">
        <v>4.8907098603332901</v>
      </c>
      <c r="H1383">
        <v>0.89795156930503295</v>
      </c>
      <c r="I1383">
        <v>0.25</v>
      </c>
      <c r="O1383">
        <v>2</v>
      </c>
    </row>
    <row r="1384" spans="1:15" x14ac:dyDescent="0.2">
      <c r="A1384" t="s">
        <v>98</v>
      </c>
      <c r="B1384" t="s">
        <v>99</v>
      </c>
      <c r="C1384" t="s">
        <v>100</v>
      </c>
      <c r="D1384">
        <v>1997</v>
      </c>
      <c r="E1384" t="str">
        <f t="shared" si="22"/>
        <v>Canada 1997</v>
      </c>
      <c r="F1384">
        <v>1.24624320151167E-2</v>
      </c>
      <c r="I1384">
        <v>0.58999997377395597</v>
      </c>
      <c r="K1384">
        <v>3</v>
      </c>
      <c r="L1384">
        <v>586</v>
      </c>
      <c r="M1384">
        <v>2</v>
      </c>
      <c r="N1384">
        <v>2</v>
      </c>
      <c r="O1384">
        <v>4</v>
      </c>
    </row>
    <row r="1385" spans="1:15" x14ac:dyDescent="0.2">
      <c r="A1385" t="s">
        <v>101</v>
      </c>
      <c r="B1385" t="s">
        <v>102</v>
      </c>
      <c r="C1385" t="s">
        <v>103</v>
      </c>
      <c r="D1385">
        <v>1997</v>
      </c>
      <c r="E1385" t="str">
        <f t="shared" si="22"/>
        <v>Central African Republic 1997</v>
      </c>
      <c r="I1385">
        <v>0.33000001311302202</v>
      </c>
      <c r="O1385">
        <v>2</v>
      </c>
    </row>
    <row r="1386" spans="1:15" x14ac:dyDescent="0.2">
      <c r="A1386" t="s">
        <v>104</v>
      </c>
      <c r="B1386" t="s">
        <v>105</v>
      </c>
      <c r="C1386" t="s">
        <v>106</v>
      </c>
      <c r="D1386">
        <v>1997</v>
      </c>
      <c r="E1386" t="str">
        <f t="shared" si="22"/>
        <v>Chad 1997</v>
      </c>
      <c r="F1386">
        <v>1.0758651286601599E-2</v>
      </c>
      <c r="G1386">
        <v>14.9178255500882</v>
      </c>
      <c r="H1386">
        <v>0.56963717626251198</v>
      </c>
      <c r="I1386">
        <v>0.239999994635582</v>
      </c>
      <c r="J1386">
        <v>97</v>
      </c>
      <c r="K1386">
        <v>2</v>
      </c>
      <c r="M1386">
        <v>134</v>
      </c>
      <c r="N1386">
        <v>2</v>
      </c>
      <c r="O1386">
        <v>2</v>
      </c>
    </row>
    <row r="1387" spans="1:15" x14ac:dyDescent="0.2">
      <c r="A1387" t="s">
        <v>107</v>
      </c>
      <c r="B1387" t="s">
        <v>108</v>
      </c>
      <c r="C1387" t="s">
        <v>109</v>
      </c>
      <c r="D1387">
        <v>1997</v>
      </c>
      <c r="E1387" t="str">
        <f t="shared" si="22"/>
        <v>Chile 1997</v>
      </c>
      <c r="F1387">
        <v>2.4982019239413799E-2</v>
      </c>
      <c r="G1387">
        <v>0.157283889125236</v>
      </c>
      <c r="I1387">
        <v>0.91000002622604403</v>
      </c>
      <c r="O1387">
        <v>3</v>
      </c>
    </row>
    <row r="1388" spans="1:15" x14ac:dyDescent="0.2">
      <c r="A1388" t="s">
        <v>110</v>
      </c>
      <c r="B1388" t="s">
        <v>111</v>
      </c>
      <c r="C1388" t="s">
        <v>112</v>
      </c>
      <c r="D1388">
        <v>1997</v>
      </c>
      <c r="E1388" t="str">
        <f t="shared" si="22"/>
        <v>China 1997</v>
      </c>
      <c r="F1388">
        <v>1.6326506728454201E-2</v>
      </c>
      <c r="G1388">
        <v>0.21679249576138601</v>
      </c>
      <c r="H1388">
        <v>0.11890279567241201</v>
      </c>
      <c r="I1388">
        <v>0.91920000314712502</v>
      </c>
      <c r="K1388">
        <v>2</v>
      </c>
      <c r="L1388">
        <v>26202</v>
      </c>
      <c r="M1388">
        <v>4</v>
      </c>
      <c r="N1388">
        <v>4</v>
      </c>
      <c r="O1388">
        <v>3</v>
      </c>
    </row>
    <row r="1389" spans="1:15" x14ac:dyDescent="0.2">
      <c r="A1389" t="s">
        <v>113</v>
      </c>
      <c r="B1389" t="s">
        <v>114</v>
      </c>
      <c r="C1389" t="s">
        <v>115</v>
      </c>
      <c r="D1389">
        <v>1997</v>
      </c>
      <c r="E1389" t="str">
        <f t="shared" si="22"/>
        <v>Colombia 1997</v>
      </c>
      <c r="F1389">
        <v>2.80178788575936E-2</v>
      </c>
      <c r="G1389">
        <v>0.182855059059644</v>
      </c>
      <c r="H1389">
        <v>0.151175514337548</v>
      </c>
      <c r="I1389">
        <v>0.70999997854232799</v>
      </c>
      <c r="J1389">
        <v>560</v>
      </c>
      <c r="K1389">
        <v>0</v>
      </c>
      <c r="L1389">
        <v>23200</v>
      </c>
      <c r="M1389">
        <v>891</v>
      </c>
      <c r="O1389">
        <v>3</v>
      </c>
    </row>
    <row r="1390" spans="1:15" x14ac:dyDescent="0.2">
      <c r="A1390" t="s">
        <v>116</v>
      </c>
      <c r="B1390" t="s">
        <v>117</v>
      </c>
      <c r="C1390" t="s">
        <v>118</v>
      </c>
      <c r="D1390">
        <v>1997</v>
      </c>
      <c r="E1390" t="str">
        <f t="shared" si="22"/>
        <v>Comoros 1997</v>
      </c>
      <c r="G1390">
        <v>8.2812654425987393</v>
      </c>
      <c r="H1390">
        <v>0.56384395794858699</v>
      </c>
      <c r="I1390">
        <v>0.50499999523162797</v>
      </c>
      <c r="J1390">
        <v>56</v>
      </c>
      <c r="K1390">
        <v>3</v>
      </c>
      <c r="M1390">
        <v>56</v>
      </c>
      <c r="O1390">
        <v>2</v>
      </c>
    </row>
    <row r="1391" spans="1:15" x14ac:dyDescent="0.2">
      <c r="A1391" t="s">
        <v>119</v>
      </c>
      <c r="B1391" t="s">
        <v>120</v>
      </c>
      <c r="C1391" t="s">
        <v>121</v>
      </c>
      <c r="D1391">
        <v>1997</v>
      </c>
      <c r="E1391" t="str">
        <f t="shared" si="22"/>
        <v>Congo, Dem. Rep. 1997</v>
      </c>
      <c r="F1391">
        <v>1.4108511238114799E-2</v>
      </c>
      <c r="G1391">
        <v>2.7772108138773799</v>
      </c>
      <c r="H1391">
        <v>1.5164534161379899</v>
      </c>
      <c r="I1391">
        <v>0.15999999642372101</v>
      </c>
      <c r="J1391">
        <v>4465</v>
      </c>
      <c r="K1391">
        <v>1</v>
      </c>
      <c r="M1391">
        <v>13895</v>
      </c>
      <c r="O1391">
        <v>4</v>
      </c>
    </row>
    <row r="1392" spans="1:15" x14ac:dyDescent="0.2">
      <c r="A1392" t="s">
        <v>122</v>
      </c>
      <c r="B1392" t="s">
        <v>123</v>
      </c>
      <c r="C1392" t="s">
        <v>124</v>
      </c>
      <c r="D1392">
        <v>1997</v>
      </c>
      <c r="E1392" t="str">
        <f t="shared" si="22"/>
        <v>Congo, Rep. 1997</v>
      </c>
      <c r="G1392">
        <v>16.173808901328599</v>
      </c>
      <c r="H1392">
        <v>2.56871796887045</v>
      </c>
      <c r="I1392">
        <v>0.30000001192092901</v>
      </c>
      <c r="J1392">
        <v>10033</v>
      </c>
      <c r="K1392">
        <v>2</v>
      </c>
      <c r="M1392">
        <v>10412</v>
      </c>
      <c r="O1392">
        <v>2</v>
      </c>
    </row>
    <row r="1393" spans="1:15" x14ac:dyDescent="0.2">
      <c r="A1393" t="s">
        <v>125</v>
      </c>
      <c r="B1393" t="s">
        <v>126</v>
      </c>
      <c r="C1393" t="s">
        <v>127</v>
      </c>
      <c r="D1393">
        <v>1997</v>
      </c>
      <c r="E1393" t="str">
        <f t="shared" si="22"/>
        <v>Costa Rica 1997</v>
      </c>
      <c r="G1393">
        <v>3.00049572317286E-2</v>
      </c>
      <c r="H1393">
        <v>0.223036053088394</v>
      </c>
      <c r="I1393">
        <v>0.837000012397766</v>
      </c>
      <c r="L1393">
        <v>210</v>
      </c>
      <c r="O1393">
        <v>3</v>
      </c>
    </row>
    <row r="1394" spans="1:15" x14ac:dyDescent="0.2">
      <c r="A1394" t="s">
        <v>128</v>
      </c>
      <c r="B1394" t="s">
        <v>129</v>
      </c>
      <c r="C1394" t="s">
        <v>130</v>
      </c>
      <c r="D1394">
        <v>1997</v>
      </c>
      <c r="E1394" t="str">
        <f t="shared" si="22"/>
        <v>Cote d'Ivoire 1997</v>
      </c>
      <c r="F1394">
        <v>7.9685159828682996E-3</v>
      </c>
      <c r="G1394">
        <v>4.0626026732806002</v>
      </c>
      <c r="H1394">
        <v>0.94767350625823898</v>
      </c>
      <c r="I1394">
        <v>0.34000000357627902</v>
      </c>
      <c r="O1394">
        <v>2</v>
      </c>
    </row>
    <row r="1395" spans="1:15" x14ac:dyDescent="0.2">
      <c r="A1395" t="s">
        <v>131</v>
      </c>
      <c r="B1395" t="s">
        <v>132</v>
      </c>
      <c r="C1395" t="s">
        <v>133</v>
      </c>
      <c r="D1395">
        <v>1997</v>
      </c>
      <c r="E1395" t="str">
        <f t="shared" si="22"/>
        <v>Croatia 1997</v>
      </c>
      <c r="F1395">
        <v>8.9424925288748902E-2</v>
      </c>
      <c r="G1395">
        <v>0.168268741930478</v>
      </c>
      <c r="I1395">
        <v>0.89600002765655495</v>
      </c>
      <c r="L1395">
        <v>118</v>
      </c>
      <c r="N1395">
        <v>1</v>
      </c>
      <c r="O1395">
        <v>3</v>
      </c>
    </row>
    <row r="1396" spans="1:15" x14ac:dyDescent="0.2">
      <c r="A1396" t="s">
        <v>134</v>
      </c>
      <c r="B1396" t="s">
        <v>135</v>
      </c>
      <c r="C1396" t="s">
        <v>136</v>
      </c>
      <c r="D1396">
        <v>1997</v>
      </c>
      <c r="E1396" t="str">
        <f t="shared" si="22"/>
        <v>Cuba 1997</v>
      </c>
      <c r="G1396">
        <v>0.262836302913458</v>
      </c>
      <c r="I1396">
        <v>0.64099997282028198</v>
      </c>
      <c r="L1396">
        <v>747</v>
      </c>
      <c r="N1396">
        <v>2</v>
      </c>
      <c r="O1396" t="s">
        <v>591</v>
      </c>
    </row>
    <row r="1397" spans="1:15" x14ac:dyDescent="0.2">
      <c r="A1397" t="s">
        <v>137</v>
      </c>
      <c r="B1397" t="s">
        <v>138</v>
      </c>
      <c r="C1397" t="s">
        <v>139</v>
      </c>
      <c r="D1397">
        <v>1997</v>
      </c>
      <c r="E1397" t="str">
        <f t="shared" si="22"/>
        <v>Cyprus 1997</v>
      </c>
      <c r="F1397">
        <v>5.5739107698889997E-2</v>
      </c>
      <c r="I1397">
        <v>0.80000001192092896</v>
      </c>
      <c r="L1397">
        <v>6</v>
      </c>
      <c r="N1397">
        <v>0</v>
      </c>
      <c r="O1397">
        <v>2</v>
      </c>
    </row>
    <row r="1398" spans="1:15" x14ac:dyDescent="0.2">
      <c r="A1398" t="s">
        <v>140</v>
      </c>
      <c r="B1398" t="s">
        <v>141</v>
      </c>
      <c r="C1398" t="s">
        <v>142</v>
      </c>
      <c r="D1398">
        <v>1997</v>
      </c>
      <c r="E1398" t="str">
        <f t="shared" si="22"/>
        <v>Czech Republic 1997</v>
      </c>
      <c r="F1398">
        <v>1.6620457907056199E-2</v>
      </c>
      <c r="I1398">
        <v>0.97200000286102295</v>
      </c>
      <c r="L1398">
        <v>187</v>
      </c>
      <c r="N1398">
        <v>3</v>
      </c>
      <c r="O1398">
        <v>3</v>
      </c>
    </row>
    <row r="1399" spans="1:15" x14ac:dyDescent="0.2">
      <c r="A1399" t="s">
        <v>143</v>
      </c>
      <c r="B1399" t="s">
        <v>144</v>
      </c>
      <c r="C1399" t="s">
        <v>145</v>
      </c>
      <c r="D1399">
        <v>1997</v>
      </c>
      <c r="E1399" t="str">
        <f t="shared" si="22"/>
        <v>Denmark 1997</v>
      </c>
      <c r="F1399">
        <v>1.6159612050650501E-2</v>
      </c>
      <c r="I1399">
        <v>1</v>
      </c>
      <c r="L1399">
        <v>88</v>
      </c>
      <c r="N1399">
        <v>2</v>
      </c>
      <c r="O1399">
        <v>2</v>
      </c>
    </row>
    <row r="1400" spans="1:15" x14ac:dyDescent="0.2">
      <c r="A1400" t="s">
        <v>146</v>
      </c>
      <c r="B1400" t="s">
        <v>147</v>
      </c>
      <c r="C1400" t="s">
        <v>148</v>
      </c>
      <c r="D1400">
        <v>1997</v>
      </c>
      <c r="E1400" t="str">
        <f t="shared" si="22"/>
        <v>Djibouti 1997</v>
      </c>
      <c r="F1400">
        <v>5.47498607759421E-2</v>
      </c>
      <c r="G1400">
        <v>16.635487662762301</v>
      </c>
      <c r="H1400">
        <v>0.49196640090056798</v>
      </c>
      <c r="I1400">
        <v>0.55000001192092896</v>
      </c>
      <c r="K1400">
        <v>3</v>
      </c>
      <c r="M1400">
        <v>11</v>
      </c>
      <c r="N1400">
        <v>2</v>
      </c>
      <c r="O1400">
        <v>2</v>
      </c>
    </row>
    <row r="1401" spans="1:15" x14ac:dyDescent="0.2">
      <c r="A1401" t="s">
        <v>149</v>
      </c>
      <c r="B1401" t="s">
        <v>150</v>
      </c>
      <c r="C1401" t="s">
        <v>151</v>
      </c>
      <c r="D1401">
        <v>1997</v>
      </c>
      <c r="E1401" t="str">
        <f t="shared" si="22"/>
        <v>Dominica 1997</v>
      </c>
      <c r="G1401">
        <v>5.0895251398823298</v>
      </c>
      <c r="H1401">
        <v>0.32461307383384502</v>
      </c>
      <c r="O1401">
        <v>1</v>
      </c>
    </row>
    <row r="1402" spans="1:15" x14ac:dyDescent="0.2">
      <c r="A1402" t="s">
        <v>152</v>
      </c>
      <c r="B1402" t="s">
        <v>153</v>
      </c>
      <c r="C1402" t="s">
        <v>154</v>
      </c>
      <c r="D1402">
        <v>1997</v>
      </c>
      <c r="E1402" t="str">
        <f t="shared" si="22"/>
        <v>Dominican Republic 1997</v>
      </c>
      <c r="F1402">
        <v>7.9692640682397509E-3</v>
      </c>
      <c r="G1402">
        <v>0.33565650978543599</v>
      </c>
      <c r="H1402">
        <v>0.183710489350245</v>
      </c>
      <c r="I1402">
        <v>0.93000000715255704</v>
      </c>
      <c r="L1402">
        <v>1038</v>
      </c>
      <c r="O1402">
        <v>3</v>
      </c>
    </row>
    <row r="1403" spans="1:15" x14ac:dyDescent="0.2">
      <c r="A1403" t="s">
        <v>155</v>
      </c>
      <c r="B1403" t="s">
        <v>156</v>
      </c>
      <c r="C1403" t="s">
        <v>157</v>
      </c>
      <c r="D1403">
        <v>1997</v>
      </c>
      <c r="E1403" t="str">
        <f t="shared" si="22"/>
        <v>Ecuador 1997</v>
      </c>
      <c r="F1403">
        <v>2.1041712348406901E-2</v>
      </c>
      <c r="G1403">
        <v>0.58265011095602803</v>
      </c>
      <c r="H1403">
        <v>0.58276489986889002</v>
      </c>
      <c r="I1403">
        <v>0.81000000238418601</v>
      </c>
      <c r="L1403">
        <v>1316.56417258329</v>
      </c>
      <c r="O1403">
        <v>3</v>
      </c>
    </row>
    <row r="1404" spans="1:15" x14ac:dyDescent="0.2">
      <c r="A1404" t="s">
        <v>158</v>
      </c>
      <c r="B1404" t="s">
        <v>159</v>
      </c>
      <c r="C1404" t="s">
        <v>160</v>
      </c>
      <c r="D1404">
        <v>1997</v>
      </c>
      <c r="E1404" t="str">
        <f t="shared" si="22"/>
        <v>Egypt, Arab Rep. 1997</v>
      </c>
      <c r="F1404">
        <v>2.84148521846447E-2</v>
      </c>
      <c r="G1404">
        <v>2.54530596401163</v>
      </c>
      <c r="H1404">
        <v>0.339841030328417</v>
      </c>
      <c r="I1404">
        <v>0.91000002622604403</v>
      </c>
      <c r="J1404">
        <v>66</v>
      </c>
      <c r="K1404">
        <v>2</v>
      </c>
      <c r="M1404">
        <v>143</v>
      </c>
      <c r="N1404">
        <v>2</v>
      </c>
      <c r="O1404">
        <v>3</v>
      </c>
    </row>
    <row r="1405" spans="1:15" x14ac:dyDescent="0.2">
      <c r="A1405" t="s">
        <v>161</v>
      </c>
      <c r="B1405" t="s">
        <v>162</v>
      </c>
      <c r="C1405" t="s">
        <v>163</v>
      </c>
      <c r="D1405">
        <v>1997</v>
      </c>
      <c r="E1405" t="str">
        <f t="shared" si="22"/>
        <v>El Salvador 1997</v>
      </c>
      <c r="F1405">
        <v>1.0077662062942199E-2</v>
      </c>
      <c r="G1405">
        <v>2.6439577512119099</v>
      </c>
      <c r="H1405">
        <v>0.233455223217826</v>
      </c>
      <c r="I1405">
        <v>0.89999997615814198</v>
      </c>
      <c r="L1405">
        <v>6573</v>
      </c>
      <c r="O1405">
        <v>3</v>
      </c>
    </row>
    <row r="1406" spans="1:15" x14ac:dyDescent="0.2">
      <c r="A1406" t="s">
        <v>164</v>
      </c>
      <c r="B1406" t="s">
        <v>165</v>
      </c>
      <c r="C1406" t="s">
        <v>166</v>
      </c>
      <c r="D1406">
        <v>1997</v>
      </c>
      <c r="E1406" t="str">
        <f t="shared" si="22"/>
        <v>Equatorial Guinea 1997</v>
      </c>
      <c r="G1406">
        <v>6.1671741801120499</v>
      </c>
      <c r="I1406">
        <v>0.85699999332428001</v>
      </c>
      <c r="O1406">
        <v>2</v>
      </c>
    </row>
    <row r="1407" spans="1:15" x14ac:dyDescent="0.2">
      <c r="A1407" t="s">
        <v>167</v>
      </c>
      <c r="B1407" t="s">
        <v>168</v>
      </c>
      <c r="C1407" t="s">
        <v>169</v>
      </c>
      <c r="D1407">
        <v>1997</v>
      </c>
      <c r="E1407" t="str">
        <f t="shared" si="22"/>
        <v>Eritrea 1997</v>
      </c>
      <c r="F1407">
        <v>0.118604149677876</v>
      </c>
      <c r="G1407">
        <v>18.0751163462958</v>
      </c>
      <c r="H1407">
        <v>0.110425793443986</v>
      </c>
      <c r="I1407">
        <v>0.479999989271164</v>
      </c>
      <c r="J1407">
        <v>31</v>
      </c>
      <c r="K1407">
        <v>2</v>
      </c>
      <c r="M1407">
        <v>31</v>
      </c>
      <c r="O1407">
        <v>3</v>
      </c>
    </row>
    <row r="1408" spans="1:15" x14ac:dyDescent="0.2">
      <c r="A1408" t="s">
        <v>170</v>
      </c>
      <c r="B1408" t="s">
        <v>171</v>
      </c>
      <c r="C1408" t="s">
        <v>172</v>
      </c>
      <c r="D1408">
        <v>1997</v>
      </c>
      <c r="E1408" t="str">
        <f t="shared" si="22"/>
        <v>Estonia 1997</v>
      </c>
      <c r="F1408">
        <v>1.0467724867254001E-2</v>
      </c>
      <c r="I1408">
        <v>0.67900002002716098</v>
      </c>
      <c r="L1408">
        <v>178</v>
      </c>
      <c r="O1408">
        <v>1</v>
      </c>
    </row>
    <row r="1409" spans="1:15" x14ac:dyDescent="0.2">
      <c r="A1409" t="s">
        <v>173</v>
      </c>
      <c r="B1409" t="s">
        <v>174</v>
      </c>
      <c r="C1409" t="s">
        <v>175</v>
      </c>
      <c r="D1409">
        <v>1997</v>
      </c>
      <c r="E1409" t="str">
        <f t="shared" si="22"/>
        <v>Ethiopia 1997</v>
      </c>
      <c r="F1409">
        <v>3.3431774775412003E-2</v>
      </c>
      <c r="G1409">
        <v>6.8169082217874903</v>
      </c>
      <c r="H1409">
        <v>1.11139605751132</v>
      </c>
      <c r="I1409">
        <v>0.34389999508857699</v>
      </c>
      <c r="K1409">
        <v>2</v>
      </c>
      <c r="M1409">
        <v>12</v>
      </c>
      <c r="O1409">
        <v>4</v>
      </c>
    </row>
    <row r="1410" spans="1:15" x14ac:dyDescent="0.2">
      <c r="A1410" t="s">
        <v>176</v>
      </c>
      <c r="B1410" t="s">
        <v>177</v>
      </c>
      <c r="C1410" t="s">
        <v>178</v>
      </c>
      <c r="D1410">
        <v>1997</v>
      </c>
      <c r="E1410" t="str">
        <f t="shared" si="22"/>
        <v>Fiji 1997</v>
      </c>
      <c r="F1410">
        <v>1.3649595807619199E-2</v>
      </c>
      <c r="G1410">
        <v>2.1683510908316999</v>
      </c>
      <c r="H1410">
        <v>6.3322496526536196E-2</v>
      </c>
      <c r="I1410">
        <v>0.50999999046325695</v>
      </c>
      <c r="L1410">
        <v>13</v>
      </c>
      <c r="O1410">
        <v>2</v>
      </c>
    </row>
    <row r="1411" spans="1:15" x14ac:dyDescent="0.2">
      <c r="A1411" t="s">
        <v>179</v>
      </c>
      <c r="B1411" t="s">
        <v>180</v>
      </c>
      <c r="C1411" t="s">
        <v>181</v>
      </c>
      <c r="D1411">
        <v>1997</v>
      </c>
      <c r="E1411" t="str">
        <f t="shared" si="22"/>
        <v>Finland 1997</v>
      </c>
      <c r="F1411">
        <v>1.53515505066012E-2</v>
      </c>
      <c r="I1411">
        <v>0.93000000715255704</v>
      </c>
      <c r="L1411">
        <v>139</v>
      </c>
      <c r="O1411">
        <v>2</v>
      </c>
    </row>
    <row r="1412" spans="1:15" x14ac:dyDescent="0.2">
      <c r="A1412" t="s">
        <v>182</v>
      </c>
      <c r="B1412" t="s">
        <v>183</v>
      </c>
      <c r="C1412" t="s">
        <v>184</v>
      </c>
      <c r="D1412">
        <v>1997</v>
      </c>
      <c r="E1412" t="str">
        <f t="shared" si="22"/>
        <v>France 1997</v>
      </c>
      <c r="F1412">
        <v>2.3754096531412701E-2</v>
      </c>
      <c r="I1412">
        <v>0.97600001096725497</v>
      </c>
      <c r="L1412">
        <v>963</v>
      </c>
      <c r="N1412">
        <v>2</v>
      </c>
      <c r="O1412">
        <v>2</v>
      </c>
    </row>
    <row r="1413" spans="1:15" x14ac:dyDescent="0.2">
      <c r="A1413" t="s">
        <v>185</v>
      </c>
      <c r="B1413" t="s">
        <v>186</v>
      </c>
      <c r="C1413" t="s">
        <v>187</v>
      </c>
      <c r="D1413">
        <v>1997</v>
      </c>
      <c r="E1413" t="str">
        <f t="shared" si="22"/>
        <v>Gabon 1997</v>
      </c>
      <c r="G1413">
        <v>0.84224003582005602</v>
      </c>
      <c r="H1413">
        <v>0.795919649696059</v>
      </c>
      <c r="I1413">
        <v>0.34999999403953602</v>
      </c>
      <c r="N1413">
        <v>2</v>
      </c>
      <c r="O1413">
        <v>2</v>
      </c>
    </row>
    <row r="1414" spans="1:15" x14ac:dyDescent="0.2">
      <c r="A1414" t="s">
        <v>188</v>
      </c>
      <c r="B1414" t="s">
        <v>189</v>
      </c>
      <c r="C1414" t="s">
        <v>190</v>
      </c>
      <c r="D1414">
        <v>1997</v>
      </c>
      <c r="E1414" t="str">
        <f t="shared" si="22"/>
        <v>Gambia, The 1997</v>
      </c>
      <c r="F1414">
        <v>4.0757594550219298E-3</v>
      </c>
      <c r="G1414">
        <v>4.9879653534455501</v>
      </c>
      <c r="H1414">
        <v>0.51443424354365197</v>
      </c>
      <c r="I1414">
        <v>0.395000010728836</v>
      </c>
      <c r="O1414">
        <v>4</v>
      </c>
    </row>
    <row r="1415" spans="1:15" x14ac:dyDescent="0.2">
      <c r="A1415" t="s">
        <v>191</v>
      </c>
      <c r="B1415" t="s">
        <v>192</v>
      </c>
      <c r="C1415" t="s">
        <v>193</v>
      </c>
      <c r="D1415">
        <v>1997</v>
      </c>
      <c r="E1415" t="str">
        <f t="shared" ref="E1415:E1478" si="23">A1415&amp;" "&amp;D1415</f>
        <v>Georgia 1997</v>
      </c>
      <c r="F1415">
        <v>1.25358766896378E-2</v>
      </c>
      <c r="G1415">
        <v>6.6529770692233798</v>
      </c>
      <c r="H1415">
        <v>0.32698467563789402</v>
      </c>
      <c r="I1415">
        <v>0.69400000572204601</v>
      </c>
      <c r="K1415">
        <v>3</v>
      </c>
      <c r="L1415">
        <v>285</v>
      </c>
      <c r="M1415">
        <v>26</v>
      </c>
      <c r="N1415">
        <v>1</v>
      </c>
      <c r="O1415">
        <v>3</v>
      </c>
    </row>
    <row r="1416" spans="1:15" x14ac:dyDescent="0.2">
      <c r="A1416" t="s">
        <v>194</v>
      </c>
      <c r="B1416" t="s">
        <v>195</v>
      </c>
      <c r="C1416" t="s">
        <v>196</v>
      </c>
      <c r="D1416">
        <v>1997</v>
      </c>
      <c r="E1416" t="str">
        <f t="shared" si="23"/>
        <v>Germany 1997</v>
      </c>
      <c r="F1416">
        <v>1.40930173264786E-2</v>
      </c>
      <c r="I1416">
        <v>1</v>
      </c>
      <c r="L1416">
        <v>1800</v>
      </c>
      <c r="N1416">
        <v>2</v>
      </c>
      <c r="O1416">
        <v>2</v>
      </c>
    </row>
    <row r="1417" spans="1:15" x14ac:dyDescent="0.2">
      <c r="A1417" t="s">
        <v>197</v>
      </c>
      <c r="B1417" t="s">
        <v>198</v>
      </c>
      <c r="C1417" t="s">
        <v>199</v>
      </c>
      <c r="D1417">
        <v>1997</v>
      </c>
      <c r="E1417" t="str">
        <f t="shared" si="23"/>
        <v>Ghana 1997</v>
      </c>
      <c r="F1417">
        <v>4.0542857316643701E-3</v>
      </c>
      <c r="G1417">
        <v>7.3129017385823403</v>
      </c>
      <c r="H1417">
        <v>0.748233594847168</v>
      </c>
      <c r="I1417">
        <v>0.34499999880790699</v>
      </c>
      <c r="O1417">
        <v>4</v>
      </c>
    </row>
    <row r="1418" spans="1:15" x14ac:dyDescent="0.2">
      <c r="A1418" t="s">
        <v>200</v>
      </c>
      <c r="B1418" t="s">
        <v>201</v>
      </c>
      <c r="C1418" t="s">
        <v>202</v>
      </c>
      <c r="D1418">
        <v>1997</v>
      </c>
      <c r="E1418" t="str">
        <f t="shared" si="23"/>
        <v>Greece 1997</v>
      </c>
      <c r="F1418">
        <v>3.3658688903991298E-2</v>
      </c>
      <c r="I1418">
        <v>0.95999997854232799</v>
      </c>
      <c r="L1418">
        <v>203</v>
      </c>
      <c r="N1418">
        <v>2</v>
      </c>
      <c r="O1418">
        <v>3</v>
      </c>
    </row>
    <row r="1419" spans="1:15" x14ac:dyDescent="0.2">
      <c r="A1419" t="s">
        <v>203</v>
      </c>
      <c r="B1419" t="s">
        <v>204</v>
      </c>
      <c r="C1419" t="s">
        <v>205</v>
      </c>
      <c r="D1419">
        <v>1997</v>
      </c>
      <c r="E1419" t="str">
        <f t="shared" si="23"/>
        <v>Grenada 1997</v>
      </c>
      <c r="G1419">
        <v>2.3664467065855299</v>
      </c>
      <c r="H1419">
        <v>0.289571324412637</v>
      </c>
      <c r="O1419">
        <v>1</v>
      </c>
    </row>
    <row r="1420" spans="1:15" x14ac:dyDescent="0.2">
      <c r="A1420" t="s">
        <v>206</v>
      </c>
      <c r="B1420" t="s">
        <v>207</v>
      </c>
      <c r="C1420" t="s">
        <v>208</v>
      </c>
      <c r="D1420">
        <v>1997</v>
      </c>
      <c r="E1420" t="str">
        <f t="shared" si="23"/>
        <v>Guatemala 1997</v>
      </c>
      <c r="F1420">
        <v>7.4281794332223998E-3</v>
      </c>
      <c r="G1420">
        <v>1.46028843963613</v>
      </c>
      <c r="H1420">
        <v>0.136223725747877</v>
      </c>
      <c r="I1420">
        <v>0.51499998569488503</v>
      </c>
      <c r="K1420">
        <v>3</v>
      </c>
      <c r="L1420">
        <v>3998</v>
      </c>
      <c r="M1420">
        <v>2</v>
      </c>
      <c r="N1420">
        <v>1</v>
      </c>
      <c r="O1420">
        <v>4</v>
      </c>
    </row>
    <row r="1421" spans="1:15" x14ac:dyDescent="0.2">
      <c r="A1421" t="s">
        <v>209</v>
      </c>
      <c r="B1421" t="s">
        <v>210</v>
      </c>
      <c r="C1421" t="s">
        <v>211</v>
      </c>
      <c r="D1421">
        <v>1997</v>
      </c>
      <c r="E1421" t="str">
        <f t="shared" si="23"/>
        <v>Guinea 1997</v>
      </c>
      <c r="F1421">
        <v>1.17281926203606E-2</v>
      </c>
      <c r="G1421">
        <v>10.384218245554299</v>
      </c>
      <c r="H1421">
        <v>0.81110815391972202</v>
      </c>
      <c r="I1421">
        <v>0.40000000596046498</v>
      </c>
      <c r="O1421">
        <v>4</v>
      </c>
    </row>
    <row r="1422" spans="1:15" x14ac:dyDescent="0.2">
      <c r="A1422" t="s">
        <v>212</v>
      </c>
      <c r="B1422" t="s">
        <v>213</v>
      </c>
      <c r="C1422" t="s">
        <v>214</v>
      </c>
      <c r="D1422">
        <v>1997</v>
      </c>
      <c r="E1422" t="str">
        <f t="shared" si="23"/>
        <v>Guinea-Bissau 1997</v>
      </c>
      <c r="F1422">
        <v>6.5052115266707499E-3</v>
      </c>
      <c r="G1422">
        <v>49.0563726859585</v>
      </c>
      <c r="H1422">
        <v>3.3086856981894699</v>
      </c>
      <c r="I1422">
        <v>0.30000001192092901</v>
      </c>
      <c r="O1422">
        <v>2</v>
      </c>
    </row>
    <row r="1423" spans="1:15" x14ac:dyDescent="0.2">
      <c r="A1423" t="s">
        <v>215</v>
      </c>
      <c r="B1423" t="s">
        <v>216</v>
      </c>
      <c r="C1423" t="s">
        <v>217</v>
      </c>
      <c r="D1423">
        <v>1997</v>
      </c>
      <c r="E1423" t="str">
        <f t="shared" si="23"/>
        <v>Guyana 1997</v>
      </c>
      <c r="G1423">
        <v>34.858037751339701</v>
      </c>
      <c r="H1423">
        <v>1.9700093830060701</v>
      </c>
      <c r="I1423">
        <v>0.43500000238418601</v>
      </c>
      <c r="L1423">
        <v>87</v>
      </c>
      <c r="O1423">
        <v>4</v>
      </c>
    </row>
    <row r="1424" spans="1:15" x14ac:dyDescent="0.2">
      <c r="A1424" t="s">
        <v>218</v>
      </c>
      <c r="B1424" t="s">
        <v>219</v>
      </c>
      <c r="C1424" t="s">
        <v>220</v>
      </c>
      <c r="D1424">
        <v>1997</v>
      </c>
      <c r="E1424" t="str">
        <f t="shared" si="23"/>
        <v>Haiti 1997</v>
      </c>
      <c r="G1424">
        <v>8.3823250876146496</v>
      </c>
      <c r="H1424">
        <v>0.27508343694455101</v>
      </c>
      <c r="I1424">
        <v>0.95499998331069902</v>
      </c>
      <c r="N1424">
        <v>1</v>
      </c>
      <c r="O1424">
        <v>4</v>
      </c>
    </row>
    <row r="1425" spans="1:15" x14ac:dyDescent="0.2">
      <c r="A1425" t="s">
        <v>221</v>
      </c>
      <c r="B1425" t="s">
        <v>222</v>
      </c>
      <c r="C1425" t="s">
        <v>223</v>
      </c>
      <c r="D1425">
        <v>1997</v>
      </c>
      <c r="E1425" t="str">
        <f t="shared" si="23"/>
        <v>Honduras 1997</v>
      </c>
      <c r="G1425">
        <v>4.9883518482701898</v>
      </c>
      <c r="H1425">
        <v>0.75156525999007695</v>
      </c>
      <c r="I1425">
        <v>0.91000002622604403</v>
      </c>
      <c r="N1425">
        <v>2</v>
      </c>
      <c r="O1425">
        <v>3</v>
      </c>
    </row>
    <row r="1426" spans="1:15" x14ac:dyDescent="0.2">
      <c r="A1426" t="s">
        <v>224</v>
      </c>
      <c r="B1426" t="s">
        <v>225</v>
      </c>
      <c r="C1426" t="s">
        <v>226</v>
      </c>
      <c r="D1426">
        <v>1997</v>
      </c>
      <c r="E1426" t="str">
        <f t="shared" si="23"/>
        <v>Hungary 1997</v>
      </c>
      <c r="F1426">
        <v>1.47668440278226E-2</v>
      </c>
      <c r="I1426">
        <v>0.89999997615814198</v>
      </c>
      <c r="L1426">
        <v>289</v>
      </c>
      <c r="O1426">
        <v>3</v>
      </c>
    </row>
    <row r="1427" spans="1:15" x14ac:dyDescent="0.2">
      <c r="A1427" t="s">
        <v>227</v>
      </c>
      <c r="B1427" t="s">
        <v>228</v>
      </c>
      <c r="C1427" t="s">
        <v>229</v>
      </c>
      <c r="D1427">
        <v>1997</v>
      </c>
      <c r="E1427" t="str">
        <f t="shared" si="23"/>
        <v>Iceland 1997</v>
      </c>
      <c r="I1427">
        <v>1</v>
      </c>
      <c r="L1427">
        <v>2</v>
      </c>
      <c r="N1427">
        <v>2</v>
      </c>
      <c r="O1427">
        <v>2</v>
      </c>
    </row>
    <row r="1428" spans="1:15" x14ac:dyDescent="0.2">
      <c r="A1428" t="s">
        <v>230</v>
      </c>
      <c r="B1428" t="s">
        <v>231</v>
      </c>
      <c r="C1428" t="s">
        <v>232</v>
      </c>
      <c r="D1428">
        <v>1997</v>
      </c>
      <c r="E1428" t="str">
        <f t="shared" si="23"/>
        <v>India 1997</v>
      </c>
      <c r="F1428">
        <v>2.64773242601716E-2</v>
      </c>
      <c r="G1428">
        <v>0.39927090614414401</v>
      </c>
      <c r="H1428">
        <v>0.19192692464922101</v>
      </c>
      <c r="I1428">
        <v>0.26300001144409202</v>
      </c>
      <c r="J1428">
        <v>872</v>
      </c>
      <c r="K1428">
        <v>2</v>
      </c>
      <c r="L1428">
        <v>47418</v>
      </c>
      <c r="M1428">
        <v>1448</v>
      </c>
      <c r="O1428">
        <v>4</v>
      </c>
    </row>
    <row r="1429" spans="1:15" x14ac:dyDescent="0.2">
      <c r="A1429" t="s">
        <v>233</v>
      </c>
      <c r="B1429" t="s">
        <v>234</v>
      </c>
      <c r="C1429" t="s">
        <v>235</v>
      </c>
      <c r="D1429">
        <v>1997</v>
      </c>
      <c r="E1429" t="str">
        <f t="shared" si="23"/>
        <v>Indonesia 1997</v>
      </c>
      <c r="F1429">
        <v>1.49774173762735E-2</v>
      </c>
      <c r="G1429">
        <v>0.38081559508656398</v>
      </c>
      <c r="H1429">
        <v>0.26754969464255701</v>
      </c>
      <c r="I1429">
        <v>0.44999998807907099</v>
      </c>
      <c r="J1429">
        <v>51</v>
      </c>
      <c r="K1429">
        <v>2</v>
      </c>
      <c r="M1429">
        <v>441</v>
      </c>
      <c r="O1429">
        <v>3</v>
      </c>
    </row>
    <row r="1430" spans="1:15" x14ac:dyDescent="0.2">
      <c r="A1430" t="s">
        <v>236</v>
      </c>
      <c r="B1430" t="s">
        <v>237</v>
      </c>
      <c r="C1430" t="s">
        <v>238</v>
      </c>
      <c r="D1430">
        <v>1997</v>
      </c>
      <c r="E1430" t="str">
        <f t="shared" si="23"/>
        <v>Iran, Islamic Rep. 1997</v>
      </c>
      <c r="F1430">
        <v>2.49887472505777E-2</v>
      </c>
      <c r="G1430">
        <v>0.17661326789460099</v>
      </c>
      <c r="H1430">
        <v>7.3399353109811605E-2</v>
      </c>
      <c r="I1430">
        <v>0.50999999046325695</v>
      </c>
      <c r="J1430">
        <v>38</v>
      </c>
      <c r="K1430">
        <v>2</v>
      </c>
      <c r="M1430">
        <v>37</v>
      </c>
      <c r="O1430">
        <v>3</v>
      </c>
    </row>
    <row r="1431" spans="1:15" x14ac:dyDescent="0.2">
      <c r="A1431" t="s">
        <v>239</v>
      </c>
      <c r="B1431" t="s">
        <v>240</v>
      </c>
      <c r="C1431" t="s">
        <v>241</v>
      </c>
      <c r="D1431">
        <v>1997</v>
      </c>
      <c r="E1431" t="str">
        <f t="shared" si="23"/>
        <v>Iraq 1997</v>
      </c>
      <c r="G1431">
        <v>1.0829410285077601</v>
      </c>
      <c r="I1431">
        <v>0.625</v>
      </c>
      <c r="K1431">
        <v>2</v>
      </c>
      <c r="M1431">
        <v>2348</v>
      </c>
      <c r="N1431">
        <v>1</v>
      </c>
      <c r="O1431">
        <v>2</v>
      </c>
    </row>
    <row r="1432" spans="1:15" x14ac:dyDescent="0.2">
      <c r="A1432" t="s">
        <v>242</v>
      </c>
      <c r="B1432" t="s">
        <v>243</v>
      </c>
      <c r="C1432" t="s">
        <v>244</v>
      </c>
      <c r="D1432">
        <v>1997</v>
      </c>
      <c r="E1432" t="str">
        <f t="shared" si="23"/>
        <v>Ireland 1997</v>
      </c>
      <c r="F1432">
        <v>9.2406612738302005E-3</v>
      </c>
      <c r="I1432">
        <v>1</v>
      </c>
      <c r="L1432">
        <v>38</v>
      </c>
      <c r="O1432">
        <v>2</v>
      </c>
    </row>
    <row r="1433" spans="1:15" x14ac:dyDescent="0.2">
      <c r="A1433" t="s">
        <v>245</v>
      </c>
      <c r="B1433" t="s">
        <v>246</v>
      </c>
      <c r="C1433" t="s">
        <v>247</v>
      </c>
      <c r="D1433">
        <v>1997</v>
      </c>
      <c r="E1433" t="str">
        <f t="shared" si="23"/>
        <v>Israel 1997</v>
      </c>
      <c r="F1433">
        <v>7.4792678598744694E-2</v>
      </c>
      <c r="I1433">
        <v>0.31000000238418601</v>
      </c>
      <c r="J1433">
        <v>82</v>
      </c>
      <c r="K1433">
        <v>2</v>
      </c>
      <c r="L1433">
        <v>156</v>
      </c>
      <c r="M1433">
        <v>25</v>
      </c>
      <c r="N1433">
        <v>2</v>
      </c>
      <c r="O1433">
        <v>3</v>
      </c>
    </row>
    <row r="1434" spans="1:15" x14ac:dyDescent="0.2">
      <c r="A1434" t="s">
        <v>248</v>
      </c>
      <c r="B1434" t="s">
        <v>249</v>
      </c>
      <c r="C1434" t="s">
        <v>250</v>
      </c>
      <c r="D1434">
        <v>1997</v>
      </c>
      <c r="E1434" t="str">
        <f t="shared" si="23"/>
        <v>Italy 1997</v>
      </c>
      <c r="F1434">
        <v>1.62669279946621E-2</v>
      </c>
      <c r="I1434">
        <v>0.93500000238418601</v>
      </c>
      <c r="L1434">
        <v>873</v>
      </c>
      <c r="N1434">
        <v>2</v>
      </c>
      <c r="O1434">
        <v>2</v>
      </c>
    </row>
    <row r="1435" spans="1:15" x14ac:dyDescent="0.2">
      <c r="A1435" t="s">
        <v>251</v>
      </c>
      <c r="B1435" t="s">
        <v>252</v>
      </c>
      <c r="C1435" t="s">
        <v>253</v>
      </c>
      <c r="D1435">
        <v>1997</v>
      </c>
      <c r="E1435" t="str">
        <f t="shared" si="23"/>
        <v>Jamaica 1997</v>
      </c>
      <c r="F1435">
        <v>6.5505482681741398E-3</v>
      </c>
      <c r="G1435">
        <v>0.94078362772184299</v>
      </c>
      <c r="H1435">
        <v>0.34960464721995599</v>
      </c>
      <c r="I1435">
        <v>1</v>
      </c>
      <c r="L1435">
        <v>1038</v>
      </c>
      <c r="O1435">
        <v>4</v>
      </c>
    </row>
    <row r="1436" spans="1:15" x14ac:dyDescent="0.2">
      <c r="A1436" t="s">
        <v>254</v>
      </c>
      <c r="B1436" t="s">
        <v>255</v>
      </c>
      <c r="C1436" t="s">
        <v>256</v>
      </c>
      <c r="D1436">
        <v>1997</v>
      </c>
      <c r="E1436" t="str">
        <f t="shared" si="23"/>
        <v>Japan 1997</v>
      </c>
      <c r="F1436">
        <v>9.2043789812643606E-3</v>
      </c>
      <c r="I1436">
        <v>0.97979998588562001</v>
      </c>
      <c r="L1436">
        <v>710</v>
      </c>
      <c r="N1436">
        <v>2</v>
      </c>
      <c r="O1436">
        <v>4</v>
      </c>
    </row>
    <row r="1437" spans="1:15" x14ac:dyDescent="0.2">
      <c r="A1437" t="s">
        <v>257</v>
      </c>
      <c r="B1437" t="s">
        <v>258</v>
      </c>
      <c r="C1437" t="s">
        <v>259</v>
      </c>
      <c r="D1437">
        <v>1997</v>
      </c>
      <c r="E1437" t="str">
        <f t="shared" si="23"/>
        <v>Jordan 1997</v>
      </c>
      <c r="F1437">
        <v>6.1315062093666099E-2</v>
      </c>
      <c r="G1437">
        <v>6.7578230589201</v>
      </c>
      <c r="H1437">
        <v>0.872977610394568</v>
      </c>
      <c r="I1437">
        <v>0.5</v>
      </c>
      <c r="L1437">
        <v>42</v>
      </c>
      <c r="N1437">
        <v>2</v>
      </c>
      <c r="O1437">
        <v>2</v>
      </c>
    </row>
    <row r="1438" spans="1:15" x14ac:dyDescent="0.2">
      <c r="A1438" t="s">
        <v>260</v>
      </c>
      <c r="B1438" t="s">
        <v>261</v>
      </c>
      <c r="C1438" t="s">
        <v>262</v>
      </c>
      <c r="D1438">
        <v>1997</v>
      </c>
      <c r="E1438" t="str">
        <f t="shared" si="23"/>
        <v>Kazakhstan 1997</v>
      </c>
      <c r="F1438">
        <v>1.11293900645579E-2</v>
      </c>
      <c r="G1438">
        <v>0.56833276443094305</v>
      </c>
      <c r="H1438">
        <v>0.11992639880443499</v>
      </c>
      <c r="I1438">
        <v>0.53399997949600198</v>
      </c>
      <c r="L1438">
        <v>2581</v>
      </c>
      <c r="N1438">
        <v>2</v>
      </c>
      <c r="O1438">
        <v>4</v>
      </c>
    </row>
    <row r="1439" spans="1:15" x14ac:dyDescent="0.2">
      <c r="A1439" t="s">
        <v>263</v>
      </c>
      <c r="B1439" t="s">
        <v>264</v>
      </c>
      <c r="C1439" t="s">
        <v>265</v>
      </c>
      <c r="D1439">
        <v>1997</v>
      </c>
      <c r="E1439" t="str">
        <f t="shared" si="23"/>
        <v>Kenya 1997</v>
      </c>
      <c r="F1439">
        <v>1.34063859838611E-2</v>
      </c>
      <c r="G1439">
        <v>3.4661973742976002</v>
      </c>
      <c r="H1439">
        <v>0.393493173920544</v>
      </c>
      <c r="I1439">
        <v>0.270000010728836</v>
      </c>
      <c r="K1439">
        <v>2</v>
      </c>
      <c r="M1439">
        <v>212</v>
      </c>
      <c r="N1439">
        <v>2</v>
      </c>
      <c r="O1439">
        <v>4</v>
      </c>
    </row>
    <row r="1440" spans="1:15" x14ac:dyDescent="0.2">
      <c r="A1440" t="s">
        <v>266</v>
      </c>
      <c r="B1440" t="s">
        <v>267</v>
      </c>
      <c r="C1440" t="s">
        <v>268</v>
      </c>
      <c r="D1440">
        <v>1997</v>
      </c>
      <c r="E1440" t="str">
        <f t="shared" si="23"/>
        <v>Kiribati 1997</v>
      </c>
      <c r="L1440">
        <v>0</v>
      </c>
      <c r="O1440">
        <v>0</v>
      </c>
    </row>
    <row r="1441" spans="1:15" x14ac:dyDescent="0.2">
      <c r="A1441" t="s">
        <v>269</v>
      </c>
      <c r="B1441" t="s">
        <v>270</v>
      </c>
      <c r="C1441" t="s">
        <v>271</v>
      </c>
      <c r="D1441">
        <v>1997</v>
      </c>
      <c r="E1441" t="str">
        <f t="shared" si="23"/>
        <v>Korea, Dem. People’s Rep. 1997</v>
      </c>
      <c r="I1441">
        <v>1</v>
      </c>
      <c r="O1441" t="s">
        <v>591</v>
      </c>
    </row>
    <row r="1442" spans="1:15" x14ac:dyDescent="0.2">
      <c r="A1442" t="s">
        <v>272</v>
      </c>
      <c r="B1442" t="s">
        <v>273</v>
      </c>
      <c r="C1442" t="s">
        <v>274</v>
      </c>
      <c r="D1442">
        <v>1997</v>
      </c>
      <c r="E1442" t="str">
        <f t="shared" si="23"/>
        <v>Korea, Rep. 1997</v>
      </c>
      <c r="F1442">
        <v>2.6633878077206401E-2</v>
      </c>
      <c r="G1442">
        <v>-2.8172145155099301E-2</v>
      </c>
      <c r="I1442">
        <v>1</v>
      </c>
      <c r="L1442">
        <v>277.376577056945</v>
      </c>
      <c r="N1442">
        <v>2</v>
      </c>
      <c r="O1442">
        <v>3</v>
      </c>
    </row>
    <row r="1443" spans="1:15" x14ac:dyDescent="0.2">
      <c r="A1443" t="s">
        <v>275</v>
      </c>
      <c r="B1443" t="s">
        <v>276</v>
      </c>
      <c r="C1443" t="s">
        <v>277</v>
      </c>
      <c r="D1443">
        <v>1997</v>
      </c>
      <c r="E1443" t="str">
        <f t="shared" si="23"/>
        <v>Kuwait 1997</v>
      </c>
      <c r="F1443">
        <v>8.0864758714548998E-2</v>
      </c>
      <c r="I1443">
        <v>0.230000004172325</v>
      </c>
      <c r="N1443">
        <v>1</v>
      </c>
      <c r="O1443">
        <v>2</v>
      </c>
    </row>
    <row r="1444" spans="1:15" x14ac:dyDescent="0.2">
      <c r="A1444" t="s">
        <v>278</v>
      </c>
      <c r="B1444" t="s">
        <v>279</v>
      </c>
      <c r="C1444" t="s">
        <v>280</v>
      </c>
      <c r="D1444">
        <v>1997</v>
      </c>
      <c r="E1444" t="str">
        <f t="shared" si="23"/>
        <v>Kyrgyz Republic 1997</v>
      </c>
      <c r="F1444">
        <v>1.7630186862284399E-2</v>
      </c>
      <c r="G1444">
        <v>11.0188431587771</v>
      </c>
      <c r="H1444">
        <v>0.44068875503671101</v>
      </c>
      <c r="I1444">
        <v>0.52399998903274503</v>
      </c>
      <c r="O1444">
        <v>3</v>
      </c>
    </row>
    <row r="1445" spans="1:15" x14ac:dyDescent="0.2">
      <c r="A1445" t="s">
        <v>281</v>
      </c>
      <c r="B1445" t="s">
        <v>282</v>
      </c>
      <c r="C1445" t="s">
        <v>283</v>
      </c>
      <c r="D1445">
        <v>1997</v>
      </c>
      <c r="E1445" t="str">
        <f t="shared" si="23"/>
        <v>Lao PDR 1997</v>
      </c>
      <c r="F1445">
        <v>3.8390070374223699E-2</v>
      </c>
      <c r="G1445">
        <v>14.269182519640401</v>
      </c>
      <c r="H1445">
        <v>1.32573055792011</v>
      </c>
      <c r="I1445">
        <v>0.55000001192092896</v>
      </c>
      <c r="K1445">
        <v>3</v>
      </c>
      <c r="M1445">
        <v>2</v>
      </c>
      <c r="O1445">
        <v>3</v>
      </c>
    </row>
    <row r="1446" spans="1:15" x14ac:dyDescent="0.2">
      <c r="A1446" t="s">
        <v>284</v>
      </c>
      <c r="B1446" t="s">
        <v>285</v>
      </c>
      <c r="C1446" t="s">
        <v>286</v>
      </c>
      <c r="D1446">
        <v>1997</v>
      </c>
      <c r="E1446" t="str">
        <f t="shared" si="23"/>
        <v>Latvia 1997</v>
      </c>
      <c r="F1446">
        <v>5.8211490874143798E-3</v>
      </c>
      <c r="I1446">
        <v>0.58600002527236905</v>
      </c>
      <c r="L1446">
        <v>272</v>
      </c>
      <c r="O1446">
        <v>3</v>
      </c>
    </row>
    <row r="1447" spans="1:15" x14ac:dyDescent="0.2">
      <c r="A1447" t="s">
        <v>287</v>
      </c>
      <c r="B1447" t="s">
        <v>288</v>
      </c>
      <c r="C1447" t="s">
        <v>289</v>
      </c>
      <c r="D1447">
        <v>1997</v>
      </c>
      <c r="E1447" t="str">
        <f t="shared" si="23"/>
        <v>Lebanon 1997</v>
      </c>
      <c r="F1447">
        <v>4.3051546391752599E-2</v>
      </c>
      <c r="G1447">
        <v>1.6256568204858901</v>
      </c>
      <c r="H1447">
        <v>0.15020024095135101</v>
      </c>
      <c r="I1447">
        <v>0.31999999284744302</v>
      </c>
      <c r="K1447">
        <v>2</v>
      </c>
      <c r="M1447">
        <v>99</v>
      </c>
      <c r="O1447">
        <v>4</v>
      </c>
    </row>
    <row r="1448" spans="1:15" x14ac:dyDescent="0.2">
      <c r="A1448" t="s">
        <v>290</v>
      </c>
      <c r="B1448" t="s">
        <v>291</v>
      </c>
      <c r="C1448" t="s">
        <v>292</v>
      </c>
      <c r="D1448">
        <v>1997</v>
      </c>
      <c r="E1448" t="str">
        <f t="shared" si="23"/>
        <v>Lesotho 1997</v>
      </c>
      <c r="F1448">
        <v>2.71217734729986E-2</v>
      </c>
      <c r="G1448">
        <v>6.9223802690109402</v>
      </c>
      <c r="H1448">
        <v>0.48533547182955999</v>
      </c>
      <c r="I1448">
        <v>1</v>
      </c>
      <c r="O1448">
        <v>2</v>
      </c>
    </row>
    <row r="1449" spans="1:15" x14ac:dyDescent="0.2">
      <c r="A1449" t="s">
        <v>293</v>
      </c>
      <c r="B1449" t="s">
        <v>294</v>
      </c>
      <c r="C1449" t="s">
        <v>295</v>
      </c>
      <c r="D1449">
        <v>1997</v>
      </c>
      <c r="E1449" t="str">
        <f t="shared" si="23"/>
        <v>Liberia 1997</v>
      </c>
      <c r="I1449">
        <v>7.9999998211860698E-2</v>
      </c>
      <c r="K1449">
        <v>3</v>
      </c>
      <c r="M1449">
        <v>13</v>
      </c>
      <c r="N1449">
        <v>1</v>
      </c>
      <c r="O1449">
        <v>2</v>
      </c>
    </row>
    <row r="1450" spans="1:15" x14ac:dyDescent="0.2">
      <c r="A1450" t="s">
        <v>296</v>
      </c>
      <c r="B1450" t="s">
        <v>297</v>
      </c>
      <c r="C1450" t="s">
        <v>298</v>
      </c>
      <c r="D1450">
        <v>1997</v>
      </c>
      <c r="E1450" t="str">
        <f t="shared" si="23"/>
        <v>Libya 1997</v>
      </c>
      <c r="F1450">
        <v>4.0780267156689497E-2</v>
      </c>
      <c r="I1450">
        <v>0.84399998188018799</v>
      </c>
      <c r="O1450">
        <v>2</v>
      </c>
    </row>
    <row r="1451" spans="1:15" x14ac:dyDescent="0.2">
      <c r="A1451" t="s">
        <v>299</v>
      </c>
      <c r="B1451" t="s">
        <v>300</v>
      </c>
      <c r="C1451" t="s">
        <v>301</v>
      </c>
      <c r="D1451">
        <v>1997</v>
      </c>
      <c r="E1451" t="str">
        <f t="shared" si="23"/>
        <v>Liechtenstein 1997</v>
      </c>
      <c r="L1451">
        <v>0</v>
      </c>
      <c r="O1451" t="s">
        <v>592</v>
      </c>
    </row>
    <row r="1452" spans="1:15" x14ac:dyDescent="0.2">
      <c r="A1452" t="s">
        <v>302</v>
      </c>
      <c r="B1452" t="s">
        <v>303</v>
      </c>
      <c r="C1452" t="s">
        <v>304</v>
      </c>
      <c r="D1452">
        <v>1997</v>
      </c>
      <c r="E1452" t="str">
        <f t="shared" si="23"/>
        <v>Lithuania 1997</v>
      </c>
      <c r="F1452">
        <v>7.4711115285444902E-3</v>
      </c>
      <c r="I1452">
        <v>0.76599997282028198</v>
      </c>
      <c r="L1452">
        <v>391</v>
      </c>
      <c r="O1452">
        <v>1</v>
      </c>
    </row>
    <row r="1453" spans="1:15" x14ac:dyDescent="0.2">
      <c r="A1453" t="s">
        <v>305</v>
      </c>
      <c r="B1453" t="s">
        <v>306</v>
      </c>
      <c r="C1453" t="s">
        <v>307</v>
      </c>
      <c r="D1453">
        <v>1997</v>
      </c>
      <c r="E1453" t="str">
        <f t="shared" si="23"/>
        <v>Luxembourg 1997</v>
      </c>
      <c r="F1453">
        <v>6.1389004012586401E-3</v>
      </c>
      <c r="I1453">
        <v>0.53299999237060602</v>
      </c>
      <c r="L1453">
        <v>4</v>
      </c>
      <c r="N1453">
        <v>2</v>
      </c>
      <c r="O1453">
        <v>2</v>
      </c>
    </row>
    <row r="1454" spans="1:15" x14ac:dyDescent="0.2">
      <c r="A1454" t="s">
        <v>308</v>
      </c>
      <c r="B1454" t="s">
        <v>309</v>
      </c>
      <c r="C1454" t="s">
        <v>310</v>
      </c>
      <c r="D1454">
        <v>1997</v>
      </c>
      <c r="E1454" t="str">
        <f t="shared" si="23"/>
        <v>Macedonia, FYR 1997</v>
      </c>
      <c r="F1454">
        <v>2.12824694412777E-2</v>
      </c>
      <c r="G1454">
        <v>2.54690080290719</v>
      </c>
      <c r="H1454">
        <v>0.24404833556289501</v>
      </c>
      <c r="I1454">
        <v>0.64099997282028198</v>
      </c>
      <c r="N1454">
        <v>1</v>
      </c>
      <c r="O1454">
        <v>3</v>
      </c>
    </row>
    <row r="1455" spans="1:15" x14ac:dyDescent="0.2">
      <c r="A1455" t="s">
        <v>311</v>
      </c>
      <c r="B1455" t="s">
        <v>312</v>
      </c>
      <c r="C1455" t="s">
        <v>313</v>
      </c>
      <c r="D1455">
        <v>1997</v>
      </c>
      <c r="E1455" t="str">
        <f t="shared" si="23"/>
        <v>Madagascar 1997</v>
      </c>
      <c r="F1455">
        <v>1.48191235942607E-2</v>
      </c>
      <c r="G1455">
        <v>20.267190273774801</v>
      </c>
      <c r="H1455">
        <v>0.93755578958195496</v>
      </c>
      <c r="I1455">
        <v>0.47900000214576699</v>
      </c>
      <c r="O1455">
        <v>4</v>
      </c>
    </row>
    <row r="1456" spans="1:15" x14ac:dyDescent="0.2">
      <c r="A1456" t="s">
        <v>314</v>
      </c>
      <c r="B1456" t="s">
        <v>315</v>
      </c>
      <c r="C1456" t="s">
        <v>316</v>
      </c>
      <c r="D1456">
        <v>1997</v>
      </c>
      <c r="E1456" t="str">
        <f t="shared" si="23"/>
        <v>Malawi 1997</v>
      </c>
      <c r="F1456">
        <v>9.9155607515047407E-3</v>
      </c>
      <c r="G1456">
        <v>13.1234974646373</v>
      </c>
      <c r="H1456">
        <v>0.79948588636274898</v>
      </c>
      <c r="I1456">
        <v>0.46000000834464999</v>
      </c>
      <c r="O1456">
        <v>4</v>
      </c>
    </row>
    <row r="1457" spans="1:15" x14ac:dyDescent="0.2">
      <c r="A1457" t="s">
        <v>317</v>
      </c>
      <c r="B1457" t="s">
        <v>318</v>
      </c>
      <c r="C1457" t="s">
        <v>319</v>
      </c>
      <c r="D1457">
        <v>1997</v>
      </c>
      <c r="E1457" t="str">
        <f t="shared" si="23"/>
        <v>Malaysia 1997</v>
      </c>
      <c r="F1457">
        <v>2.0855586507922401E-2</v>
      </c>
      <c r="G1457">
        <v>-0.25393047656005802</v>
      </c>
      <c r="I1457">
        <v>0.50999999046325695</v>
      </c>
      <c r="L1457">
        <v>540</v>
      </c>
      <c r="N1457">
        <v>2</v>
      </c>
      <c r="O1457">
        <v>3</v>
      </c>
    </row>
    <row r="1458" spans="1:15" x14ac:dyDescent="0.2">
      <c r="A1458" t="s">
        <v>320</v>
      </c>
      <c r="B1458" t="s">
        <v>321</v>
      </c>
      <c r="C1458" t="s">
        <v>322</v>
      </c>
      <c r="D1458">
        <v>1997</v>
      </c>
      <c r="E1458" t="str">
        <f t="shared" si="23"/>
        <v>Maldives 1997</v>
      </c>
      <c r="G1458">
        <v>4.88372740229467</v>
      </c>
      <c r="H1458">
        <v>0.34180307449416403</v>
      </c>
      <c r="I1458">
        <v>0.99000000953674305</v>
      </c>
      <c r="L1458">
        <v>6</v>
      </c>
      <c r="O1458">
        <v>3</v>
      </c>
    </row>
    <row r="1459" spans="1:15" x14ac:dyDescent="0.2">
      <c r="A1459" t="s">
        <v>323</v>
      </c>
      <c r="B1459" t="s">
        <v>324</v>
      </c>
      <c r="C1459" t="s">
        <v>325</v>
      </c>
      <c r="D1459">
        <v>1997</v>
      </c>
      <c r="E1459" t="str">
        <f t="shared" si="23"/>
        <v>Mali 1997</v>
      </c>
      <c r="F1459">
        <v>1.4968522377367101E-2</v>
      </c>
      <c r="G1459">
        <v>16.238146858645401</v>
      </c>
      <c r="H1459">
        <v>1.0219421673972</v>
      </c>
      <c r="I1459">
        <v>0.89999997615814198</v>
      </c>
      <c r="M1459">
        <v>22</v>
      </c>
      <c r="O1459">
        <v>2</v>
      </c>
    </row>
    <row r="1460" spans="1:15" x14ac:dyDescent="0.2">
      <c r="A1460" t="s">
        <v>326</v>
      </c>
      <c r="B1460" t="s">
        <v>327</v>
      </c>
      <c r="C1460" t="s">
        <v>328</v>
      </c>
      <c r="D1460">
        <v>1997</v>
      </c>
      <c r="E1460" t="str">
        <f t="shared" si="23"/>
        <v>Malta 1997</v>
      </c>
      <c r="F1460">
        <v>8.2469119366237499E-3</v>
      </c>
      <c r="G1460">
        <v>0.58511539777545996</v>
      </c>
      <c r="I1460">
        <v>1</v>
      </c>
      <c r="O1460">
        <v>2</v>
      </c>
    </row>
    <row r="1461" spans="1:15" x14ac:dyDescent="0.2">
      <c r="A1461" t="s">
        <v>329</v>
      </c>
      <c r="B1461" t="s">
        <v>330</v>
      </c>
      <c r="C1461" t="s">
        <v>331</v>
      </c>
      <c r="D1461">
        <v>1997</v>
      </c>
      <c r="E1461" t="str">
        <f t="shared" si="23"/>
        <v>Marshall Islands 1997</v>
      </c>
      <c r="G1461">
        <v>38.736543427796803</v>
      </c>
      <c r="N1461">
        <v>2</v>
      </c>
      <c r="O1461">
        <v>0</v>
      </c>
    </row>
    <row r="1462" spans="1:15" x14ac:dyDescent="0.2">
      <c r="A1462" t="s">
        <v>332</v>
      </c>
      <c r="B1462" t="s">
        <v>333</v>
      </c>
      <c r="C1462" t="s">
        <v>334</v>
      </c>
      <c r="D1462">
        <v>1997</v>
      </c>
      <c r="E1462" t="str">
        <f t="shared" si="23"/>
        <v>Mauritania 1997</v>
      </c>
      <c r="F1462">
        <v>2.9672600873690599E-2</v>
      </c>
      <c r="G1462">
        <v>11.4449255456232</v>
      </c>
      <c r="H1462">
        <v>0.99349344457941602</v>
      </c>
      <c r="I1462">
        <v>0.40000000596046498</v>
      </c>
      <c r="O1462">
        <v>4</v>
      </c>
    </row>
    <row r="1463" spans="1:15" x14ac:dyDescent="0.2">
      <c r="A1463" t="s">
        <v>335</v>
      </c>
      <c r="B1463" t="s">
        <v>336</v>
      </c>
      <c r="C1463" t="s">
        <v>337</v>
      </c>
      <c r="D1463">
        <v>1997</v>
      </c>
      <c r="E1463" t="str">
        <f t="shared" si="23"/>
        <v>Mauritius 1997</v>
      </c>
      <c r="F1463">
        <v>2.3407889275240002E-3</v>
      </c>
      <c r="G1463">
        <v>1.0087053277012601</v>
      </c>
      <c r="H1463">
        <v>0.27596157859377102</v>
      </c>
      <c r="I1463">
        <v>0.40000000596046498</v>
      </c>
      <c r="L1463">
        <v>24</v>
      </c>
      <c r="O1463">
        <v>3</v>
      </c>
    </row>
    <row r="1464" spans="1:15" x14ac:dyDescent="0.2">
      <c r="A1464" t="s">
        <v>338</v>
      </c>
      <c r="B1464" t="s">
        <v>339</v>
      </c>
      <c r="C1464" t="s">
        <v>340</v>
      </c>
      <c r="D1464">
        <v>1997</v>
      </c>
      <c r="E1464" t="str">
        <f t="shared" si="23"/>
        <v>Mexico 1997</v>
      </c>
      <c r="F1464">
        <v>4.5809585369137196E-3</v>
      </c>
      <c r="G1464">
        <v>2.3338264700489501E-2</v>
      </c>
      <c r="H1464">
        <v>0.17317293173918799</v>
      </c>
      <c r="I1464">
        <v>0.80099999904632602</v>
      </c>
      <c r="K1464">
        <v>2</v>
      </c>
      <c r="L1464">
        <v>13552</v>
      </c>
      <c r="M1464">
        <v>58</v>
      </c>
      <c r="O1464">
        <v>4</v>
      </c>
    </row>
    <row r="1465" spans="1:15" x14ac:dyDescent="0.2">
      <c r="A1465" t="s">
        <v>341</v>
      </c>
      <c r="B1465" t="s">
        <v>342</v>
      </c>
      <c r="C1465" t="s">
        <v>343</v>
      </c>
      <c r="D1465">
        <v>1997</v>
      </c>
      <c r="E1465" t="str">
        <f t="shared" si="23"/>
        <v>Micronesia, Fed. Sts. 1997</v>
      </c>
      <c r="G1465">
        <v>40.3772057393616</v>
      </c>
      <c r="O1465">
        <v>0</v>
      </c>
    </row>
    <row r="1466" spans="1:15" x14ac:dyDescent="0.2">
      <c r="A1466" t="s">
        <v>344</v>
      </c>
      <c r="B1466" t="s">
        <v>345</v>
      </c>
      <c r="C1466" t="s">
        <v>346</v>
      </c>
      <c r="D1466">
        <v>1997</v>
      </c>
      <c r="E1466" t="str">
        <f t="shared" si="23"/>
        <v>Moldova 1997</v>
      </c>
      <c r="F1466">
        <v>9.0277252095021E-3</v>
      </c>
      <c r="G1466">
        <v>3.2760687521957799</v>
      </c>
      <c r="H1466">
        <v>0.40211077906820503</v>
      </c>
      <c r="I1466">
        <v>0.69999998807907104</v>
      </c>
      <c r="L1466">
        <v>414</v>
      </c>
      <c r="N1466">
        <v>1</v>
      </c>
      <c r="O1466">
        <v>4</v>
      </c>
    </row>
    <row r="1467" spans="1:15" x14ac:dyDescent="0.2">
      <c r="A1467" t="s">
        <v>347</v>
      </c>
      <c r="B1467" t="s">
        <v>348</v>
      </c>
      <c r="C1467" t="s">
        <v>349</v>
      </c>
      <c r="D1467">
        <v>1997</v>
      </c>
      <c r="E1467" t="str">
        <f t="shared" si="23"/>
        <v>Monaco 1997</v>
      </c>
      <c r="O1467">
        <v>2</v>
      </c>
    </row>
    <row r="1468" spans="1:15" x14ac:dyDescent="0.2">
      <c r="A1468" t="s">
        <v>350</v>
      </c>
      <c r="B1468" t="s">
        <v>351</v>
      </c>
      <c r="C1468" t="s">
        <v>352</v>
      </c>
      <c r="D1468">
        <v>1997</v>
      </c>
      <c r="E1468" t="str">
        <f t="shared" si="23"/>
        <v>Mongolia 1997</v>
      </c>
      <c r="F1468">
        <v>1.6387348217000601E-2</v>
      </c>
      <c r="G1468">
        <v>15.702284908944501</v>
      </c>
      <c r="H1468">
        <v>0.45624920541806002</v>
      </c>
      <c r="I1468">
        <v>0.89999997615814198</v>
      </c>
      <c r="O1468">
        <v>4</v>
      </c>
    </row>
    <row r="1469" spans="1:15" x14ac:dyDescent="0.2">
      <c r="A1469" t="s">
        <v>353</v>
      </c>
      <c r="B1469" t="s">
        <v>354</v>
      </c>
      <c r="C1469" t="s">
        <v>355</v>
      </c>
      <c r="D1469">
        <v>1997</v>
      </c>
      <c r="E1469" t="str">
        <f t="shared" si="23"/>
        <v>Montenegro 1997</v>
      </c>
      <c r="O1469" t="s">
        <v>592</v>
      </c>
    </row>
    <row r="1470" spans="1:15" x14ac:dyDescent="0.2">
      <c r="A1470" t="s">
        <v>356</v>
      </c>
      <c r="B1470" t="s">
        <v>357</v>
      </c>
      <c r="C1470" t="s">
        <v>358</v>
      </c>
      <c r="D1470">
        <v>1997</v>
      </c>
      <c r="E1470" t="str">
        <f t="shared" si="23"/>
        <v>Morocco 1997</v>
      </c>
      <c r="F1470">
        <v>4.1926594063430501E-2</v>
      </c>
      <c r="G1470">
        <v>1.2353294000247099</v>
      </c>
      <c r="H1470">
        <v>0.534109491233828</v>
      </c>
      <c r="I1470">
        <v>0.59200000762939498</v>
      </c>
      <c r="L1470">
        <v>732</v>
      </c>
      <c r="N1470">
        <v>1</v>
      </c>
      <c r="O1470">
        <v>2</v>
      </c>
    </row>
    <row r="1471" spans="1:15" x14ac:dyDescent="0.2">
      <c r="A1471" t="s">
        <v>359</v>
      </c>
      <c r="B1471" t="s">
        <v>360</v>
      </c>
      <c r="C1471" t="s">
        <v>361</v>
      </c>
      <c r="D1471">
        <v>1997</v>
      </c>
      <c r="E1471" t="str">
        <f t="shared" si="23"/>
        <v>Mozambique 1997</v>
      </c>
      <c r="F1471">
        <v>1.1027413923644799E-2</v>
      </c>
      <c r="G1471">
        <v>20.778440064546398</v>
      </c>
      <c r="H1471">
        <v>1.14826215178917</v>
      </c>
      <c r="I1471">
        <v>0.28700000047683699</v>
      </c>
      <c r="O1471">
        <v>4</v>
      </c>
    </row>
    <row r="1472" spans="1:15" x14ac:dyDescent="0.2">
      <c r="A1472" t="s">
        <v>362</v>
      </c>
      <c r="B1472" t="s">
        <v>363</v>
      </c>
      <c r="C1472" t="s">
        <v>364</v>
      </c>
      <c r="D1472">
        <v>1997</v>
      </c>
      <c r="E1472" t="str">
        <f t="shared" si="23"/>
        <v>Myanmar 1997</v>
      </c>
      <c r="F1472">
        <v>2.31372237705347E-2</v>
      </c>
      <c r="G1472">
        <v>1.0868139046157199</v>
      </c>
      <c r="H1472">
        <v>0.97858157801492796</v>
      </c>
      <c r="I1472">
        <v>0.68000000715255704</v>
      </c>
      <c r="J1472">
        <v>323</v>
      </c>
      <c r="K1472">
        <v>2</v>
      </c>
      <c r="M1472">
        <v>788</v>
      </c>
      <c r="O1472">
        <v>2</v>
      </c>
    </row>
    <row r="1473" spans="1:15" x14ac:dyDescent="0.2">
      <c r="A1473" t="s">
        <v>365</v>
      </c>
      <c r="B1473" t="s">
        <v>366</v>
      </c>
      <c r="C1473" t="s">
        <v>367</v>
      </c>
      <c r="D1473">
        <v>1997</v>
      </c>
      <c r="E1473" t="str">
        <f t="shared" si="23"/>
        <v>Namibia 1997</v>
      </c>
      <c r="F1473">
        <v>2.30135514297654E-2</v>
      </c>
      <c r="G1473">
        <v>3.9615693452283698</v>
      </c>
      <c r="I1473">
        <v>0.49799999594688399</v>
      </c>
      <c r="L1473">
        <v>327</v>
      </c>
      <c r="O1473">
        <v>2</v>
      </c>
    </row>
    <row r="1474" spans="1:15" x14ac:dyDescent="0.2">
      <c r="A1474" t="s">
        <v>368</v>
      </c>
      <c r="B1474" t="s">
        <v>369</v>
      </c>
      <c r="C1474" t="s">
        <v>370</v>
      </c>
      <c r="D1474">
        <v>1997</v>
      </c>
      <c r="E1474" t="str">
        <f t="shared" si="23"/>
        <v>Nauru 1997</v>
      </c>
      <c r="O1474">
        <v>0</v>
      </c>
    </row>
    <row r="1475" spans="1:15" x14ac:dyDescent="0.2">
      <c r="A1475" t="s">
        <v>371</v>
      </c>
      <c r="B1475" t="s">
        <v>372</v>
      </c>
      <c r="C1475" t="s">
        <v>373</v>
      </c>
      <c r="D1475">
        <v>1997</v>
      </c>
      <c r="E1475" t="str">
        <f t="shared" si="23"/>
        <v>Nepal 1997</v>
      </c>
      <c r="F1475">
        <v>8.8070784598218294E-3</v>
      </c>
      <c r="G1475">
        <v>6.4010334882101096</v>
      </c>
      <c r="H1475">
        <v>0.47809212042076299</v>
      </c>
      <c r="I1475">
        <v>0.31000000238418601</v>
      </c>
      <c r="J1475">
        <v>40</v>
      </c>
      <c r="K1475">
        <v>2</v>
      </c>
      <c r="L1475">
        <v>575</v>
      </c>
      <c r="M1475">
        <v>48</v>
      </c>
      <c r="N1475">
        <v>2</v>
      </c>
      <c r="O1475">
        <v>2</v>
      </c>
    </row>
    <row r="1476" spans="1:15" x14ac:dyDescent="0.2">
      <c r="A1476" t="s">
        <v>374</v>
      </c>
      <c r="B1476" t="s">
        <v>375</v>
      </c>
      <c r="C1476" t="s">
        <v>376</v>
      </c>
      <c r="D1476">
        <v>1997</v>
      </c>
      <c r="E1476" t="str">
        <f t="shared" si="23"/>
        <v>Netherlands 1997</v>
      </c>
      <c r="F1476">
        <v>1.6592731826140301E-2</v>
      </c>
      <c r="I1476">
        <v>0.94999998807907104</v>
      </c>
      <c r="L1476">
        <v>208</v>
      </c>
      <c r="N1476">
        <v>2</v>
      </c>
      <c r="O1476">
        <v>2</v>
      </c>
    </row>
    <row r="1477" spans="1:15" x14ac:dyDescent="0.2">
      <c r="A1477" t="s">
        <v>377</v>
      </c>
      <c r="B1477" t="s">
        <v>378</v>
      </c>
      <c r="C1477" t="s">
        <v>379</v>
      </c>
      <c r="D1477">
        <v>1997</v>
      </c>
      <c r="E1477" t="str">
        <f t="shared" si="23"/>
        <v>New Zealand 1997</v>
      </c>
      <c r="F1477">
        <v>1.7039708435896E-2</v>
      </c>
      <c r="I1477">
        <v>0.67599999904632602</v>
      </c>
      <c r="L1477">
        <v>60</v>
      </c>
      <c r="O1477">
        <v>4</v>
      </c>
    </row>
    <row r="1478" spans="1:15" x14ac:dyDescent="0.2">
      <c r="A1478" t="s">
        <v>380</v>
      </c>
      <c r="B1478" t="s">
        <v>381</v>
      </c>
      <c r="C1478" t="s">
        <v>382</v>
      </c>
      <c r="D1478">
        <v>1997</v>
      </c>
      <c r="E1478" t="str">
        <f t="shared" si="23"/>
        <v>Nicaragua 1997</v>
      </c>
      <c r="F1478">
        <v>8.94669832421458E-3</v>
      </c>
      <c r="G1478">
        <v>8.5851443046562501</v>
      </c>
      <c r="H1478">
        <v>1.2828461587451201</v>
      </c>
      <c r="I1478">
        <v>0.86000001430511497</v>
      </c>
      <c r="L1478">
        <v>679</v>
      </c>
      <c r="O1478">
        <v>3</v>
      </c>
    </row>
    <row r="1479" spans="1:15" x14ac:dyDescent="0.2">
      <c r="A1479" t="s">
        <v>383</v>
      </c>
      <c r="B1479" t="s">
        <v>384</v>
      </c>
      <c r="C1479" t="s">
        <v>385</v>
      </c>
      <c r="D1479">
        <v>1997</v>
      </c>
      <c r="E1479" t="str">
        <f t="shared" ref="E1479:E1542" si="24">A1479&amp;" "&amp;D1479</f>
        <v>Niger 1997</v>
      </c>
      <c r="F1479">
        <v>9.32594644506002E-3</v>
      </c>
      <c r="G1479">
        <v>14.2165437163377</v>
      </c>
      <c r="H1479">
        <v>0.57191271118981601</v>
      </c>
      <c r="I1479">
        <v>0.56000000238418601</v>
      </c>
      <c r="J1479">
        <v>62</v>
      </c>
      <c r="K1479">
        <v>2</v>
      </c>
      <c r="M1479">
        <v>81</v>
      </c>
      <c r="O1479">
        <v>2</v>
      </c>
    </row>
    <row r="1480" spans="1:15" x14ac:dyDescent="0.2">
      <c r="A1480" t="s">
        <v>386</v>
      </c>
      <c r="B1480" t="s">
        <v>387</v>
      </c>
      <c r="C1480" t="s">
        <v>388</v>
      </c>
      <c r="D1480">
        <v>1997</v>
      </c>
      <c r="E1480" t="str">
        <f t="shared" si="24"/>
        <v>Nigeria 1997</v>
      </c>
      <c r="F1480">
        <v>4.3583575542203903E-3</v>
      </c>
      <c r="G1480">
        <v>0.38267633993164801</v>
      </c>
      <c r="H1480">
        <v>0.43361143286564302</v>
      </c>
      <c r="I1480">
        <v>0.28999999165535001</v>
      </c>
      <c r="K1480">
        <v>2</v>
      </c>
      <c r="M1480">
        <v>595</v>
      </c>
      <c r="O1480">
        <v>2</v>
      </c>
    </row>
    <row r="1481" spans="1:15" x14ac:dyDescent="0.2">
      <c r="A1481" t="s">
        <v>389</v>
      </c>
      <c r="B1481" t="s">
        <v>390</v>
      </c>
      <c r="C1481" t="s">
        <v>391</v>
      </c>
      <c r="D1481">
        <v>1997</v>
      </c>
      <c r="E1481" t="str">
        <f t="shared" si="24"/>
        <v>Norway 1997</v>
      </c>
      <c r="F1481">
        <v>2.01607957074415E-2</v>
      </c>
      <c r="I1481">
        <v>1</v>
      </c>
      <c r="L1481">
        <v>38</v>
      </c>
      <c r="N1481">
        <v>2</v>
      </c>
      <c r="O1481">
        <v>3</v>
      </c>
    </row>
    <row r="1482" spans="1:15" x14ac:dyDescent="0.2">
      <c r="A1482" t="s">
        <v>392</v>
      </c>
      <c r="B1482" t="s">
        <v>393</v>
      </c>
      <c r="C1482" t="s">
        <v>394</v>
      </c>
      <c r="D1482">
        <v>1997</v>
      </c>
      <c r="E1482" t="str">
        <f t="shared" si="24"/>
        <v>Oman 1997</v>
      </c>
      <c r="F1482">
        <v>9.3579111585516003E-2</v>
      </c>
      <c r="G1482">
        <v>0.656179033072952</v>
      </c>
      <c r="I1482">
        <v>0.74000000953674305</v>
      </c>
      <c r="N1482">
        <v>2</v>
      </c>
      <c r="O1482">
        <v>2</v>
      </c>
    </row>
    <row r="1483" spans="1:15" x14ac:dyDescent="0.2">
      <c r="A1483" t="s">
        <v>395</v>
      </c>
      <c r="B1483" t="s">
        <v>396</v>
      </c>
      <c r="C1483" t="s">
        <v>397</v>
      </c>
      <c r="D1483">
        <v>1997</v>
      </c>
      <c r="E1483" t="str">
        <f t="shared" si="24"/>
        <v>Pakistan 1997</v>
      </c>
      <c r="F1483">
        <v>5.6212164889017001E-2</v>
      </c>
      <c r="G1483">
        <v>1.13238823514683</v>
      </c>
      <c r="H1483">
        <v>0.39828123835972601</v>
      </c>
      <c r="I1483">
        <v>0.56000000238418601</v>
      </c>
      <c r="K1483">
        <v>2</v>
      </c>
      <c r="L1483">
        <v>9304</v>
      </c>
      <c r="M1483">
        <v>123</v>
      </c>
      <c r="O1483">
        <v>3</v>
      </c>
    </row>
    <row r="1484" spans="1:15" x14ac:dyDescent="0.2">
      <c r="A1484" t="s">
        <v>398</v>
      </c>
      <c r="B1484" t="s">
        <v>399</v>
      </c>
      <c r="C1484" t="s">
        <v>400</v>
      </c>
      <c r="D1484">
        <v>1997</v>
      </c>
      <c r="E1484" t="str">
        <f t="shared" si="24"/>
        <v>Palau 1997</v>
      </c>
      <c r="N1484">
        <v>2</v>
      </c>
      <c r="O1484">
        <v>0</v>
      </c>
    </row>
    <row r="1485" spans="1:15" x14ac:dyDescent="0.2">
      <c r="A1485" t="s">
        <v>401</v>
      </c>
      <c r="B1485" t="s">
        <v>402</v>
      </c>
      <c r="C1485" t="s">
        <v>403</v>
      </c>
      <c r="D1485">
        <v>1997</v>
      </c>
      <c r="E1485" t="str">
        <f t="shared" si="24"/>
        <v>Panama 1997</v>
      </c>
      <c r="F1485">
        <v>1.17017056723522E-2</v>
      </c>
      <c r="G1485">
        <v>0.53445882439604597</v>
      </c>
      <c r="I1485">
        <v>0.80000001192092896</v>
      </c>
      <c r="L1485">
        <v>315</v>
      </c>
      <c r="N1485">
        <v>2</v>
      </c>
      <c r="O1485">
        <v>0</v>
      </c>
    </row>
    <row r="1486" spans="1:15" x14ac:dyDescent="0.2">
      <c r="A1486" t="s">
        <v>404</v>
      </c>
      <c r="B1486" t="s">
        <v>405</v>
      </c>
      <c r="C1486" t="s">
        <v>406</v>
      </c>
      <c r="D1486">
        <v>1997</v>
      </c>
      <c r="E1486" t="str">
        <f t="shared" si="24"/>
        <v>Papua New Guinea 1997</v>
      </c>
      <c r="F1486">
        <v>1.0753537542736001E-2</v>
      </c>
      <c r="G1486">
        <v>7.3424912326475003</v>
      </c>
      <c r="H1486">
        <v>0.29013875800817002</v>
      </c>
      <c r="I1486">
        <v>0.96600002050399802</v>
      </c>
      <c r="K1486">
        <v>3</v>
      </c>
      <c r="M1486">
        <v>12</v>
      </c>
      <c r="O1486">
        <v>4</v>
      </c>
    </row>
    <row r="1487" spans="1:15" x14ac:dyDescent="0.2">
      <c r="A1487" t="s">
        <v>407</v>
      </c>
      <c r="B1487" t="s">
        <v>408</v>
      </c>
      <c r="C1487" t="s">
        <v>409</v>
      </c>
      <c r="D1487">
        <v>1997</v>
      </c>
      <c r="E1487" t="str">
        <f t="shared" si="24"/>
        <v>Paraguay 1997</v>
      </c>
      <c r="F1487">
        <v>1.68568030658609E-2</v>
      </c>
      <c r="G1487">
        <v>0.89737451794734202</v>
      </c>
      <c r="H1487">
        <v>0.16407812525169599</v>
      </c>
      <c r="I1487">
        <v>0.94499999284744296</v>
      </c>
      <c r="O1487">
        <v>4</v>
      </c>
    </row>
    <row r="1488" spans="1:15" x14ac:dyDescent="0.2">
      <c r="A1488" t="s">
        <v>410</v>
      </c>
      <c r="B1488" t="s">
        <v>411</v>
      </c>
      <c r="C1488" t="s">
        <v>412</v>
      </c>
      <c r="D1488">
        <v>1997</v>
      </c>
      <c r="E1488" t="str">
        <f t="shared" si="24"/>
        <v>Peru 1997</v>
      </c>
      <c r="F1488">
        <v>1.9967699683355201E-2</v>
      </c>
      <c r="G1488">
        <v>0.71079458575815102</v>
      </c>
      <c r="H1488">
        <v>0.34073208503782898</v>
      </c>
      <c r="I1488">
        <v>0.519999980926514</v>
      </c>
      <c r="J1488">
        <v>93</v>
      </c>
      <c r="K1488">
        <v>2</v>
      </c>
      <c r="M1488">
        <v>116</v>
      </c>
      <c r="N1488">
        <v>2</v>
      </c>
      <c r="O1488">
        <v>4</v>
      </c>
    </row>
    <row r="1489" spans="1:15" x14ac:dyDescent="0.2">
      <c r="A1489" t="s">
        <v>413</v>
      </c>
      <c r="B1489" t="s">
        <v>414</v>
      </c>
      <c r="C1489" t="s">
        <v>415</v>
      </c>
      <c r="D1489">
        <v>1997</v>
      </c>
      <c r="E1489" t="str">
        <f t="shared" si="24"/>
        <v>Philippines 1997</v>
      </c>
      <c r="F1489">
        <v>1.9144613761672001E-2</v>
      </c>
      <c r="G1489">
        <v>0.63858493275082995</v>
      </c>
      <c r="H1489">
        <v>0.267151829710773</v>
      </c>
      <c r="I1489">
        <v>0.85900002717971802</v>
      </c>
      <c r="J1489">
        <v>302</v>
      </c>
      <c r="K1489">
        <v>1</v>
      </c>
      <c r="M1489">
        <v>322</v>
      </c>
      <c r="N1489">
        <v>2</v>
      </c>
      <c r="O1489">
        <v>4</v>
      </c>
    </row>
    <row r="1490" spans="1:15" x14ac:dyDescent="0.2">
      <c r="A1490" t="s">
        <v>416</v>
      </c>
      <c r="B1490" t="s">
        <v>417</v>
      </c>
      <c r="C1490" t="s">
        <v>418</v>
      </c>
      <c r="D1490">
        <v>1997</v>
      </c>
      <c r="E1490" t="str">
        <f t="shared" si="24"/>
        <v>Poland 1997</v>
      </c>
      <c r="F1490">
        <v>2.03130669657497E-2</v>
      </c>
      <c r="I1490">
        <v>0.95999997854232799</v>
      </c>
      <c r="L1490">
        <v>807</v>
      </c>
      <c r="O1490">
        <v>3</v>
      </c>
    </row>
    <row r="1491" spans="1:15" x14ac:dyDescent="0.2">
      <c r="A1491" t="s">
        <v>419</v>
      </c>
      <c r="B1491" t="s">
        <v>420</v>
      </c>
      <c r="C1491" t="s">
        <v>421</v>
      </c>
      <c r="D1491">
        <v>1997</v>
      </c>
      <c r="E1491" t="str">
        <f t="shared" si="24"/>
        <v>Portugal 1997</v>
      </c>
      <c r="F1491">
        <v>2.0407026586316799E-2</v>
      </c>
      <c r="L1491">
        <v>114</v>
      </c>
      <c r="N1491">
        <v>2</v>
      </c>
      <c r="O1491">
        <v>2</v>
      </c>
    </row>
    <row r="1492" spans="1:15" x14ac:dyDescent="0.2">
      <c r="A1492" t="s">
        <v>422</v>
      </c>
      <c r="B1492" t="s">
        <v>423</v>
      </c>
      <c r="C1492" t="s">
        <v>424</v>
      </c>
      <c r="D1492">
        <v>1997</v>
      </c>
      <c r="E1492" t="str">
        <f t="shared" si="24"/>
        <v>Qatar 1997</v>
      </c>
      <c r="I1492">
        <v>0.11599999666214</v>
      </c>
      <c r="N1492">
        <v>2</v>
      </c>
      <c r="O1492">
        <v>2</v>
      </c>
    </row>
    <row r="1493" spans="1:15" x14ac:dyDescent="0.2">
      <c r="A1493" t="s">
        <v>425</v>
      </c>
      <c r="B1493" t="s">
        <v>426</v>
      </c>
      <c r="C1493" t="s">
        <v>427</v>
      </c>
      <c r="D1493">
        <v>1997</v>
      </c>
      <c r="E1493" t="str">
        <f t="shared" si="24"/>
        <v>Romania 1997</v>
      </c>
      <c r="F1493">
        <v>3.0176499620051901E-2</v>
      </c>
      <c r="I1493">
        <v>0.894999980926514</v>
      </c>
      <c r="L1493">
        <v>693</v>
      </c>
      <c r="O1493">
        <v>3</v>
      </c>
    </row>
    <row r="1494" spans="1:15" x14ac:dyDescent="0.2">
      <c r="A1494" t="s">
        <v>428</v>
      </c>
      <c r="B1494" t="s">
        <v>429</v>
      </c>
      <c r="C1494" t="s">
        <v>430</v>
      </c>
      <c r="D1494">
        <v>1997</v>
      </c>
      <c r="E1494" t="str">
        <f t="shared" si="24"/>
        <v>Russian Federation 1997</v>
      </c>
      <c r="F1494">
        <v>4.0398092967818801E-2</v>
      </c>
      <c r="H1494">
        <v>0.26988263241863902</v>
      </c>
      <c r="I1494">
        <v>0.79799997806549094</v>
      </c>
      <c r="K1494">
        <v>2</v>
      </c>
      <c r="L1494">
        <v>34995</v>
      </c>
      <c r="M1494">
        <v>13</v>
      </c>
      <c r="O1494">
        <v>3</v>
      </c>
    </row>
    <row r="1495" spans="1:15" x14ac:dyDescent="0.2">
      <c r="A1495" t="s">
        <v>431</v>
      </c>
      <c r="B1495" t="s">
        <v>432</v>
      </c>
      <c r="C1495" t="s">
        <v>433</v>
      </c>
      <c r="D1495">
        <v>1997</v>
      </c>
      <c r="E1495" t="str">
        <f t="shared" si="24"/>
        <v>Rwanda 1997</v>
      </c>
      <c r="F1495">
        <v>4.1735256126053798E-2</v>
      </c>
      <c r="G1495">
        <v>12.5189480704371</v>
      </c>
      <c r="H1495">
        <v>0.54257712063825803</v>
      </c>
      <c r="I1495">
        <v>0.83999997377395597</v>
      </c>
      <c r="J1495">
        <v>636</v>
      </c>
      <c r="K1495">
        <v>2</v>
      </c>
      <c r="M1495">
        <v>4706</v>
      </c>
      <c r="O1495">
        <v>4</v>
      </c>
    </row>
    <row r="1496" spans="1:15" x14ac:dyDescent="0.2">
      <c r="A1496" t="s">
        <v>434</v>
      </c>
      <c r="B1496" t="s">
        <v>435</v>
      </c>
      <c r="C1496" t="s">
        <v>436</v>
      </c>
      <c r="D1496">
        <v>1997</v>
      </c>
      <c r="E1496" t="str">
        <f t="shared" si="24"/>
        <v>Samoa 1997</v>
      </c>
      <c r="O1496">
        <v>2</v>
      </c>
    </row>
    <row r="1497" spans="1:15" x14ac:dyDescent="0.2">
      <c r="A1497" t="s">
        <v>437</v>
      </c>
      <c r="B1497" t="s">
        <v>438</v>
      </c>
      <c r="C1497" t="s">
        <v>439</v>
      </c>
      <c r="D1497">
        <v>1997</v>
      </c>
      <c r="E1497" t="str">
        <f t="shared" si="24"/>
        <v>San Marino 1997</v>
      </c>
      <c r="L1497">
        <v>0</v>
      </c>
      <c r="O1497">
        <v>0</v>
      </c>
    </row>
    <row r="1498" spans="1:15" x14ac:dyDescent="0.2">
      <c r="A1498" t="s">
        <v>440</v>
      </c>
      <c r="B1498" t="s">
        <v>441</v>
      </c>
      <c r="C1498" t="s">
        <v>442</v>
      </c>
      <c r="D1498">
        <v>1997</v>
      </c>
      <c r="E1498" t="str">
        <f t="shared" si="24"/>
        <v>Sao Tome and Principe 1997</v>
      </c>
      <c r="O1498">
        <v>4</v>
      </c>
    </row>
    <row r="1499" spans="1:15" x14ac:dyDescent="0.2">
      <c r="A1499" t="s">
        <v>443</v>
      </c>
      <c r="B1499" t="s">
        <v>444</v>
      </c>
      <c r="C1499" t="s">
        <v>445</v>
      </c>
      <c r="D1499">
        <v>1997</v>
      </c>
      <c r="E1499" t="str">
        <f t="shared" si="24"/>
        <v>Saudi Arabia 1997</v>
      </c>
      <c r="F1499">
        <v>0.11000935423416699</v>
      </c>
      <c r="G1499">
        <v>8.3181512219447705E-4</v>
      </c>
      <c r="I1499">
        <v>0.36000001430511502</v>
      </c>
      <c r="N1499">
        <v>2</v>
      </c>
      <c r="O1499">
        <v>2</v>
      </c>
    </row>
    <row r="1500" spans="1:15" x14ac:dyDescent="0.2">
      <c r="A1500" t="s">
        <v>446</v>
      </c>
      <c r="B1500" t="s">
        <v>447</v>
      </c>
      <c r="C1500" t="s">
        <v>448</v>
      </c>
      <c r="D1500">
        <v>1997</v>
      </c>
      <c r="E1500" t="str">
        <f t="shared" si="24"/>
        <v>Senegal 1997</v>
      </c>
      <c r="F1500">
        <v>1.1969122297618E-2</v>
      </c>
      <c r="G1500">
        <v>7.1117538599345798</v>
      </c>
      <c r="H1500">
        <v>0.54371445273798003</v>
      </c>
      <c r="I1500">
        <v>0.43500000238418601</v>
      </c>
      <c r="J1500">
        <v>319</v>
      </c>
      <c r="K1500">
        <v>2</v>
      </c>
      <c r="M1500">
        <v>366</v>
      </c>
      <c r="N1500">
        <v>2</v>
      </c>
      <c r="O1500">
        <v>2</v>
      </c>
    </row>
    <row r="1501" spans="1:15" x14ac:dyDescent="0.2">
      <c r="A1501" t="s">
        <v>449</v>
      </c>
      <c r="B1501" t="s">
        <v>450</v>
      </c>
      <c r="C1501" t="s">
        <v>451</v>
      </c>
      <c r="D1501">
        <v>1997</v>
      </c>
      <c r="E1501" t="str">
        <f t="shared" si="24"/>
        <v>Serbia 1997</v>
      </c>
      <c r="F1501">
        <v>3.7865044666183803E-2</v>
      </c>
      <c r="G1501">
        <v>0.37877120852865398</v>
      </c>
      <c r="H1501">
        <v>0.23766339206492801</v>
      </c>
      <c r="K1501">
        <v>3</v>
      </c>
      <c r="M1501">
        <v>9</v>
      </c>
      <c r="O1501" t="s">
        <v>592</v>
      </c>
    </row>
    <row r="1502" spans="1:15" x14ac:dyDescent="0.2">
      <c r="A1502" t="s">
        <v>452</v>
      </c>
      <c r="B1502" t="s">
        <v>453</v>
      </c>
      <c r="C1502" t="s">
        <v>454</v>
      </c>
      <c r="D1502">
        <v>1997</v>
      </c>
      <c r="E1502" t="str">
        <f t="shared" si="24"/>
        <v>Seychelles 1997</v>
      </c>
      <c r="F1502">
        <v>2.0248100371090299E-2</v>
      </c>
      <c r="G1502">
        <v>3.12327904027322</v>
      </c>
      <c r="N1502">
        <v>3</v>
      </c>
      <c r="O1502">
        <v>2</v>
      </c>
    </row>
    <row r="1503" spans="1:15" x14ac:dyDescent="0.2">
      <c r="A1503" t="s">
        <v>455</v>
      </c>
      <c r="B1503" t="s">
        <v>456</v>
      </c>
      <c r="C1503" t="s">
        <v>457</v>
      </c>
      <c r="D1503">
        <v>1997</v>
      </c>
      <c r="E1503" t="str">
        <f t="shared" si="24"/>
        <v>Sierra Leone 1997</v>
      </c>
      <c r="F1503">
        <v>7.6491664801518902E-3</v>
      </c>
      <c r="G1503">
        <v>14.1682459727775</v>
      </c>
      <c r="H1503">
        <v>1.22875956784533</v>
      </c>
      <c r="I1503">
        <v>0.37999999523162797</v>
      </c>
      <c r="J1503">
        <v>748</v>
      </c>
      <c r="K1503">
        <v>2</v>
      </c>
      <c r="M1503">
        <v>1233</v>
      </c>
      <c r="O1503">
        <v>4</v>
      </c>
    </row>
    <row r="1504" spans="1:15" x14ac:dyDescent="0.2">
      <c r="A1504" t="s">
        <v>458</v>
      </c>
      <c r="B1504" t="s">
        <v>459</v>
      </c>
      <c r="C1504" t="s">
        <v>460</v>
      </c>
      <c r="D1504">
        <v>1997</v>
      </c>
      <c r="E1504" t="str">
        <f t="shared" si="24"/>
        <v>Singapore 1997</v>
      </c>
      <c r="F1504">
        <v>4.4500364770866802E-2</v>
      </c>
      <c r="I1504">
        <v>0.71299999952316295</v>
      </c>
      <c r="L1504">
        <v>38</v>
      </c>
      <c r="N1504">
        <v>2</v>
      </c>
      <c r="O1504">
        <v>3</v>
      </c>
    </row>
    <row r="1505" spans="1:15" x14ac:dyDescent="0.2">
      <c r="A1505" t="s">
        <v>461</v>
      </c>
      <c r="B1505" t="s">
        <v>462</v>
      </c>
      <c r="C1505" t="s">
        <v>463</v>
      </c>
      <c r="D1505">
        <v>1997</v>
      </c>
      <c r="E1505" t="str">
        <f t="shared" si="24"/>
        <v>Slovak Republic 1997</v>
      </c>
      <c r="F1505">
        <v>2.2831162447775898E-2</v>
      </c>
      <c r="I1505">
        <v>0.80599999427795399</v>
      </c>
      <c r="L1505">
        <v>140</v>
      </c>
      <c r="O1505">
        <v>2</v>
      </c>
    </row>
    <row r="1506" spans="1:15" x14ac:dyDescent="0.2">
      <c r="A1506" t="s">
        <v>464</v>
      </c>
      <c r="B1506" t="s">
        <v>465</v>
      </c>
      <c r="C1506" t="s">
        <v>466</v>
      </c>
      <c r="D1506">
        <v>1997</v>
      </c>
      <c r="E1506" t="str">
        <f t="shared" si="24"/>
        <v>Slovenia 1997</v>
      </c>
      <c r="F1506">
        <v>1.4013683175190901E-2</v>
      </c>
      <c r="G1506">
        <v>0.46555709041737797</v>
      </c>
      <c r="I1506">
        <v>0.83099997043609597</v>
      </c>
      <c r="L1506">
        <v>36</v>
      </c>
      <c r="O1506">
        <v>3</v>
      </c>
    </row>
    <row r="1507" spans="1:15" x14ac:dyDescent="0.2">
      <c r="A1507" t="s">
        <v>467</v>
      </c>
      <c r="B1507" t="s">
        <v>468</v>
      </c>
      <c r="C1507" t="s">
        <v>469</v>
      </c>
      <c r="D1507">
        <v>1997</v>
      </c>
      <c r="E1507" t="str">
        <f t="shared" si="24"/>
        <v>Solomon Islands 1997</v>
      </c>
      <c r="G1507">
        <v>8.0662417724340596</v>
      </c>
      <c r="H1507">
        <v>0.18635435430050901</v>
      </c>
      <c r="I1507">
        <v>1</v>
      </c>
      <c r="O1507">
        <v>2</v>
      </c>
    </row>
    <row r="1508" spans="1:15" x14ac:dyDescent="0.2">
      <c r="A1508" t="s">
        <v>470</v>
      </c>
      <c r="B1508" t="s">
        <v>471</v>
      </c>
      <c r="C1508" t="s">
        <v>472</v>
      </c>
      <c r="D1508">
        <v>1997</v>
      </c>
      <c r="E1508" t="str">
        <f t="shared" si="24"/>
        <v>Somalia 1997</v>
      </c>
      <c r="I1508">
        <v>1</v>
      </c>
      <c r="K1508">
        <v>2</v>
      </c>
      <c r="M1508">
        <v>277</v>
      </c>
      <c r="O1508" t="s">
        <v>592</v>
      </c>
    </row>
    <row r="1509" spans="1:15" x14ac:dyDescent="0.2">
      <c r="A1509" t="s">
        <v>473</v>
      </c>
      <c r="B1509" t="s">
        <v>474</v>
      </c>
      <c r="C1509" t="s">
        <v>475</v>
      </c>
      <c r="D1509">
        <v>1997</v>
      </c>
      <c r="E1509" t="str">
        <f t="shared" si="24"/>
        <v>South Africa 1997</v>
      </c>
      <c r="F1509">
        <v>1.58213355671958E-2</v>
      </c>
      <c r="G1509">
        <v>0.29898891160601998</v>
      </c>
      <c r="H1509">
        <v>0.101827163197999</v>
      </c>
      <c r="I1509">
        <v>0.230000004172325</v>
      </c>
      <c r="K1509">
        <v>2</v>
      </c>
      <c r="L1509">
        <v>24486</v>
      </c>
      <c r="M1509">
        <v>30</v>
      </c>
      <c r="O1509">
        <v>4</v>
      </c>
    </row>
    <row r="1510" spans="1:15" x14ac:dyDescent="0.2">
      <c r="A1510" t="s">
        <v>476</v>
      </c>
      <c r="B1510" t="s">
        <v>477</v>
      </c>
      <c r="C1510" t="s">
        <v>478</v>
      </c>
      <c r="D1510">
        <v>1997</v>
      </c>
      <c r="E1510" t="str">
        <f t="shared" si="24"/>
        <v>South Sudan 1997</v>
      </c>
      <c r="O1510" t="s">
        <v>592</v>
      </c>
    </row>
    <row r="1511" spans="1:15" x14ac:dyDescent="0.2">
      <c r="A1511" t="s">
        <v>479</v>
      </c>
      <c r="B1511" t="s">
        <v>480</v>
      </c>
      <c r="C1511" t="s">
        <v>481</v>
      </c>
      <c r="D1511">
        <v>1997</v>
      </c>
      <c r="E1511" t="str">
        <f t="shared" si="24"/>
        <v>Spain 1997</v>
      </c>
      <c r="F1511">
        <v>1.7228156794418199E-2</v>
      </c>
      <c r="I1511">
        <v>0.68000000715255704</v>
      </c>
      <c r="K1511">
        <v>2</v>
      </c>
      <c r="L1511">
        <v>463</v>
      </c>
      <c r="M1511">
        <v>12</v>
      </c>
      <c r="N1511">
        <v>2</v>
      </c>
      <c r="O1511">
        <v>2</v>
      </c>
    </row>
    <row r="1512" spans="1:15" x14ac:dyDescent="0.2">
      <c r="A1512" t="s">
        <v>482</v>
      </c>
      <c r="B1512" t="s">
        <v>483</v>
      </c>
      <c r="C1512" t="s">
        <v>484</v>
      </c>
      <c r="D1512">
        <v>1997</v>
      </c>
      <c r="E1512" t="str">
        <f t="shared" si="24"/>
        <v>Sri Lanka 1997</v>
      </c>
      <c r="F1512">
        <v>4.6306020737459201E-2</v>
      </c>
      <c r="G1512">
        <v>1.70128908070476</v>
      </c>
      <c r="H1512">
        <v>0.473677110976642</v>
      </c>
      <c r="I1512">
        <v>0.74000000953674305</v>
      </c>
      <c r="J1512">
        <v>2880</v>
      </c>
      <c r="K1512">
        <v>2</v>
      </c>
      <c r="L1512">
        <v>1851</v>
      </c>
      <c r="M1512">
        <v>2902</v>
      </c>
      <c r="O1512">
        <v>3</v>
      </c>
    </row>
    <row r="1513" spans="1:15" x14ac:dyDescent="0.2">
      <c r="A1513" t="s">
        <v>485</v>
      </c>
      <c r="B1513" t="s">
        <v>486</v>
      </c>
      <c r="C1513" t="s">
        <v>487</v>
      </c>
      <c r="D1513">
        <v>1997</v>
      </c>
      <c r="E1513" t="str">
        <f t="shared" si="24"/>
        <v>St. Kitts and Nevis 1997</v>
      </c>
      <c r="G1513">
        <v>2.0363889783790401</v>
      </c>
      <c r="H1513">
        <v>0.315465662716024</v>
      </c>
      <c r="L1513">
        <v>7</v>
      </c>
      <c r="O1513">
        <v>1</v>
      </c>
    </row>
    <row r="1514" spans="1:15" x14ac:dyDescent="0.2">
      <c r="A1514" t="s">
        <v>488</v>
      </c>
      <c r="B1514" t="s">
        <v>489</v>
      </c>
      <c r="C1514" t="s">
        <v>490</v>
      </c>
      <c r="D1514">
        <v>1997</v>
      </c>
      <c r="E1514" t="str">
        <f t="shared" si="24"/>
        <v>St. Lucia 1997</v>
      </c>
      <c r="G1514">
        <v>3.5057138838237099</v>
      </c>
      <c r="H1514">
        <v>0.165153249165326</v>
      </c>
      <c r="L1514">
        <v>13</v>
      </c>
      <c r="O1514">
        <v>1</v>
      </c>
    </row>
    <row r="1515" spans="1:15" x14ac:dyDescent="0.2">
      <c r="A1515" t="s">
        <v>491</v>
      </c>
      <c r="B1515" t="s">
        <v>492</v>
      </c>
      <c r="C1515" t="s">
        <v>493</v>
      </c>
      <c r="D1515">
        <v>1997</v>
      </c>
      <c r="E1515" t="str">
        <f t="shared" si="24"/>
        <v>St. Vincent and the Grenadines 1997</v>
      </c>
      <c r="G1515">
        <v>1.77238972620626</v>
      </c>
      <c r="H1515">
        <v>0.27498899983423197</v>
      </c>
      <c r="O1515">
        <v>1</v>
      </c>
    </row>
    <row r="1516" spans="1:15" x14ac:dyDescent="0.2">
      <c r="A1516" t="s">
        <v>494</v>
      </c>
      <c r="B1516" t="s">
        <v>495</v>
      </c>
      <c r="C1516" t="s">
        <v>496</v>
      </c>
      <c r="D1516">
        <v>1997</v>
      </c>
      <c r="E1516" t="str">
        <f t="shared" si="24"/>
        <v>Sudan 1997</v>
      </c>
      <c r="F1516">
        <v>9.5430490661444801E-3</v>
      </c>
      <c r="G1516">
        <v>1.22560158838718</v>
      </c>
      <c r="H1516">
        <v>0.79374110130958198</v>
      </c>
      <c r="I1516">
        <v>0.239999994635582</v>
      </c>
      <c r="J1516">
        <v>3709</v>
      </c>
      <c r="K1516">
        <v>1</v>
      </c>
      <c r="M1516">
        <v>4872</v>
      </c>
      <c r="O1516">
        <v>2</v>
      </c>
    </row>
    <row r="1517" spans="1:15" x14ac:dyDescent="0.2">
      <c r="A1517" t="s">
        <v>497</v>
      </c>
      <c r="B1517" t="s">
        <v>498</v>
      </c>
      <c r="C1517" t="s">
        <v>499</v>
      </c>
      <c r="D1517">
        <v>1997</v>
      </c>
      <c r="E1517" t="str">
        <f t="shared" si="24"/>
        <v>Suriname 1997</v>
      </c>
      <c r="G1517">
        <v>8.3773237965146006</v>
      </c>
      <c r="I1517">
        <v>0.37599998712539701</v>
      </c>
      <c r="O1517">
        <v>3</v>
      </c>
    </row>
    <row r="1518" spans="1:15" x14ac:dyDescent="0.2">
      <c r="A1518" t="s">
        <v>500</v>
      </c>
      <c r="B1518" t="s">
        <v>501</v>
      </c>
      <c r="C1518" t="s">
        <v>502</v>
      </c>
      <c r="D1518">
        <v>1997</v>
      </c>
      <c r="E1518" t="str">
        <f t="shared" si="24"/>
        <v>Swaziland 1997</v>
      </c>
      <c r="F1518">
        <v>1.49483917047487E-2</v>
      </c>
      <c r="G1518">
        <v>1.53331290337185</v>
      </c>
      <c r="H1518">
        <v>0.13529517347660899</v>
      </c>
      <c r="I1518">
        <v>1</v>
      </c>
      <c r="O1518">
        <v>2</v>
      </c>
    </row>
    <row r="1519" spans="1:15" x14ac:dyDescent="0.2">
      <c r="A1519" t="s">
        <v>503</v>
      </c>
      <c r="B1519" t="s">
        <v>504</v>
      </c>
      <c r="C1519" t="s">
        <v>505</v>
      </c>
      <c r="D1519">
        <v>1997</v>
      </c>
      <c r="E1519" t="str">
        <f t="shared" si="24"/>
        <v>Sweden 1997</v>
      </c>
      <c r="F1519">
        <v>1.90897589896416E-2</v>
      </c>
      <c r="I1519">
        <v>1</v>
      </c>
      <c r="L1519">
        <v>87</v>
      </c>
      <c r="N1519">
        <v>3</v>
      </c>
      <c r="O1519">
        <v>4</v>
      </c>
    </row>
    <row r="1520" spans="1:15" x14ac:dyDescent="0.2">
      <c r="A1520" t="s">
        <v>506</v>
      </c>
      <c r="B1520" t="s">
        <v>507</v>
      </c>
      <c r="C1520" t="s">
        <v>508</v>
      </c>
      <c r="D1520">
        <v>1997</v>
      </c>
      <c r="E1520" t="str">
        <f t="shared" si="24"/>
        <v>Switzerland 1997</v>
      </c>
      <c r="F1520">
        <v>1.2209463115493299E-2</v>
      </c>
      <c r="I1520">
        <v>0.62999999523162797</v>
      </c>
      <c r="L1520">
        <v>87</v>
      </c>
      <c r="N1520">
        <v>4</v>
      </c>
      <c r="O1520">
        <v>4</v>
      </c>
    </row>
    <row r="1521" spans="1:15" x14ac:dyDescent="0.2">
      <c r="A1521" t="s">
        <v>509</v>
      </c>
      <c r="B1521" t="s">
        <v>510</v>
      </c>
      <c r="C1521" t="s">
        <v>511</v>
      </c>
      <c r="D1521">
        <v>1997</v>
      </c>
      <c r="E1521" t="str">
        <f t="shared" si="24"/>
        <v>Syrian Arab Republic 1997</v>
      </c>
      <c r="F1521">
        <v>5.8827553184212303E-2</v>
      </c>
      <c r="I1521">
        <v>0.64999997615814198</v>
      </c>
      <c r="L1521">
        <v>296</v>
      </c>
      <c r="N1521">
        <v>3</v>
      </c>
      <c r="O1521">
        <v>2</v>
      </c>
    </row>
    <row r="1522" spans="1:15" x14ac:dyDescent="0.2">
      <c r="A1522" t="s">
        <v>512</v>
      </c>
      <c r="B1522" t="s">
        <v>513</v>
      </c>
      <c r="C1522" t="s">
        <v>514</v>
      </c>
      <c r="D1522">
        <v>1997</v>
      </c>
      <c r="E1522" t="str">
        <f t="shared" si="24"/>
        <v>Tajikistan 1997</v>
      </c>
      <c r="F1522">
        <v>1.6950949367088599E-2</v>
      </c>
      <c r="G1522">
        <v>9.57042720735617</v>
      </c>
      <c r="H1522">
        <v>0.73150178509503605</v>
      </c>
      <c r="I1522">
        <v>0.62300002574920699</v>
      </c>
      <c r="J1522">
        <v>87</v>
      </c>
      <c r="K1522">
        <v>2</v>
      </c>
      <c r="L1522">
        <v>498</v>
      </c>
      <c r="M1522">
        <v>97</v>
      </c>
      <c r="N1522">
        <v>1</v>
      </c>
      <c r="O1522">
        <v>4</v>
      </c>
    </row>
    <row r="1523" spans="1:15" x14ac:dyDescent="0.2">
      <c r="A1523" t="s">
        <v>515</v>
      </c>
      <c r="B1523" t="s">
        <v>516</v>
      </c>
      <c r="C1523" t="s">
        <v>517</v>
      </c>
      <c r="D1523">
        <v>1997</v>
      </c>
      <c r="E1523" t="str">
        <f t="shared" si="24"/>
        <v>Tanzania 1997</v>
      </c>
      <c r="F1523">
        <v>1.54354453955173E-2</v>
      </c>
      <c r="G1523">
        <v>12.480967388801</v>
      </c>
      <c r="H1523">
        <v>0.79555526879812599</v>
      </c>
      <c r="I1523">
        <v>0.96399998664856001</v>
      </c>
      <c r="K1523">
        <v>3</v>
      </c>
      <c r="L1523">
        <v>2355</v>
      </c>
      <c r="M1523">
        <v>10</v>
      </c>
      <c r="O1523">
        <v>4</v>
      </c>
    </row>
    <row r="1524" spans="1:15" x14ac:dyDescent="0.2">
      <c r="A1524" t="s">
        <v>518</v>
      </c>
      <c r="B1524" t="s">
        <v>519</v>
      </c>
      <c r="C1524" t="s">
        <v>520</v>
      </c>
      <c r="D1524">
        <v>1997</v>
      </c>
      <c r="E1524" t="str">
        <f t="shared" si="24"/>
        <v>Thailand 1997</v>
      </c>
      <c r="F1524">
        <v>2.1739225047072399E-2</v>
      </c>
      <c r="G1524">
        <v>0.42885773928357401</v>
      </c>
      <c r="H1524">
        <v>0.153212347974093</v>
      </c>
      <c r="I1524">
        <v>0.74000000953674305</v>
      </c>
      <c r="K1524">
        <v>2</v>
      </c>
      <c r="L1524">
        <v>4787</v>
      </c>
      <c r="M1524">
        <v>7</v>
      </c>
      <c r="O1524">
        <v>2</v>
      </c>
    </row>
    <row r="1525" spans="1:15" x14ac:dyDescent="0.2">
      <c r="A1525" t="s">
        <v>521</v>
      </c>
      <c r="B1525" t="s">
        <v>522</v>
      </c>
      <c r="C1525" t="s">
        <v>523</v>
      </c>
      <c r="D1525">
        <v>1997</v>
      </c>
      <c r="E1525" t="str">
        <f t="shared" si="24"/>
        <v>Timor-Leste 1997</v>
      </c>
      <c r="O1525" t="s">
        <v>592</v>
      </c>
    </row>
    <row r="1526" spans="1:15" x14ac:dyDescent="0.2">
      <c r="A1526" t="s">
        <v>524</v>
      </c>
      <c r="B1526" t="s">
        <v>525</v>
      </c>
      <c r="C1526" t="s">
        <v>526</v>
      </c>
      <c r="D1526">
        <v>1997</v>
      </c>
      <c r="E1526" t="str">
        <f t="shared" si="24"/>
        <v>Togo 1997</v>
      </c>
      <c r="G1526">
        <v>8.5119500150352092</v>
      </c>
      <c r="H1526">
        <v>0.82517780515859196</v>
      </c>
      <c r="I1526">
        <v>0.43999999761581399</v>
      </c>
      <c r="O1526">
        <v>2</v>
      </c>
    </row>
    <row r="1527" spans="1:15" x14ac:dyDescent="0.2">
      <c r="A1527" t="s">
        <v>527</v>
      </c>
      <c r="B1527" t="s">
        <v>528</v>
      </c>
      <c r="C1527" t="s">
        <v>529</v>
      </c>
      <c r="D1527">
        <v>1997</v>
      </c>
      <c r="E1527" t="str">
        <f t="shared" si="24"/>
        <v>Tonga 1997</v>
      </c>
      <c r="G1527">
        <v>11.6656763994628</v>
      </c>
      <c r="H1527">
        <v>0.26198690452962398</v>
      </c>
      <c r="L1527">
        <v>2</v>
      </c>
      <c r="O1527">
        <v>2</v>
      </c>
    </row>
    <row r="1528" spans="1:15" x14ac:dyDescent="0.2">
      <c r="A1528" t="s">
        <v>530</v>
      </c>
      <c r="B1528" t="s">
        <v>531</v>
      </c>
      <c r="C1528" t="s">
        <v>532</v>
      </c>
      <c r="D1528">
        <v>1997</v>
      </c>
      <c r="E1528" t="str">
        <f t="shared" si="24"/>
        <v>Trinidad and Tobago 1997</v>
      </c>
      <c r="G1528">
        <v>0.62502826423973201</v>
      </c>
      <c r="I1528">
        <v>0.40000000596046498</v>
      </c>
      <c r="O1528">
        <v>4</v>
      </c>
    </row>
    <row r="1529" spans="1:15" x14ac:dyDescent="0.2">
      <c r="A1529" t="s">
        <v>533</v>
      </c>
      <c r="B1529" t="s">
        <v>534</v>
      </c>
      <c r="C1529" t="s">
        <v>535</v>
      </c>
      <c r="D1529">
        <v>1997</v>
      </c>
      <c r="E1529" t="str">
        <f t="shared" si="24"/>
        <v>Tunisia 1997</v>
      </c>
      <c r="F1529">
        <v>1.7263845443223201E-2</v>
      </c>
      <c r="G1529">
        <v>0.98354843557083205</v>
      </c>
      <c r="H1529">
        <v>0.47026215540986299</v>
      </c>
      <c r="I1529">
        <v>0.980000019073486</v>
      </c>
      <c r="O1529">
        <v>3</v>
      </c>
    </row>
    <row r="1530" spans="1:15" x14ac:dyDescent="0.2">
      <c r="A1530" t="s">
        <v>536</v>
      </c>
      <c r="B1530" t="s">
        <v>537</v>
      </c>
      <c r="C1530" t="s">
        <v>538</v>
      </c>
      <c r="D1530">
        <v>1997</v>
      </c>
      <c r="E1530" t="str">
        <f t="shared" si="24"/>
        <v>Turkey 1997</v>
      </c>
      <c r="F1530">
        <v>4.1036722305683102E-2</v>
      </c>
      <c r="G1530">
        <v>3.6184109978032899E-3</v>
      </c>
      <c r="H1530">
        <v>0.25397500740499501</v>
      </c>
      <c r="I1530">
        <v>0.75</v>
      </c>
      <c r="J1530">
        <v>4336</v>
      </c>
      <c r="K1530">
        <v>0</v>
      </c>
      <c r="M1530">
        <v>2353</v>
      </c>
      <c r="N1530">
        <v>2</v>
      </c>
      <c r="O1530">
        <v>3</v>
      </c>
    </row>
    <row r="1531" spans="1:15" x14ac:dyDescent="0.2">
      <c r="A1531" t="s">
        <v>539</v>
      </c>
      <c r="B1531" t="s">
        <v>540</v>
      </c>
      <c r="C1531" t="s">
        <v>541</v>
      </c>
      <c r="D1531">
        <v>1997</v>
      </c>
      <c r="E1531" t="str">
        <f t="shared" si="24"/>
        <v>Turkmenistan 1997</v>
      </c>
      <c r="F1531">
        <v>3.9622702144780399E-2</v>
      </c>
      <c r="G1531">
        <v>0.82133904495696797</v>
      </c>
      <c r="H1531">
        <v>0.52791241652702703</v>
      </c>
      <c r="I1531">
        <v>0.85000002384185802</v>
      </c>
      <c r="L1531">
        <v>358</v>
      </c>
      <c r="O1531">
        <v>3</v>
      </c>
    </row>
    <row r="1532" spans="1:15" x14ac:dyDescent="0.2">
      <c r="A1532" t="s">
        <v>542</v>
      </c>
      <c r="B1532" t="s">
        <v>543</v>
      </c>
      <c r="C1532" t="s">
        <v>544</v>
      </c>
      <c r="D1532">
        <v>1997</v>
      </c>
      <c r="E1532" t="str">
        <f t="shared" si="24"/>
        <v>Tuvalu 1997</v>
      </c>
      <c r="O1532">
        <v>0</v>
      </c>
    </row>
    <row r="1533" spans="1:15" x14ac:dyDescent="0.2">
      <c r="A1533" t="s">
        <v>545</v>
      </c>
      <c r="B1533" t="s">
        <v>546</v>
      </c>
      <c r="C1533" t="s">
        <v>547</v>
      </c>
      <c r="D1533">
        <v>1997</v>
      </c>
      <c r="E1533" t="str">
        <f t="shared" si="24"/>
        <v>Uganda 1997</v>
      </c>
      <c r="F1533">
        <v>2.1167072400793501E-2</v>
      </c>
      <c r="G1533">
        <v>13.0092050189582</v>
      </c>
      <c r="H1533">
        <v>0.54232958224706296</v>
      </c>
      <c r="I1533">
        <v>0.15999999642372101</v>
      </c>
      <c r="J1533">
        <v>888</v>
      </c>
      <c r="K1533">
        <v>2</v>
      </c>
      <c r="L1533">
        <v>1919</v>
      </c>
      <c r="M1533">
        <v>1354</v>
      </c>
      <c r="O1533">
        <v>4</v>
      </c>
    </row>
    <row r="1534" spans="1:15" x14ac:dyDescent="0.2">
      <c r="A1534" t="s">
        <v>548</v>
      </c>
      <c r="B1534" t="s">
        <v>549</v>
      </c>
      <c r="C1534" t="s">
        <v>550</v>
      </c>
      <c r="D1534">
        <v>1997</v>
      </c>
      <c r="E1534" t="str">
        <f t="shared" si="24"/>
        <v>Ukraine 1997</v>
      </c>
      <c r="F1534">
        <v>2.7949791096960601E-2</v>
      </c>
      <c r="H1534">
        <v>0.14170197087304001</v>
      </c>
      <c r="I1534">
        <v>0.77799999713897705</v>
      </c>
      <c r="L1534">
        <v>4231</v>
      </c>
      <c r="O1534">
        <v>3</v>
      </c>
    </row>
    <row r="1535" spans="1:15" x14ac:dyDescent="0.2">
      <c r="A1535" t="s">
        <v>551</v>
      </c>
      <c r="B1535" t="s">
        <v>552</v>
      </c>
      <c r="C1535" t="s">
        <v>553</v>
      </c>
      <c r="D1535">
        <v>1997</v>
      </c>
      <c r="E1535" t="str">
        <f t="shared" si="24"/>
        <v>United Arab Emirates 1997</v>
      </c>
      <c r="F1535">
        <v>6.7590614806351701E-2</v>
      </c>
      <c r="I1535">
        <v>0.119999997317791</v>
      </c>
      <c r="N1535">
        <v>2</v>
      </c>
      <c r="O1535">
        <v>2</v>
      </c>
    </row>
    <row r="1536" spans="1:15" x14ac:dyDescent="0.2">
      <c r="A1536" t="s">
        <v>554</v>
      </c>
      <c r="B1536" t="s">
        <v>555</v>
      </c>
      <c r="C1536" t="s">
        <v>556</v>
      </c>
      <c r="D1536">
        <v>1997</v>
      </c>
      <c r="E1536" t="str">
        <f t="shared" si="24"/>
        <v>United Kingdom 1997</v>
      </c>
      <c r="F1536">
        <v>2.56014877225605E-2</v>
      </c>
      <c r="I1536">
        <v>0.81499999761581399</v>
      </c>
      <c r="K1536">
        <v>3</v>
      </c>
      <c r="L1536">
        <v>865</v>
      </c>
      <c r="M1536">
        <v>5</v>
      </c>
      <c r="N1536">
        <v>2</v>
      </c>
      <c r="O1536">
        <v>4</v>
      </c>
    </row>
    <row r="1537" spans="1:15" x14ac:dyDescent="0.2">
      <c r="A1537" t="s">
        <v>557</v>
      </c>
      <c r="B1537" t="s">
        <v>558</v>
      </c>
      <c r="C1537" t="s">
        <v>559</v>
      </c>
      <c r="D1537">
        <v>1997</v>
      </c>
      <c r="E1537" t="str">
        <f t="shared" si="24"/>
        <v>United States 1997</v>
      </c>
      <c r="F1537">
        <v>3.4055622441885501E-2</v>
      </c>
      <c r="I1537">
        <v>0.69099998474121105</v>
      </c>
      <c r="L1537">
        <v>18208</v>
      </c>
      <c r="N1537">
        <v>3</v>
      </c>
      <c r="O1537">
        <v>4</v>
      </c>
    </row>
    <row r="1538" spans="1:15" x14ac:dyDescent="0.2">
      <c r="A1538" t="s">
        <v>560</v>
      </c>
      <c r="B1538" t="s">
        <v>561</v>
      </c>
      <c r="C1538" t="s">
        <v>562</v>
      </c>
      <c r="D1538">
        <v>1997</v>
      </c>
      <c r="E1538" t="str">
        <f t="shared" si="24"/>
        <v>Uruguay 1997</v>
      </c>
      <c r="F1538">
        <v>2.3997207469136299E-2</v>
      </c>
      <c r="G1538">
        <v>0.15669874887881399</v>
      </c>
      <c r="I1538">
        <v>0.90799999237060602</v>
      </c>
      <c r="L1538">
        <v>243</v>
      </c>
      <c r="O1538">
        <v>3</v>
      </c>
    </row>
    <row r="1539" spans="1:15" x14ac:dyDescent="0.2">
      <c r="A1539" t="s">
        <v>563</v>
      </c>
      <c r="B1539" t="s">
        <v>564</v>
      </c>
      <c r="C1539" t="s">
        <v>565</v>
      </c>
      <c r="D1539">
        <v>1997</v>
      </c>
      <c r="E1539" t="str">
        <f t="shared" si="24"/>
        <v>Uzbekistan 1997</v>
      </c>
      <c r="F1539">
        <v>1.4024958283426999E-2</v>
      </c>
      <c r="G1539">
        <v>0.96008104994879395</v>
      </c>
      <c r="H1539">
        <v>0.14554532677440399</v>
      </c>
      <c r="I1539">
        <v>0.80000001192092896</v>
      </c>
      <c r="L1539">
        <v>1054</v>
      </c>
      <c r="O1539">
        <v>3</v>
      </c>
    </row>
    <row r="1540" spans="1:15" x14ac:dyDescent="0.2">
      <c r="A1540" t="s">
        <v>566</v>
      </c>
      <c r="B1540" t="s">
        <v>567</v>
      </c>
      <c r="C1540" t="s">
        <v>568</v>
      </c>
      <c r="D1540">
        <v>1997</v>
      </c>
      <c r="E1540" t="str">
        <f t="shared" si="24"/>
        <v>Vanuatu 1997</v>
      </c>
      <c r="G1540">
        <v>11.163103707551199</v>
      </c>
      <c r="H1540">
        <v>0.16385706084479201</v>
      </c>
      <c r="O1540">
        <v>2</v>
      </c>
    </row>
    <row r="1541" spans="1:15" x14ac:dyDescent="0.2">
      <c r="A1541" t="s">
        <v>569</v>
      </c>
      <c r="B1541" t="s">
        <v>570</v>
      </c>
      <c r="C1541" t="s">
        <v>571</v>
      </c>
      <c r="D1541">
        <v>1997</v>
      </c>
      <c r="E1541" t="str">
        <f t="shared" si="24"/>
        <v>Venezuela, RB 1997</v>
      </c>
      <c r="F1541">
        <v>1.79528505216579E-2</v>
      </c>
      <c r="G1541">
        <v>8.8750440399091891E-3</v>
      </c>
      <c r="I1541">
        <v>0.84799998998642001</v>
      </c>
      <c r="K1541">
        <v>2</v>
      </c>
      <c r="L1541">
        <v>4225</v>
      </c>
      <c r="M1541">
        <v>33</v>
      </c>
      <c r="O1541">
        <v>3</v>
      </c>
    </row>
    <row r="1542" spans="1:15" x14ac:dyDescent="0.2">
      <c r="A1542" t="s">
        <v>572</v>
      </c>
      <c r="B1542" t="s">
        <v>573</v>
      </c>
      <c r="C1542" t="s">
        <v>574</v>
      </c>
      <c r="D1542">
        <v>1997</v>
      </c>
      <c r="E1542" t="str">
        <f t="shared" si="24"/>
        <v>Vietnam 1997</v>
      </c>
      <c r="G1542">
        <v>3.2255523274488902</v>
      </c>
      <c r="H1542">
        <v>0.72071086885224001</v>
      </c>
      <c r="I1542">
        <v>0.85000002384185802</v>
      </c>
      <c r="N1542">
        <v>2</v>
      </c>
      <c r="O1542">
        <v>3</v>
      </c>
    </row>
    <row r="1543" spans="1:15" x14ac:dyDescent="0.2">
      <c r="A1543" t="s">
        <v>575</v>
      </c>
      <c r="B1543" t="s">
        <v>576</v>
      </c>
      <c r="C1543" t="s">
        <v>577</v>
      </c>
      <c r="D1543">
        <v>1997</v>
      </c>
      <c r="E1543" t="str">
        <f t="shared" ref="E1543:E1606" si="25">A1543&amp;" "&amp;D1543</f>
        <v>Yemen, Rep. 1997</v>
      </c>
      <c r="F1543">
        <v>5.8057525967210699E-2</v>
      </c>
      <c r="G1543">
        <v>5.7092482710009298</v>
      </c>
      <c r="H1543">
        <v>0.55855995237804301</v>
      </c>
      <c r="I1543">
        <v>0.490000009536743</v>
      </c>
      <c r="N1543">
        <v>3</v>
      </c>
      <c r="O1543">
        <v>4</v>
      </c>
    </row>
    <row r="1544" spans="1:15" x14ac:dyDescent="0.2">
      <c r="A1544" t="s">
        <v>578</v>
      </c>
      <c r="B1544" t="s">
        <v>579</v>
      </c>
      <c r="C1544" t="s">
        <v>580</v>
      </c>
      <c r="D1544">
        <v>1997</v>
      </c>
      <c r="E1544" t="str">
        <f t="shared" si="25"/>
        <v>Zambia 1997</v>
      </c>
      <c r="F1544">
        <v>1.00766103765507E-2</v>
      </c>
      <c r="G1544">
        <v>15.044852610225099</v>
      </c>
      <c r="H1544">
        <v>1.2958662972084001</v>
      </c>
      <c r="I1544">
        <v>0.43000000715255698</v>
      </c>
      <c r="O1544">
        <v>4</v>
      </c>
    </row>
    <row r="1545" spans="1:15" x14ac:dyDescent="0.2">
      <c r="A1545" t="s">
        <v>581</v>
      </c>
      <c r="B1545" t="s">
        <v>582</v>
      </c>
      <c r="C1545" t="s">
        <v>583</v>
      </c>
      <c r="D1545">
        <v>1997</v>
      </c>
      <c r="E1545" t="str">
        <f t="shared" si="25"/>
        <v>Zimbabwe 1997</v>
      </c>
      <c r="F1545">
        <v>2.9983392614749201E-2</v>
      </c>
      <c r="G1545">
        <v>5.68563600143138</v>
      </c>
      <c r="H1545">
        <v>0.52933403393796197</v>
      </c>
      <c r="I1545">
        <v>0.769999980926514</v>
      </c>
      <c r="O1545">
        <v>4</v>
      </c>
    </row>
    <row r="1546" spans="1:15" x14ac:dyDescent="0.2">
      <c r="A1546" t="s">
        <v>5</v>
      </c>
      <c r="B1546" t="s">
        <v>6</v>
      </c>
      <c r="C1546" t="s">
        <v>7</v>
      </c>
      <c r="D1546">
        <v>1998</v>
      </c>
      <c r="E1546" t="str">
        <f t="shared" si="25"/>
        <v>Afghanistan 1998</v>
      </c>
      <c r="I1546">
        <v>0.40999999642372098</v>
      </c>
      <c r="J1546">
        <v>6256</v>
      </c>
      <c r="K1546">
        <v>0</v>
      </c>
      <c r="M1546">
        <v>12174</v>
      </c>
      <c r="O1546">
        <v>4</v>
      </c>
    </row>
    <row r="1547" spans="1:15" x14ac:dyDescent="0.2">
      <c r="A1547" t="s">
        <v>8</v>
      </c>
      <c r="B1547" t="s">
        <v>9</v>
      </c>
      <c r="C1547" t="s">
        <v>10</v>
      </c>
      <c r="D1547">
        <v>1998</v>
      </c>
      <c r="E1547" t="str">
        <f t="shared" si="25"/>
        <v>Albania 1998</v>
      </c>
      <c r="F1547">
        <v>1.2382425606474901E-2</v>
      </c>
      <c r="G1547">
        <v>10.247523561870899</v>
      </c>
      <c r="H1547">
        <v>0.19303869920865799</v>
      </c>
      <c r="I1547">
        <v>0.81999999284744296</v>
      </c>
      <c r="L1547">
        <v>660</v>
      </c>
      <c r="N1547">
        <v>2</v>
      </c>
      <c r="O1547">
        <v>4</v>
      </c>
    </row>
    <row r="1548" spans="1:15" x14ac:dyDescent="0.2">
      <c r="A1548" t="s">
        <v>11</v>
      </c>
      <c r="B1548" t="s">
        <v>12</v>
      </c>
      <c r="C1548" t="s">
        <v>13</v>
      </c>
      <c r="D1548">
        <v>1998</v>
      </c>
      <c r="E1548" t="str">
        <f t="shared" si="25"/>
        <v>Algeria 1998</v>
      </c>
      <c r="F1548">
        <v>3.9656737879307097E-2</v>
      </c>
      <c r="G1548">
        <v>0.90905059753740103</v>
      </c>
      <c r="H1548">
        <v>0.61683508831367595</v>
      </c>
      <c r="I1548">
        <v>0.72000002861023005</v>
      </c>
      <c r="J1548">
        <v>3029</v>
      </c>
      <c r="K1548">
        <v>0</v>
      </c>
      <c r="M1548">
        <v>3284</v>
      </c>
      <c r="O1548">
        <v>3</v>
      </c>
    </row>
    <row r="1549" spans="1:15" x14ac:dyDescent="0.2">
      <c r="A1549" t="s">
        <v>14</v>
      </c>
      <c r="B1549" t="s">
        <v>15</v>
      </c>
      <c r="C1549" t="s">
        <v>16</v>
      </c>
      <c r="D1549">
        <v>1998</v>
      </c>
      <c r="E1549" t="str">
        <f t="shared" si="25"/>
        <v>Andorra 1998</v>
      </c>
      <c r="N1549">
        <v>2</v>
      </c>
      <c r="O1549" t="s">
        <v>592</v>
      </c>
    </row>
    <row r="1550" spans="1:15" x14ac:dyDescent="0.2">
      <c r="A1550" t="s">
        <v>17</v>
      </c>
      <c r="B1550" t="s">
        <v>18</v>
      </c>
      <c r="C1550" t="s">
        <v>19</v>
      </c>
      <c r="D1550">
        <v>1998</v>
      </c>
      <c r="E1550" t="str">
        <f t="shared" si="25"/>
        <v>Angola 1998</v>
      </c>
      <c r="F1550">
        <v>2.6420118810629799E-2</v>
      </c>
      <c r="G1550">
        <v>6.0545783200615899</v>
      </c>
      <c r="H1550">
        <v>1.6432720943250101</v>
      </c>
      <c r="I1550">
        <v>0.37999999523162797</v>
      </c>
      <c r="J1550">
        <v>1066</v>
      </c>
      <c r="K1550">
        <v>1</v>
      </c>
      <c r="M1550">
        <v>1191</v>
      </c>
      <c r="N1550">
        <v>1</v>
      </c>
      <c r="O1550">
        <v>2</v>
      </c>
    </row>
    <row r="1551" spans="1:15" x14ac:dyDescent="0.2">
      <c r="A1551" t="s">
        <v>20</v>
      </c>
      <c r="B1551" t="s">
        <v>21</v>
      </c>
      <c r="C1551" t="s">
        <v>22</v>
      </c>
      <c r="D1551">
        <v>1998</v>
      </c>
      <c r="E1551" t="str">
        <f t="shared" si="25"/>
        <v>Antigua and Barbuda 1998</v>
      </c>
      <c r="G1551">
        <v>1.41195327883999</v>
      </c>
      <c r="O1551">
        <v>1</v>
      </c>
    </row>
    <row r="1552" spans="1:15" x14ac:dyDescent="0.2">
      <c r="A1552" t="s">
        <v>23</v>
      </c>
      <c r="B1552" t="s">
        <v>24</v>
      </c>
      <c r="C1552" t="s">
        <v>25</v>
      </c>
      <c r="D1552">
        <v>1998</v>
      </c>
      <c r="E1552" t="str">
        <f t="shared" si="25"/>
        <v>Argentina 1998</v>
      </c>
      <c r="F1552">
        <v>1.1363180218633299E-2</v>
      </c>
      <c r="G1552">
        <v>2.53685396931604E-2</v>
      </c>
      <c r="H1552">
        <v>0.26493867680900302</v>
      </c>
      <c r="I1552">
        <v>0.97000002861023005</v>
      </c>
      <c r="N1552">
        <v>2</v>
      </c>
      <c r="O1552">
        <v>1</v>
      </c>
    </row>
    <row r="1553" spans="1:15" x14ac:dyDescent="0.2">
      <c r="A1553" t="s">
        <v>26</v>
      </c>
      <c r="B1553" t="s">
        <v>27</v>
      </c>
      <c r="C1553" t="s">
        <v>28</v>
      </c>
      <c r="D1553">
        <v>1998</v>
      </c>
      <c r="E1553" t="str">
        <f t="shared" si="25"/>
        <v>Armenia 1998</v>
      </c>
      <c r="F1553">
        <v>3.5280960031819603E-2</v>
      </c>
      <c r="G1553">
        <v>9.9490823928155994</v>
      </c>
      <c r="H1553">
        <v>0.291226451970859</v>
      </c>
      <c r="I1553">
        <v>0.97899997234344505</v>
      </c>
      <c r="L1553">
        <v>93</v>
      </c>
      <c r="N1553">
        <v>2</v>
      </c>
      <c r="O1553">
        <v>4</v>
      </c>
    </row>
    <row r="1554" spans="1:15" x14ac:dyDescent="0.2">
      <c r="A1554" t="s">
        <v>29</v>
      </c>
      <c r="B1554" t="s">
        <v>30</v>
      </c>
      <c r="C1554" t="s">
        <v>31</v>
      </c>
      <c r="D1554">
        <v>1998</v>
      </c>
      <c r="E1554" t="str">
        <f t="shared" si="25"/>
        <v>Australia 1998</v>
      </c>
      <c r="F1554">
        <v>1.8711218131061198E-2</v>
      </c>
      <c r="I1554">
        <v>0.83999997377395597</v>
      </c>
      <c r="L1554">
        <v>334</v>
      </c>
      <c r="N1554">
        <v>2</v>
      </c>
      <c r="O1554">
        <v>4</v>
      </c>
    </row>
    <row r="1555" spans="1:15" x14ac:dyDescent="0.2">
      <c r="A1555" t="s">
        <v>32</v>
      </c>
      <c r="B1555" t="s">
        <v>33</v>
      </c>
      <c r="C1555" t="s">
        <v>34</v>
      </c>
      <c r="D1555">
        <v>1998</v>
      </c>
      <c r="E1555" t="str">
        <f t="shared" si="25"/>
        <v>Austria 1998</v>
      </c>
      <c r="F1555">
        <v>1.01807286299799E-2</v>
      </c>
      <c r="I1555">
        <v>0.93000000715255704</v>
      </c>
      <c r="L1555">
        <v>77</v>
      </c>
      <c r="N1555">
        <v>4</v>
      </c>
      <c r="O1555">
        <v>2</v>
      </c>
    </row>
    <row r="1556" spans="1:15" x14ac:dyDescent="0.2">
      <c r="A1556" t="s">
        <v>35</v>
      </c>
      <c r="B1556" t="s">
        <v>36</v>
      </c>
      <c r="C1556" t="s">
        <v>37</v>
      </c>
      <c r="D1556">
        <v>1998</v>
      </c>
      <c r="E1556" t="str">
        <f t="shared" si="25"/>
        <v>Azerbaijan 1998</v>
      </c>
      <c r="F1556">
        <v>2.41235591259715E-2</v>
      </c>
      <c r="G1556">
        <v>2.6977542065373901</v>
      </c>
      <c r="H1556">
        <v>6.9832447773449602E-2</v>
      </c>
      <c r="I1556">
        <v>0.92000001668930098</v>
      </c>
      <c r="J1556">
        <v>34</v>
      </c>
      <c r="K1556">
        <v>2</v>
      </c>
      <c r="L1556">
        <v>280</v>
      </c>
      <c r="M1556">
        <v>34</v>
      </c>
      <c r="N1556">
        <v>0</v>
      </c>
      <c r="O1556">
        <v>4</v>
      </c>
    </row>
    <row r="1557" spans="1:15" x14ac:dyDescent="0.2">
      <c r="A1557" t="s">
        <v>38</v>
      </c>
      <c r="B1557" t="s">
        <v>39</v>
      </c>
      <c r="C1557" t="s">
        <v>40</v>
      </c>
      <c r="D1557">
        <v>1998</v>
      </c>
      <c r="E1557" t="str">
        <f t="shared" si="25"/>
        <v>Bahamas, The 1998</v>
      </c>
      <c r="I1557">
        <v>0.85000002384185802</v>
      </c>
      <c r="N1557">
        <v>2</v>
      </c>
      <c r="O1557">
        <v>2</v>
      </c>
    </row>
    <row r="1558" spans="1:15" x14ac:dyDescent="0.2">
      <c r="A1558" t="s">
        <v>41</v>
      </c>
      <c r="B1558" t="s">
        <v>42</v>
      </c>
      <c r="C1558" t="s">
        <v>43</v>
      </c>
      <c r="D1558">
        <v>1998</v>
      </c>
      <c r="E1558" t="str">
        <f t="shared" si="25"/>
        <v>Bahrain 1998</v>
      </c>
      <c r="F1558">
        <v>5.33310395251817E-2</v>
      </c>
      <c r="G1558">
        <v>3.3166223201313398</v>
      </c>
      <c r="I1558">
        <v>0.34999999403953602</v>
      </c>
      <c r="N1558">
        <v>2</v>
      </c>
      <c r="O1558">
        <v>2</v>
      </c>
    </row>
    <row r="1559" spans="1:15" x14ac:dyDescent="0.2">
      <c r="A1559" t="s">
        <v>44</v>
      </c>
      <c r="B1559" t="s">
        <v>45</v>
      </c>
      <c r="C1559" t="s">
        <v>46</v>
      </c>
      <c r="D1559">
        <v>1998</v>
      </c>
      <c r="E1559" t="str">
        <f t="shared" si="25"/>
        <v>Bangladesh 1998</v>
      </c>
      <c r="F1559">
        <v>1.5675351983921702E-2</v>
      </c>
      <c r="G1559">
        <v>1.9051588031467099</v>
      </c>
      <c r="H1559">
        <v>0.29049641539465598</v>
      </c>
      <c r="I1559">
        <v>0.894999980926514</v>
      </c>
      <c r="K1559">
        <v>2</v>
      </c>
      <c r="M1559">
        <v>21</v>
      </c>
      <c r="O1559">
        <v>2</v>
      </c>
    </row>
    <row r="1560" spans="1:15" x14ac:dyDescent="0.2">
      <c r="A1560" t="s">
        <v>47</v>
      </c>
      <c r="B1560" t="s">
        <v>48</v>
      </c>
      <c r="C1560" t="s">
        <v>49</v>
      </c>
      <c r="D1560">
        <v>1998</v>
      </c>
      <c r="E1560" t="str">
        <f t="shared" si="25"/>
        <v>Barbados 1998</v>
      </c>
      <c r="G1560">
        <v>0.62488262679349804</v>
      </c>
      <c r="I1560">
        <v>1</v>
      </c>
      <c r="L1560">
        <v>20</v>
      </c>
      <c r="O1560">
        <v>2</v>
      </c>
    </row>
    <row r="1561" spans="1:15" x14ac:dyDescent="0.2">
      <c r="A1561" t="s">
        <v>50</v>
      </c>
      <c r="B1561" t="s">
        <v>51</v>
      </c>
      <c r="C1561" t="s">
        <v>52</v>
      </c>
      <c r="D1561">
        <v>1998</v>
      </c>
      <c r="E1561" t="str">
        <f t="shared" si="25"/>
        <v>Belarus 1998</v>
      </c>
      <c r="F1561">
        <v>1.4950987024343399E-2</v>
      </c>
      <c r="H1561">
        <v>5.2344154483240798E-2</v>
      </c>
      <c r="I1561">
        <v>0.81199997663497903</v>
      </c>
      <c r="L1561">
        <v>1036</v>
      </c>
      <c r="O1561">
        <v>3</v>
      </c>
    </row>
    <row r="1562" spans="1:15" x14ac:dyDescent="0.2">
      <c r="A1562" t="s">
        <v>53</v>
      </c>
      <c r="B1562" t="s">
        <v>54</v>
      </c>
      <c r="C1562" t="s">
        <v>55</v>
      </c>
      <c r="D1562">
        <v>1998</v>
      </c>
      <c r="E1562" t="str">
        <f t="shared" si="25"/>
        <v>Belgium 1998</v>
      </c>
      <c r="F1562">
        <v>1.46391926511004E-2</v>
      </c>
      <c r="I1562">
        <v>0.58999997377395597</v>
      </c>
      <c r="N1562">
        <v>2</v>
      </c>
      <c r="O1562">
        <v>2</v>
      </c>
    </row>
    <row r="1563" spans="1:15" x14ac:dyDescent="0.2">
      <c r="A1563" t="s">
        <v>56</v>
      </c>
      <c r="B1563" t="s">
        <v>57</v>
      </c>
      <c r="C1563" t="s">
        <v>58</v>
      </c>
      <c r="D1563">
        <v>1998</v>
      </c>
      <c r="E1563" t="str">
        <f t="shared" si="25"/>
        <v>Belize 1998</v>
      </c>
      <c r="G1563">
        <v>1.64654240651846</v>
      </c>
      <c r="H1563">
        <v>0.32084917156069798</v>
      </c>
      <c r="I1563">
        <v>0.43569999933242798</v>
      </c>
      <c r="N1563">
        <v>2</v>
      </c>
      <c r="O1563">
        <v>2</v>
      </c>
    </row>
    <row r="1564" spans="1:15" x14ac:dyDescent="0.2">
      <c r="A1564" t="s">
        <v>59</v>
      </c>
      <c r="B1564" t="s">
        <v>60</v>
      </c>
      <c r="C1564" t="s">
        <v>61</v>
      </c>
      <c r="D1564">
        <v>1998</v>
      </c>
      <c r="E1564" t="str">
        <f t="shared" si="25"/>
        <v>Benin 1998</v>
      </c>
      <c r="G1564">
        <v>8.4051998339784202</v>
      </c>
      <c r="H1564">
        <v>0.51832306775692605</v>
      </c>
      <c r="I1564">
        <v>0.33000001311302202</v>
      </c>
      <c r="O1564">
        <v>2</v>
      </c>
    </row>
    <row r="1565" spans="1:15" x14ac:dyDescent="0.2">
      <c r="A1565" t="s">
        <v>62</v>
      </c>
      <c r="B1565" t="s">
        <v>63</v>
      </c>
      <c r="C1565" t="s">
        <v>64</v>
      </c>
      <c r="D1565">
        <v>1998</v>
      </c>
      <c r="E1565" t="str">
        <f t="shared" si="25"/>
        <v>Bhutan 1998</v>
      </c>
      <c r="G1565">
        <v>17.073288917199701</v>
      </c>
      <c r="H1565">
        <v>0.55687451641641805</v>
      </c>
      <c r="I1565">
        <v>0.40000000596046498</v>
      </c>
      <c r="L1565">
        <v>11</v>
      </c>
      <c r="N1565">
        <v>2</v>
      </c>
      <c r="O1565">
        <v>2</v>
      </c>
    </row>
    <row r="1566" spans="1:15" x14ac:dyDescent="0.2">
      <c r="A1566" t="s">
        <v>65</v>
      </c>
      <c r="B1566" t="s">
        <v>66</v>
      </c>
      <c r="C1566" t="s">
        <v>67</v>
      </c>
      <c r="D1566">
        <v>1998</v>
      </c>
      <c r="E1566" t="str">
        <f t="shared" si="25"/>
        <v>Bolivia 1998</v>
      </c>
      <c r="F1566">
        <v>2.69111085956905E-2</v>
      </c>
      <c r="G1566">
        <v>6.5910893860167503</v>
      </c>
      <c r="H1566">
        <v>0.52407881429764303</v>
      </c>
      <c r="I1566">
        <v>0.40999999642372098</v>
      </c>
      <c r="K1566">
        <v>3</v>
      </c>
      <c r="M1566">
        <v>2</v>
      </c>
      <c r="O1566">
        <v>3</v>
      </c>
    </row>
    <row r="1567" spans="1:15" x14ac:dyDescent="0.2">
      <c r="A1567" t="s">
        <v>68</v>
      </c>
      <c r="B1567" t="s">
        <v>69</v>
      </c>
      <c r="C1567" t="s">
        <v>70</v>
      </c>
      <c r="D1567">
        <v>1998</v>
      </c>
      <c r="E1567" t="str">
        <f t="shared" si="25"/>
        <v>Bosnia and Herzegovina 1998</v>
      </c>
      <c r="G1567">
        <v>18.575192625818499</v>
      </c>
      <c r="I1567">
        <v>0.50099998712539695</v>
      </c>
      <c r="N1567">
        <v>1</v>
      </c>
      <c r="O1567">
        <v>1</v>
      </c>
    </row>
    <row r="1568" spans="1:15" x14ac:dyDescent="0.2">
      <c r="A1568" t="s">
        <v>71</v>
      </c>
      <c r="B1568" t="s">
        <v>72</v>
      </c>
      <c r="C1568" t="s">
        <v>73</v>
      </c>
      <c r="D1568">
        <v>1998</v>
      </c>
      <c r="E1568" t="str">
        <f t="shared" si="25"/>
        <v>Botswana 1998</v>
      </c>
      <c r="F1568">
        <v>3.7793988444373101E-2</v>
      </c>
      <c r="G1568">
        <v>2.1639377084263298</v>
      </c>
      <c r="H1568">
        <v>0.106870834312065</v>
      </c>
      <c r="I1568">
        <v>0.56999999284744296</v>
      </c>
      <c r="O1568">
        <v>2</v>
      </c>
    </row>
    <row r="1569" spans="1:15" x14ac:dyDescent="0.2">
      <c r="A1569" t="s">
        <v>74</v>
      </c>
      <c r="B1569" t="s">
        <v>75</v>
      </c>
      <c r="C1569" t="s">
        <v>76</v>
      </c>
      <c r="D1569">
        <v>1998</v>
      </c>
      <c r="E1569" t="str">
        <f t="shared" si="25"/>
        <v>Brazil 1998</v>
      </c>
      <c r="F1569">
        <v>1.6622919197582402E-2</v>
      </c>
      <c r="G1569">
        <v>3.08096651278148E-2</v>
      </c>
      <c r="H1569">
        <v>0.117247780847188</v>
      </c>
      <c r="I1569">
        <v>0.54000002145767201</v>
      </c>
      <c r="K1569">
        <v>3</v>
      </c>
      <c r="L1569">
        <v>41950</v>
      </c>
      <c r="M1569">
        <v>14</v>
      </c>
      <c r="O1569">
        <v>3</v>
      </c>
    </row>
    <row r="1570" spans="1:15" x14ac:dyDescent="0.2">
      <c r="A1570" t="s">
        <v>77</v>
      </c>
      <c r="B1570" t="s">
        <v>78</v>
      </c>
      <c r="C1570" t="s">
        <v>79</v>
      </c>
      <c r="D1570">
        <v>1998</v>
      </c>
      <c r="E1570" t="str">
        <f t="shared" si="25"/>
        <v>Brunei Darussalam 1998</v>
      </c>
      <c r="F1570">
        <v>7.5298438934802606E-2</v>
      </c>
      <c r="I1570">
        <v>0.56999999284744296</v>
      </c>
      <c r="L1570">
        <v>4</v>
      </c>
      <c r="N1570">
        <v>2</v>
      </c>
      <c r="O1570">
        <v>1</v>
      </c>
    </row>
    <row r="1571" spans="1:15" x14ac:dyDescent="0.2">
      <c r="A1571" t="s">
        <v>80</v>
      </c>
      <c r="B1571" t="s">
        <v>81</v>
      </c>
      <c r="C1571" t="s">
        <v>82</v>
      </c>
      <c r="D1571">
        <v>1998</v>
      </c>
      <c r="E1571" t="str">
        <f t="shared" si="25"/>
        <v>Bulgaria 1998</v>
      </c>
      <c r="F1571">
        <v>2.4530591474314599E-2</v>
      </c>
      <c r="H1571">
        <v>0.54062978238168802</v>
      </c>
      <c r="I1571">
        <v>0.82999998331069902</v>
      </c>
      <c r="L1571">
        <v>381</v>
      </c>
      <c r="O1571">
        <v>1</v>
      </c>
    </row>
    <row r="1572" spans="1:15" x14ac:dyDescent="0.2">
      <c r="A1572" t="s">
        <v>83</v>
      </c>
      <c r="B1572" t="s">
        <v>84</v>
      </c>
      <c r="C1572" t="s">
        <v>85</v>
      </c>
      <c r="D1572">
        <v>1998</v>
      </c>
      <c r="E1572" t="str">
        <f t="shared" si="25"/>
        <v>Burkina Faso 1998</v>
      </c>
      <c r="F1572">
        <v>1.2763626403725E-2</v>
      </c>
      <c r="G1572">
        <v>14.279261583271399</v>
      </c>
      <c r="H1572">
        <v>0.46352098200773101</v>
      </c>
      <c r="I1572">
        <v>0.67000001668930098</v>
      </c>
      <c r="O1572">
        <v>2</v>
      </c>
    </row>
    <row r="1573" spans="1:15" x14ac:dyDescent="0.2">
      <c r="A1573" t="s">
        <v>86</v>
      </c>
      <c r="B1573" t="s">
        <v>87</v>
      </c>
      <c r="C1573" t="s">
        <v>88</v>
      </c>
      <c r="D1573">
        <v>1998</v>
      </c>
      <c r="E1573" t="str">
        <f t="shared" si="25"/>
        <v>Burundi 1998</v>
      </c>
      <c r="F1573">
        <v>6.5722725069096294E-2</v>
      </c>
      <c r="G1573">
        <v>7.7642311323176196</v>
      </c>
      <c r="H1573">
        <v>1.22202226336975</v>
      </c>
      <c r="I1573">
        <v>0.85000002384185802</v>
      </c>
      <c r="J1573">
        <v>621</v>
      </c>
      <c r="K1573">
        <v>2</v>
      </c>
      <c r="M1573">
        <v>1398</v>
      </c>
      <c r="O1573">
        <v>2</v>
      </c>
    </row>
    <row r="1574" spans="1:15" x14ac:dyDescent="0.2">
      <c r="A1574" t="s">
        <v>89</v>
      </c>
      <c r="B1574" t="s">
        <v>90</v>
      </c>
      <c r="C1574" t="s">
        <v>91</v>
      </c>
      <c r="D1574">
        <v>1998</v>
      </c>
      <c r="E1574" t="str">
        <f t="shared" si="25"/>
        <v>Cabo Verde 1998</v>
      </c>
      <c r="F1574">
        <v>8.5854044248747999E-3</v>
      </c>
      <c r="G1574">
        <v>25.130784973619001</v>
      </c>
      <c r="H1574">
        <v>0.46718630498449198</v>
      </c>
      <c r="I1574">
        <v>1</v>
      </c>
      <c r="O1574">
        <v>2</v>
      </c>
    </row>
    <row r="1575" spans="1:15" x14ac:dyDescent="0.2">
      <c r="A1575" t="s">
        <v>92</v>
      </c>
      <c r="B1575" t="s">
        <v>93</v>
      </c>
      <c r="C1575" t="s">
        <v>94</v>
      </c>
      <c r="D1575">
        <v>1998</v>
      </c>
      <c r="E1575" t="str">
        <f t="shared" si="25"/>
        <v>Cambodia 1998</v>
      </c>
      <c r="F1575">
        <v>2.6620478997977901E-2</v>
      </c>
      <c r="G1575">
        <v>10.0565909924852</v>
      </c>
      <c r="H1575">
        <v>0.63091012821317605</v>
      </c>
      <c r="I1575">
        <v>0.94999998807907104</v>
      </c>
      <c r="J1575">
        <v>246</v>
      </c>
      <c r="K1575">
        <v>2</v>
      </c>
      <c r="L1575">
        <v>793</v>
      </c>
      <c r="M1575">
        <v>274</v>
      </c>
      <c r="N1575">
        <v>2</v>
      </c>
      <c r="O1575">
        <v>3</v>
      </c>
    </row>
    <row r="1576" spans="1:15" x14ac:dyDescent="0.2">
      <c r="A1576" t="s">
        <v>95</v>
      </c>
      <c r="B1576" t="s">
        <v>96</v>
      </c>
      <c r="C1576" t="s">
        <v>97</v>
      </c>
      <c r="D1576">
        <v>1998</v>
      </c>
      <c r="E1576" t="str">
        <f t="shared" si="25"/>
        <v>Cameroon 1998</v>
      </c>
      <c r="F1576">
        <v>1.3965094378673701E-2</v>
      </c>
      <c r="G1576">
        <v>4.60930791571342</v>
      </c>
      <c r="H1576">
        <v>0.89453712000761199</v>
      </c>
      <c r="I1576">
        <v>0.25</v>
      </c>
      <c r="K1576">
        <v>2</v>
      </c>
      <c r="M1576">
        <v>52</v>
      </c>
      <c r="O1576">
        <v>2</v>
      </c>
    </row>
    <row r="1577" spans="1:15" x14ac:dyDescent="0.2">
      <c r="A1577" t="s">
        <v>98</v>
      </c>
      <c r="B1577" t="s">
        <v>99</v>
      </c>
      <c r="C1577" t="s">
        <v>100</v>
      </c>
      <c r="D1577">
        <v>1998</v>
      </c>
      <c r="E1577" t="str">
        <f t="shared" si="25"/>
        <v>Canada 1998</v>
      </c>
      <c r="F1577">
        <v>1.2562939015686799E-2</v>
      </c>
      <c r="I1577">
        <v>0.58999997377395597</v>
      </c>
      <c r="K1577">
        <v>3</v>
      </c>
      <c r="L1577">
        <v>559</v>
      </c>
      <c r="M1577">
        <v>27</v>
      </c>
      <c r="N1577">
        <v>2</v>
      </c>
      <c r="O1577">
        <v>4</v>
      </c>
    </row>
    <row r="1578" spans="1:15" x14ac:dyDescent="0.2">
      <c r="A1578" t="s">
        <v>101</v>
      </c>
      <c r="B1578" t="s">
        <v>102</v>
      </c>
      <c r="C1578" t="s">
        <v>103</v>
      </c>
      <c r="D1578">
        <v>1998</v>
      </c>
      <c r="E1578" t="str">
        <f t="shared" si="25"/>
        <v>Central African Republic 1998</v>
      </c>
      <c r="I1578">
        <v>0.33000001311302202</v>
      </c>
      <c r="N1578">
        <v>1</v>
      </c>
      <c r="O1578">
        <v>2</v>
      </c>
    </row>
    <row r="1579" spans="1:15" x14ac:dyDescent="0.2">
      <c r="A1579" t="s">
        <v>104</v>
      </c>
      <c r="B1579" t="s">
        <v>105</v>
      </c>
      <c r="C1579" t="s">
        <v>106</v>
      </c>
      <c r="D1579">
        <v>1998</v>
      </c>
      <c r="E1579" t="str">
        <f t="shared" si="25"/>
        <v>Chad 1998</v>
      </c>
      <c r="F1579">
        <v>9.2295734965510499E-3</v>
      </c>
      <c r="G1579">
        <v>10.0016263025593</v>
      </c>
      <c r="H1579">
        <v>0.54136039936102398</v>
      </c>
      <c r="I1579">
        <v>0.239999994635582</v>
      </c>
      <c r="J1579">
        <v>34</v>
      </c>
      <c r="K1579">
        <v>2</v>
      </c>
      <c r="M1579">
        <v>198</v>
      </c>
      <c r="N1579">
        <v>2</v>
      </c>
      <c r="O1579">
        <v>2</v>
      </c>
    </row>
    <row r="1580" spans="1:15" x14ac:dyDescent="0.2">
      <c r="A1580" t="s">
        <v>107</v>
      </c>
      <c r="B1580" t="s">
        <v>108</v>
      </c>
      <c r="C1580" t="s">
        <v>109</v>
      </c>
      <c r="D1580">
        <v>1998</v>
      </c>
      <c r="E1580" t="str">
        <f t="shared" si="25"/>
        <v>Chile 1998</v>
      </c>
      <c r="F1580">
        <v>2.58983722621321E-2</v>
      </c>
      <c r="G1580">
        <v>0.134182122693601</v>
      </c>
      <c r="I1580">
        <v>0.91000002622604403</v>
      </c>
      <c r="O1580">
        <v>3</v>
      </c>
    </row>
    <row r="1581" spans="1:15" x14ac:dyDescent="0.2">
      <c r="A1581" t="s">
        <v>110</v>
      </c>
      <c r="B1581" t="s">
        <v>111</v>
      </c>
      <c r="C1581" t="s">
        <v>112</v>
      </c>
      <c r="D1581">
        <v>1998</v>
      </c>
      <c r="E1581" t="str">
        <f t="shared" si="25"/>
        <v>China 1998</v>
      </c>
      <c r="F1581">
        <v>1.65508069090551E-2</v>
      </c>
      <c r="G1581">
        <v>0.242678917362813</v>
      </c>
      <c r="H1581">
        <v>9.84115667422574E-2</v>
      </c>
      <c r="I1581">
        <v>0.91920000314712502</v>
      </c>
      <c r="L1581">
        <v>88</v>
      </c>
      <c r="N1581">
        <v>4</v>
      </c>
      <c r="O1581">
        <v>3</v>
      </c>
    </row>
    <row r="1582" spans="1:15" x14ac:dyDescent="0.2">
      <c r="A1582" t="s">
        <v>113</v>
      </c>
      <c r="B1582" t="s">
        <v>114</v>
      </c>
      <c r="C1582" t="s">
        <v>115</v>
      </c>
      <c r="D1582">
        <v>1998</v>
      </c>
      <c r="E1582" t="str">
        <f t="shared" si="25"/>
        <v>Colombia 1998</v>
      </c>
      <c r="F1582">
        <v>3.4409857420470799E-2</v>
      </c>
      <c r="G1582">
        <v>0.18533672659094799</v>
      </c>
      <c r="H1582">
        <v>0.17661533371388299</v>
      </c>
      <c r="I1582">
        <v>0.70999997854232799</v>
      </c>
      <c r="J1582">
        <v>939</v>
      </c>
      <c r="K1582">
        <v>0</v>
      </c>
      <c r="L1582">
        <v>23089</v>
      </c>
      <c r="M1582">
        <v>1646</v>
      </c>
      <c r="O1582">
        <v>3</v>
      </c>
    </row>
    <row r="1583" spans="1:15" x14ac:dyDescent="0.2">
      <c r="A1583" t="s">
        <v>116</v>
      </c>
      <c r="B1583" t="s">
        <v>117</v>
      </c>
      <c r="C1583" t="s">
        <v>118</v>
      </c>
      <c r="D1583">
        <v>1998</v>
      </c>
      <c r="E1583" t="str">
        <f t="shared" si="25"/>
        <v>Comoros 1998</v>
      </c>
      <c r="G1583">
        <v>10.9861451938578</v>
      </c>
      <c r="H1583">
        <v>0.57985519583289402</v>
      </c>
      <c r="I1583">
        <v>0.50499999523162797</v>
      </c>
      <c r="K1583">
        <v>3</v>
      </c>
      <c r="M1583">
        <v>40</v>
      </c>
      <c r="O1583">
        <v>2</v>
      </c>
    </row>
    <row r="1584" spans="1:15" x14ac:dyDescent="0.2">
      <c r="A1584" t="s">
        <v>119</v>
      </c>
      <c r="B1584" t="s">
        <v>120</v>
      </c>
      <c r="C1584" t="s">
        <v>121</v>
      </c>
      <c r="D1584">
        <v>1998</v>
      </c>
      <c r="E1584" t="str">
        <f t="shared" si="25"/>
        <v>Congo, Dem. Rep. 1998</v>
      </c>
      <c r="F1584">
        <v>4.2845416141109602E-3</v>
      </c>
      <c r="G1584">
        <v>2.17992482492313</v>
      </c>
      <c r="H1584">
        <v>1.5800487664103799</v>
      </c>
      <c r="I1584">
        <v>0.15999999642372101</v>
      </c>
      <c r="J1584">
        <v>3268</v>
      </c>
      <c r="K1584">
        <v>1</v>
      </c>
      <c r="M1584">
        <v>8019</v>
      </c>
      <c r="O1584">
        <v>4</v>
      </c>
    </row>
    <row r="1585" spans="1:15" x14ac:dyDescent="0.2">
      <c r="A1585" t="s">
        <v>122</v>
      </c>
      <c r="B1585" t="s">
        <v>123</v>
      </c>
      <c r="C1585" t="s">
        <v>124</v>
      </c>
      <c r="D1585">
        <v>1998</v>
      </c>
      <c r="E1585" t="str">
        <f t="shared" si="25"/>
        <v>Congo, Rep. 1998</v>
      </c>
      <c r="G1585">
        <v>4.3953471215279398</v>
      </c>
      <c r="H1585">
        <v>2.86721443074177</v>
      </c>
      <c r="I1585">
        <v>0.30000001192092901</v>
      </c>
      <c r="J1585">
        <v>3272</v>
      </c>
      <c r="K1585">
        <v>2</v>
      </c>
      <c r="M1585">
        <v>3763</v>
      </c>
      <c r="O1585">
        <v>2</v>
      </c>
    </row>
    <row r="1586" spans="1:15" x14ac:dyDescent="0.2">
      <c r="A1586" t="s">
        <v>125</v>
      </c>
      <c r="B1586" t="s">
        <v>126</v>
      </c>
      <c r="C1586" t="s">
        <v>127</v>
      </c>
      <c r="D1586">
        <v>1998</v>
      </c>
      <c r="E1586" t="str">
        <f t="shared" si="25"/>
        <v>Costa Rica 1998</v>
      </c>
      <c r="G1586">
        <v>0.22192212341676701</v>
      </c>
      <c r="H1586">
        <v>0.22653284902304599</v>
      </c>
      <c r="I1586">
        <v>0.837000012397766</v>
      </c>
      <c r="L1586">
        <v>224</v>
      </c>
      <c r="O1586">
        <v>3</v>
      </c>
    </row>
    <row r="1587" spans="1:15" x14ac:dyDescent="0.2">
      <c r="A1587" t="s">
        <v>128</v>
      </c>
      <c r="B1587" t="s">
        <v>129</v>
      </c>
      <c r="C1587" t="s">
        <v>130</v>
      </c>
      <c r="D1587">
        <v>1998</v>
      </c>
      <c r="E1587" t="str">
        <f t="shared" si="25"/>
        <v>Cote d'Ivoire 1998</v>
      </c>
      <c r="G1587">
        <v>8.0466275943496797</v>
      </c>
      <c r="H1587">
        <v>0.89841486130096604</v>
      </c>
      <c r="I1587">
        <v>0.34000000357627902</v>
      </c>
      <c r="K1587">
        <v>3</v>
      </c>
      <c r="O1587">
        <v>2</v>
      </c>
    </row>
    <row r="1588" spans="1:15" x14ac:dyDescent="0.2">
      <c r="A1588" t="s">
        <v>131</v>
      </c>
      <c r="B1588" t="s">
        <v>132</v>
      </c>
      <c r="C1588" t="s">
        <v>133</v>
      </c>
      <c r="D1588">
        <v>1998</v>
      </c>
      <c r="E1588" t="str">
        <f t="shared" si="25"/>
        <v>Croatia 1998</v>
      </c>
      <c r="F1588">
        <v>6.60021947195919E-2</v>
      </c>
      <c r="G1588">
        <v>0.15416651844281601</v>
      </c>
      <c r="I1588">
        <v>0.89600002765655495</v>
      </c>
      <c r="L1588">
        <v>105</v>
      </c>
      <c r="N1588">
        <v>1</v>
      </c>
      <c r="O1588">
        <v>3</v>
      </c>
    </row>
    <row r="1589" spans="1:15" x14ac:dyDescent="0.2">
      <c r="A1589" t="s">
        <v>134</v>
      </c>
      <c r="B1589" t="s">
        <v>135</v>
      </c>
      <c r="C1589" t="s">
        <v>136</v>
      </c>
      <c r="D1589">
        <v>1998</v>
      </c>
      <c r="E1589" t="str">
        <f t="shared" si="25"/>
        <v>Cuba 1998</v>
      </c>
      <c r="G1589">
        <v>0.31695212548715701</v>
      </c>
      <c r="I1589">
        <v>0.64099997282028198</v>
      </c>
      <c r="L1589">
        <v>818</v>
      </c>
      <c r="N1589">
        <v>2</v>
      </c>
      <c r="O1589" t="s">
        <v>591</v>
      </c>
    </row>
    <row r="1590" spans="1:15" x14ac:dyDescent="0.2">
      <c r="A1590" t="s">
        <v>137</v>
      </c>
      <c r="B1590" t="s">
        <v>138</v>
      </c>
      <c r="C1590" t="s">
        <v>139</v>
      </c>
      <c r="D1590">
        <v>1998</v>
      </c>
      <c r="E1590" t="str">
        <f t="shared" si="25"/>
        <v>Cyprus 1998</v>
      </c>
      <c r="F1590">
        <v>4.6763179459164202E-2</v>
      </c>
      <c r="I1590">
        <v>0.80000001192092896</v>
      </c>
      <c r="L1590">
        <v>7</v>
      </c>
      <c r="N1590">
        <v>0</v>
      </c>
      <c r="O1590">
        <v>2</v>
      </c>
    </row>
    <row r="1591" spans="1:15" x14ac:dyDescent="0.2">
      <c r="A1591" t="s">
        <v>140</v>
      </c>
      <c r="B1591" t="s">
        <v>141</v>
      </c>
      <c r="C1591" t="s">
        <v>142</v>
      </c>
      <c r="D1591">
        <v>1998</v>
      </c>
      <c r="E1591" t="str">
        <f t="shared" si="25"/>
        <v>Czech Republic 1998</v>
      </c>
      <c r="F1591">
        <v>1.8259318203535799E-2</v>
      </c>
      <c r="I1591">
        <v>0.97200000286102295</v>
      </c>
      <c r="L1591">
        <v>174</v>
      </c>
      <c r="N1591">
        <v>3</v>
      </c>
      <c r="O1591">
        <v>3</v>
      </c>
    </row>
    <row r="1592" spans="1:15" x14ac:dyDescent="0.2">
      <c r="A1592" t="s">
        <v>143</v>
      </c>
      <c r="B1592" t="s">
        <v>144</v>
      </c>
      <c r="C1592" t="s">
        <v>145</v>
      </c>
      <c r="D1592">
        <v>1998</v>
      </c>
      <c r="E1592" t="str">
        <f t="shared" si="25"/>
        <v>Denmark 1998</v>
      </c>
      <c r="F1592">
        <v>1.6080263881253401E-2</v>
      </c>
      <c r="I1592">
        <v>1</v>
      </c>
      <c r="L1592">
        <v>49</v>
      </c>
      <c r="N1592">
        <v>2</v>
      </c>
      <c r="O1592">
        <v>2</v>
      </c>
    </row>
    <row r="1593" spans="1:15" x14ac:dyDescent="0.2">
      <c r="A1593" t="s">
        <v>146</v>
      </c>
      <c r="B1593" t="s">
        <v>147</v>
      </c>
      <c r="C1593" t="s">
        <v>148</v>
      </c>
      <c r="D1593">
        <v>1998</v>
      </c>
      <c r="E1593" t="str">
        <f t="shared" si="25"/>
        <v>Djibouti 1998</v>
      </c>
      <c r="F1593">
        <v>5.6508745401074E-2</v>
      </c>
      <c r="G1593">
        <v>15.428950362032699</v>
      </c>
      <c r="H1593">
        <v>0.50321606076575598</v>
      </c>
      <c r="I1593">
        <v>0.55000001192092896</v>
      </c>
      <c r="K1593">
        <v>3</v>
      </c>
      <c r="M1593">
        <v>16</v>
      </c>
      <c r="N1593">
        <v>2</v>
      </c>
      <c r="O1593">
        <v>2</v>
      </c>
    </row>
    <row r="1594" spans="1:15" x14ac:dyDescent="0.2">
      <c r="A1594" t="s">
        <v>149</v>
      </c>
      <c r="B1594" t="s">
        <v>150</v>
      </c>
      <c r="C1594" t="s">
        <v>151</v>
      </c>
      <c r="D1594">
        <v>1998</v>
      </c>
      <c r="E1594" t="str">
        <f t="shared" si="25"/>
        <v>Dominica 1998</v>
      </c>
      <c r="G1594">
        <v>6.2991320267624999</v>
      </c>
      <c r="H1594">
        <v>0.31248664951772398</v>
      </c>
      <c r="L1594">
        <v>9</v>
      </c>
      <c r="O1594">
        <v>1</v>
      </c>
    </row>
    <row r="1595" spans="1:15" x14ac:dyDescent="0.2">
      <c r="A1595" t="s">
        <v>152</v>
      </c>
      <c r="B1595" t="s">
        <v>153</v>
      </c>
      <c r="C1595" t="s">
        <v>154</v>
      </c>
      <c r="D1595">
        <v>1998</v>
      </c>
      <c r="E1595" t="str">
        <f t="shared" si="25"/>
        <v>Dominican Republic 1998</v>
      </c>
      <c r="F1595">
        <v>7.8006237414980899E-3</v>
      </c>
      <c r="G1595">
        <v>0.51682127355180296</v>
      </c>
      <c r="H1595">
        <v>0.17096225563915099</v>
      </c>
      <c r="I1595">
        <v>0.93000000715255704</v>
      </c>
      <c r="L1595">
        <v>1121</v>
      </c>
      <c r="O1595">
        <v>3</v>
      </c>
    </row>
    <row r="1596" spans="1:15" x14ac:dyDescent="0.2">
      <c r="A1596" t="s">
        <v>155</v>
      </c>
      <c r="B1596" t="s">
        <v>156</v>
      </c>
      <c r="C1596" t="s">
        <v>157</v>
      </c>
      <c r="D1596">
        <v>1998</v>
      </c>
      <c r="E1596" t="str">
        <f t="shared" si="25"/>
        <v>Ecuador 1998</v>
      </c>
      <c r="F1596">
        <v>2.3572348647488198E-2</v>
      </c>
      <c r="G1596">
        <v>0.67532457268369495</v>
      </c>
      <c r="H1596">
        <v>0.59535523161021398</v>
      </c>
      <c r="I1596">
        <v>0.81000000238418601</v>
      </c>
      <c r="L1596">
        <v>1642.7924631348999</v>
      </c>
      <c r="O1596">
        <v>3</v>
      </c>
    </row>
    <row r="1597" spans="1:15" x14ac:dyDescent="0.2">
      <c r="A1597" t="s">
        <v>158</v>
      </c>
      <c r="B1597" t="s">
        <v>159</v>
      </c>
      <c r="C1597" t="s">
        <v>160</v>
      </c>
      <c r="D1597">
        <v>1998</v>
      </c>
      <c r="E1597" t="str">
        <f t="shared" si="25"/>
        <v>Egypt, Arab Rep. 1998</v>
      </c>
      <c r="F1597">
        <v>2.6593832909436899E-2</v>
      </c>
      <c r="G1597">
        <v>2.30395570808323</v>
      </c>
      <c r="H1597">
        <v>0.323293773396989</v>
      </c>
      <c r="I1597">
        <v>0.91000002622604403</v>
      </c>
      <c r="J1597">
        <v>27</v>
      </c>
      <c r="K1597">
        <v>2</v>
      </c>
      <c r="M1597">
        <v>29</v>
      </c>
      <c r="N1597">
        <v>2</v>
      </c>
      <c r="O1597">
        <v>3</v>
      </c>
    </row>
    <row r="1598" spans="1:15" x14ac:dyDescent="0.2">
      <c r="A1598" t="s">
        <v>161</v>
      </c>
      <c r="B1598" t="s">
        <v>162</v>
      </c>
      <c r="C1598" t="s">
        <v>163</v>
      </c>
      <c r="D1598">
        <v>1998</v>
      </c>
      <c r="E1598" t="str">
        <f t="shared" si="25"/>
        <v>El Salvador 1998</v>
      </c>
      <c r="F1598">
        <v>9.2294290793597505E-3</v>
      </c>
      <c r="G1598">
        <v>1.74007721573523</v>
      </c>
      <c r="H1598">
        <v>0.22087796631671999</v>
      </c>
      <c r="I1598">
        <v>0.89999997615814198</v>
      </c>
      <c r="L1598">
        <v>5584</v>
      </c>
      <c r="O1598">
        <v>3</v>
      </c>
    </row>
    <row r="1599" spans="1:15" x14ac:dyDescent="0.2">
      <c r="A1599" t="s">
        <v>164</v>
      </c>
      <c r="B1599" t="s">
        <v>165</v>
      </c>
      <c r="C1599" t="s">
        <v>166</v>
      </c>
      <c r="D1599">
        <v>1998</v>
      </c>
      <c r="E1599" t="str">
        <f t="shared" si="25"/>
        <v>Equatorial Guinea 1998</v>
      </c>
      <c r="G1599">
        <v>7.63148535935174</v>
      </c>
      <c r="I1599">
        <v>0.85699999332428001</v>
      </c>
      <c r="O1599">
        <v>2</v>
      </c>
    </row>
    <row r="1600" spans="1:15" x14ac:dyDescent="0.2">
      <c r="A1600" t="s">
        <v>167</v>
      </c>
      <c r="B1600" t="s">
        <v>168</v>
      </c>
      <c r="C1600" t="s">
        <v>169</v>
      </c>
      <c r="D1600">
        <v>1998</v>
      </c>
      <c r="E1600" t="str">
        <f t="shared" si="25"/>
        <v>Eritrea 1998</v>
      </c>
      <c r="F1600">
        <v>0.324970666110039</v>
      </c>
      <c r="G1600">
        <v>22.512986726565401</v>
      </c>
      <c r="H1600">
        <v>0.19489142813504701</v>
      </c>
      <c r="I1600">
        <v>0.479999989271164</v>
      </c>
      <c r="K1600">
        <v>2</v>
      </c>
      <c r="M1600">
        <v>792</v>
      </c>
      <c r="O1600">
        <v>4</v>
      </c>
    </row>
    <row r="1601" spans="1:15" x14ac:dyDescent="0.2">
      <c r="A1601" t="s">
        <v>170</v>
      </c>
      <c r="B1601" t="s">
        <v>171</v>
      </c>
      <c r="C1601" t="s">
        <v>172</v>
      </c>
      <c r="D1601">
        <v>1998</v>
      </c>
      <c r="E1601" t="str">
        <f t="shared" si="25"/>
        <v>Estonia 1998</v>
      </c>
      <c r="F1601">
        <v>1.0674917182744799E-2</v>
      </c>
      <c r="I1601">
        <v>0.67900002002716098</v>
      </c>
      <c r="L1601">
        <v>196</v>
      </c>
      <c r="O1601">
        <v>1</v>
      </c>
    </row>
    <row r="1602" spans="1:15" x14ac:dyDescent="0.2">
      <c r="A1602" t="s">
        <v>173</v>
      </c>
      <c r="B1602" t="s">
        <v>174</v>
      </c>
      <c r="C1602" t="s">
        <v>175</v>
      </c>
      <c r="D1602">
        <v>1998</v>
      </c>
      <c r="E1602" t="str">
        <f t="shared" si="25"/>
        <v>Ethiopia 1998</v>
      </c>
      <c r="F1602">
        <v>7.2769361489552903E-2</v>
      </c>
      <c r="G1602">
        <v>8.5172351556942001</v>
      </c>
      <c r="H1602">
        <v>1.24195449444841</v>
      </c>
      <c r="I1602">
        <v>0.34389999508857699</v>
      </c>
      <c r="J1602">
        <v>50</v>
      </c>
      <c r="K1602">
        <v>2</v>
      </c>
      <c r="M1602">
        <v>1027</v>
      </c>
      <c r="O1602">
        <v>3</v>
      </c>
    </row>
    <row r="1603" spans="1:15" x14ac:dyDescent="0.2">
      <c r="A1603" t="s">
        <v>176</v>
      </c>
      <c r="B1603" t="s">
        <v>177</v>
      </c>
      <c r="C1603" t="s">
        <v>178</v>
      </c>
      <c r="D1603">
        <v>1998</v>
      </c>
      <c r="E1603" t="str">
        <f t="shared" si="25"/>
        <v>Fiji 1998</v>
      </c>
      <c r="F1603">
        <v>1.2591888659572901E-2</v>
      </c>
      <c r="G1603">
        <v>2.30916984207163</v>
      </c>
      <c r="H1603">
        <v>8.7736322887952106E-2</v>
      </c>
      <c r="I1603">
        <v>0.50999999046325695</v>
      </c>
      <c r="O1603">
        <v>2</v>
      </c>
    </row>
    <row r="1604" spans="1:15" x14ac:dyDescent="0.2">
      <c r="A1604" t="s">
        <v>179</v>
      </c>
      <c r="B1604" t="s">
        <v>180</v>
      </c>
      <c r="C1604" t="s">
        <v>181</v>
      </c>
      <c r="D1604">
        <v>1998</v>
      </c>
      <c r="E1604" t="str">
        <f t="shared" si="25"/>
        <v>Finland 1998</v>
      </c>
      <c r="F1604">
        <v>1.46317555780765E-2</v>
      </c>
      <c r="I1604">
        <v>0.93000000715255704</v>
      </c>
      <c r="L1604">
        <v>113</v>
      </c>
      <c r="O1604">
        <v>2</v>
      </c>
    </row>
    <row r="1605" spans="1:15" x14ac:dyDescent="0.2">
      <c r="A1605" t="s">
        <v>182</v>
      </c>
      <c r="B1605" t="s">
        <v>183</v>
      </c>
      <c r="C1605" t="s">
        <v>184</v>
      </c>
      <c r="D1605">
        <v>1998</v>
      </c>
      <c r="E1605" t="str">
        <f t="shared" si="25"/>
        <v>France 1998</v>
      </c>
      <c r="F1605">
        <v>2.2262083065276699E-2</v>
      </c>
      <c r="I1605">
        <v>0.97600001096725497</v>
      </c>
      <c r="L1605">
        <v>961</v>
      </c>
      <c r="N1605">
        <v>2</v>
      </c>
      <c r="O1605">
        <v>2</v>
      </c>
    </row>
    <row r="1606" spans="1:15" x14ac:dyDescent="0.2">
      <c r="A1606" t="s">
        <v>185</v>
      </c>
      <c r="B1606" t="s">
        <v>186</v>
      </c>
      <c r="C1606" t="s">
        <v>187</v>
      </c>
      <c r="D1606">
        <v>1998</v>
      </c>
      <c r="E1606" t="str">
        <f t="shared" si="25"/>
        <v>Gabon 1998</v>
      </c>
      <c r="G1606">
        <v>1.1249139577485601</v>
      </c>
      <c r="H1606">
        <v>0.96743198783067996</v>
      </c>
      <c r="I1606">
        <v>0.34999999403953602</v>
      </c>
      <c r="N1606">
        <v>2</v>
      </c>
      <c r="O1606">
        <v>2</v>
      </c>
    </row>
    <row r="1607" spans="1:15" x14ac:dyDescent="0.2">
      <c r="A1607" t="s">
        <v>188</v>
      </c>
      <c r="B1607" t="s">
        <v>189</v>
      </c>
      <c r="C1607" t="s">
        <v>190</v>
      </c>
      <c r="D1607">
        <v>1998</v>
      </c>
      <c r="E1607" t="str">
        <f t="shared" ref="E1607:E1670" si="26">A1607&amp;" "&amp;D1607</f>
        <v>Gambia, The 1998</v>
      </c>
      <c r="F1607">
        <v>3.8483381490596398E-3</v>
      </c>
      <c r="G1607">
        <v>4.8405849781682901</v>
      </c>
      <c r="H1607">
        <v>0.53203984696421103</v>
      </c>
      <c r="I1607">
        <v>0.395000010728836</v>
      </c>
      <c r="O1607">
        <v>4</v>
      </c>
    </row>
    <row r="1608" spans="1:15" x14ac:dyDescent="0.2">
      <c r="A1608" t="s">
        <v>191</v>
      </c>
      <c r="B1608" t="s">
        <v>192</v>
      </c>
      <c r="C1608" t="s">
        <v>193</v>
      </c>
      <c r="D1608">
        <v>1998</v>
      </c>
      <c r="E1608" t="str">
        <f t="shared" si="26"/>
        <v>Georgia 1998</v>
      </c>
      <c r="F1608">
        <v>1.13697395615685E-2</v>
      </c>
      <c r="G1608">
        <v>5.4851899733882501</v>
      </c>
      <c r="H1608">
        <v>0.34198297001344802</v>
      </c>
      <c r="I1608">
        <v>0.69400000572204601</v>
      </c>
      <c r="K1608">
        <v>3</v>
      </c>
      <c r="L1608">
        <v>243</v>
      </c>
      <c r="M1608">
        <v>38</v>
      </c>
      <c r="N1608">
        <v>1</v>
      </c>
      <c r="O1608">
        <v>3</v>
      </c>
    </row>
    <row r="1609" spans="1:15" x14ac:dyDescent="0.2">
      <c r="A1609" t="s">
        <v>194</v>
      </c>
      <c r="B1609" t="s">
        <v>195</v>
      </c>
      <c r="C1609" t="s">
        <v>196</v>
      </c>
      <c r="D1609">
        <v>1998</v>
      </c>
      <c r="E1609" t="str">
        <f t="shared" si="26"/>
        <v>Germany 1998</v>
      </c>
      <c r="F1609">
        <v>1.39089478616646E-2</v>
      </c>
      <c r="I1609">
        <v>1</v>
      </c>
      <c r="L1609">
        <v>1602</v>
      </c>
      <c r="N1609">
        <v>2</v>
      </c>
      <c r="O1609">
        <v>2</v>
      </c>
    </row>
    <row r="1610" spans="1:15" x14ac:dyDescent="0.2">
      <c r="A1610" t="s">
        <v>197</v>
      </c>
      <c r="B1610" t="s">
        <v>198</v>
      </c>
      <c r="C1610" t="s">
        <v>199</v>
      </c>
      <c r="D1610">
        <v>1998</v>
      </c>
      <c r="E1610" t="str">
        <f t="shared" si="26"/>
        <v>Ghana 1998</v>
      </c>
      <c r="F1610">
        <v>4.7170600610906997E-3</v>
      </c>
      <c r="G1610">
        <v>9.6038716169718796</v>
      </c>
      <c r="H1610">
        <v>0.77103734271663205</v>
      </c>
      <c r="I1610">
        <v>0.34499999880790699</v>
      </c>
      <c r="O1610">
        <v>4</v>
      </c>
    </row>
    <row r="1611" spans="1:15" x14ac:dyDescent="0.2">
      <c r="A1611" t="s">
        <v>200</v>
      </c>
      <c r="B1611" t="s">
        <v>201</v>
      </c>
      <c r="C1611" t="s">
        <v>202</v>
      </c>
      <c r="D1611">
        <v>1998</v>
      </c>
      <c r="E1611" t="str">
        <f t="shared" si="26"/>
        <v>Greece 1998</v>
      </c>
      <c r="F1611">
        <v>3.5338688153516103E-2</v>
      </c>
      <c r="I1611">
        <v>0.95999997854232799</v>
      </c>
      <c r="L1611">
        <v>176</v>
      </c>
      <c r="N1611">
        <v>2</v>
      </c>
      <c r="O1611">
        <v>2</v>
      </c>
    </row>
    <row r="1612" spans="1:15" x14ac:dyDescent="0.2">
      <c r="A1612" t="s">
        <v>203</v>
      </c>
      <c r="B1612" t="s">
        <v>204</v>
      </c>
      <c r="C1612" t="s">
        <v>205</v>
      </c>
      <c r="D1612">
        <v>1998</v>
      </c>
      <c r="E1612" t="str">
        <f t="shared" si="26"/>
        <v>Grenada 1998</v>
      </c>
      <c r="G1612">
        <v>1.4810989555791201</v>
      </c>
      <c r="H1612">
        <v>0.25562716215509301</v>
      </c>
      <c r="O1612">
        <v>1</v>
      </c>
    </row>
    <row r="1613" spans="1:15" x14ac:dyDescent="0.2">
      <c r="A1613" t="s">
        <v>206</v>
      </c>
      <c r="B1613" t="s">
        <v>207</v>
      </c>
      <c r="C1613" t="s">
        <v>208</v>
      </c>
      <c r="D1613">
        <v>1998</v>
      </c>
      <c r="E1613" t="str">
        <f t="shared" si="26"/>
        <v>Guatemala 1998</v>
      </c>
      <c r="F1613">
        <v>7.2083985099417802E-3</v>
      </c>
      <c r="G1613">
        <v>1.1986908530323801</v>
      </c>
      <c r="H1613">
        <v>0.12909350773775899</v>
      </c>
      <c r="I1613">
        <v>0.51499998569488503</v>
      </c>
      <c r="K1613">
        <v>3</v>
      </c>
      <c r="L1613">
        <v>3310</v>
      </c>
      <c r="M1613">
        <v>1</v>
      </c>
      <c r="O1613">
        <v>4</v>
      </c>
    </row>
    <row r="1614" spans="1:15" x14ac:dyDescent="0.2">
      <c r="A1614" t="s">
        <v>209</v>
      </c>
      <c r="B1614" t="s">
        <v>210</v>
      </c>
      <c r="C1614" t="s">
        <v>211</v>
      </c>
      <c r="D1614">
        <v>1998</v>
      </c>
      <c r="E1614" t="str">
        <f t="shared" si="26"/>
        <v>Guinea 1998</v>
      </c>
      <c r="F1614">
        <v>1.2549918031235599E-2</v>
      </c>
      <c r="G1614">
        <v>10.3659358922226</v>
      </c>
      <c r="H1614">
        <v>0.900355748467074</v>
      </c>
      <c r="I1614">
        <v>0.40000000596046498</v>
      </c>
      <c r="K1614">
        <v>2</v>
      </c>
      <c r="M1614">
        <v>12</v>
      </c>
      <c r="O1614">
        <v>4</v>
      </c>
    </row>
    <row r="1615" spans="1:15" x14ac:dyDescent="0.2">
      <c r="A1615" t="s">
        <v>212</v>
      </c>
      <c r="B1615" t="s">
        <v>213</v>
      </c>
      <c r="C1615" t="s">
        <v>214</v>
      </c>
      <c r="D1615">
        <v>1998</v>
      </c>
      <c r="E1615" t="str">
        <f t="shared" si="26"/>
        <v>Guinea-Bissau 1998</v>
      </c>
      <c r="F1615">
        <v>1.4047619047619E-2</v>
      </c>
      <c r="G1615">
        <v>49.912274961612603</v>
      </c>
      <c r="H1615">
        <v>4.5769295433075703</v>
      </c>
      <c r="I1615">
        <v>0.30000001192092901</v>
      </c>
      <c r="J1615">
        <v>505</v>
      </c>
      <c r="K1615">
        <v>2</v>
      </c>
      <c r="M1615">
        <v>505</v>
      </c>
      <c r="O1615">
        <v>2</v>
      </c>
    </row>
    <row r="1616" spans="1:15" x14ac:dyDescent="0.2">
      <c r="A1616" t="s">
        <v>215</v>
      </c>
      <c r="B1616" t="s">
        <v>216</v>
      </c>
      <c r="C1616" t="s">
        <v>217</v>
      </c>
      <c r="D1616">
        <v>1998</v>
      </c>
      <c r="E1616" t="str">
        <f t="shared" si="26"/>
        <v>Guyana 1998</v>
      </c>
      <c r="G1616">
        <v>11.397753527487</v>
      </c>
      <c r="H1616">
        <v>1.81447572381388</v>
      </c>
      <c r="I1616">
        <v>0.43500000238418601</v>
      </c>
      <c r="L1616">
        <v>113</v>
      </c>
      <c r="O1616">
        <v>4</v>
      </c>
    </row>
    <row r="1617" spans="1:15" x14ac:dyDescent="0.2">
      <c r="A1617" t="s">
        <v>218</v>
      </c>
      <c r="B1617" t="s">
        <v>219</v>
      </c>
      <c r="C1617" t="s">
        <v>220</v>
      </c>
      <c r="D1617">
        <v>1998</v>
      </c>
      <c r="E1617" t="str">
        <f t="shared" si="26"/>
        <v>Haiti 1998</v>
      </c>
      <c r="G1617">
        <v>9.4032384294854392</v>
      </c>
      <c r="H1617">
        <v>0.26818403834340898</v>
      </c>
      <c r="I1617">
        <v>0.95499998331069902</v>
      </c>
      <c r="O1617">
        <v>4</v>
      </c>
    </row>
    <row r="1618" spans="1:15" x14ac:dyDescent="0.2">
      <c r="A1618" t="s">
        <v>221</v>
      </c>
      <c r="B1618" t="s">
        <v>222</v>
      </c>
      <c r="C1618" t="s">
        <v>223</v>
      </c>
      <c r="D1618">
        <v>1998</v>
      </c>
      <c r="E1618" t="str">
        <f t="shared" si="26"/>
        <v>Honduras 1998</v>
      </c>
      <c r="G1618">
        <v>4.60507425271493</v>
      </c>
      <c r="H1618">
        <v>0.656941069850288</v>
      </c>
      <c r="I1618">
        <v>0.91000002622604403</v>
      </c>
      <c r="N1618">
        <v>2</v>
      </c>
      <c r="O1618">
        <v>3</v>
      </c>
    </row>
    <row r="1619" spans="1:15" x14ac:dyDescent="0.2">
      <c r="A1619" t="s">
        <v>224</v>
      </c>
      <c r="B1619" t="s">
        <v>225</v>
      </c>
      <c r="C1619" t="s">
        <v>226</v>
      </c>
      <c r="D1619">
        <v>1998</v>
      </c>
      <c r="E1619" t="str">
        <f t="shared" si="26"/>
        <v>Hungary 1998</v>
      </c>
      <c r="F1619">
        <v>1.2721641748014999E-2</v>
      </c>
      <c r="I1619">
        <v>0.89999997615814198</v>
      </c>
      <c r="L1619">
        <v>289</v>
      </c>
      <c r="O1619">
        <v>3</v>
      </c>
    </row>
    <row r="1620" spans="1:15" x14ac:dyDescent="0.2">
      <c r="A1620" t="s">
        <v>227</v>
      </c>
      <c r="B1620" t="s">
        <v>228</v>
      </c>
      <c r="C1620" t="s">
        <v>229</v>
      </c>
      <c r="D1620">
        <v>1998</v>
      </c>
      <c r="E1620" t="str">
        <f t="shared" si="26"/>
        <v>Iceland 1998</v>
      </c>
      <c r="I1620">
        <v>1</v>
      </c>
      <c r="L1620">
        <v>0</v>
      </c>
      <c r="N1620">
        <v>2</v>
      </c>
      <c r="O1620">
        <v>2</v>
      </c>
    </row>
    <row r="1621" spans="1:15" x14ac:dyDescent="0.2">
      <c r="A1621" t="s">
        <v>230</v>
      </c>
      <c r="B1621" t="s">
        <v>231</v>
      </c>
      <c r="C1621" t="s">
        <v>232</v>
      </c>
      <c r="D1621">
        <v>1998</v>
      </c>
      <c r="E1621" t="str">
        <f t="shared" si="26"/>
        <v>India 1998</v>
      </c>
      <c r="F1621">
        <v>2.7273114167937599E-2</v>
      </c>
      <c r="G1621">
        <v>0.38510702426934001</v>
      </c>
      <c r="H1621">
        <v>0.20416162212217701</v>
      </c>
      <c r="I1621">
        <v>0.26300001144409202</v>
      </c>
      <c r="J1621">
        <v>786</v>
      </c>
      <c r="K1621">
        <v>1</v>
      </c>
      <c r="L1621">
        <v>49292</v>
      </c>
      <c r="M1621">
        <v>1623</v>
      </c>
      <c r="O1621">
        <v>4</v>
      </c>
    </row>
    <row r="1622" spans="1:15" x14ac:dyDescent="0.2">
      <c r="A1622" t="s">
        <v>233</v>
      </c>
      <c r="B1622" t="s">
        <v>234</v>
      </c>
      <c r="C1622" t="s">
        <v>235</v>
      </c>
      <c r="D1622">
        <v>1998</v>
      </c>
      <c r="E1622" t="str">
        <f t="shared" si="26"/>
        <v>Indonesia 1998</v>
      </c>
      <c r="F1622">
        <v>1.0191168438740499E-2</v>
      </c>
      <c r="G1622">
        <v>1.4053306612612799</v>
      </c>
      <c r="H1622">
        <v>0.75006914976518502</v>
      </c>
      <c r="I1622">
        <v>0.44999998807907099</v>
      </c>
      <c r="J1622">
        <v>30</v>
      </c>
      <c r="K1622">
        <v>2</v>
      </c>
      <c r="L1622">
        <v>1758</v>
      </c>
      <c r="M1622">
        <v>97</v>
      </c>
      <c r="O1622">
        <v>4</v>
      </c>
    </row>
    <row r="1623" spans="1:15" x14ac:dyDescent="0.2">
      <c r="A1623" t="s">
        <v>236</v>
      </c>
      <c r="B1623" t="s">
        <v>237</v>
      </c>
      <c r="C1623" t="s">
        <v>238</v>
      </c>
      <c r="D1623">
        <v>1998</v>
      </c>
      <c r="E1623" t="str">
        <f t="shared" si="26"/>
        <v>Iran, Islamic Rep. 1998</v>
      </c>
      <c r="F1623">
        <v>2.6290792476900401E-2</v>
      </c>
      <c r="G1623">
        <v>0.14932944600485201</v>
      </c>
      <c r="H1623">
        <v>7.1131470173024805E-2</v>
      </c>
      <c r="I1623">
        <v>0.50999999046325695</v>
      </c>
      <c r="K1623">
        <v>2</v>
      </c>
      <c r="M1623">
        <v>13</v>
      </c>
      <c r="O1623">
        <v>3</v>
      </c>
    </row>
    <row r="1624" spans="1:15" x14ac:dyDescent="0.2">
      <c r="A1624" t="s">
        <v>239</v>
      </c>
      <c r="B1624" t="s">
        <v>240</v>
      </c>
      <c r="C1624" t="s">
        <v>241</v>
      </c>
      <c r="D1624">
        <v>1998</v>
      </c>
      <c r="E1624" t="str">
        <f t="shared" si="26"/>
        <v>Iraq 1998</v>
      </c>
      <c r="G1624">
        <v>0.57889453044612105</v>
      </c>
      <c r="I1624">
        <v>0.625</v>
      </c>
      <c r="K1624">
        <v>2</v>
      </c>
      <c r="M1624">
        <v>96</v>
      </c>
      <c r="N1624">
        <v>1</v>
      </c>
      <c r="O1624">
        <v>2</v>
      </c>
    </row>
    <row r="1625" spans="1:15" x14ac:dyDescent="0.2">
      <c r="A1625" t="s">
        <v>242</v>
      </c>
      <c r="B1625" t="s">
        <v>243</v>
      </c>
      <c r="C1625" t="s">
        <v>244</v>
      </c>
      <c r="D1625">
        <v>1998</v>
      </c>
      <c r="E1625" t="str">
        <f t="shared" si="26"/>
        <v>Ireland 1998</v>
      </c>
      <c r="F1625">
        <v>8.2386951599408304E-3</v>
      </c>
      <c r="I1625">
        <v>1</v>
      </c>
      <c r="L1625">
        <v>38</v>
      </c>
      <c r="O1625">
        <v>2</v>
      </c>
    </row>
    <row r="1626" spans="1:15" x14ac:dyDescent="0.2">
      <c r="A1626" t="s">
        <v>245</v>
      </c>
      <c r="B1626" t="s">
        <v>246</v>
      </c>
      <c r="C1626" t="s">
        <v>247</v>
      </c>
      <c r="D1626">
        <v>1998</v>
      </c>
      <c r="E1626" t="str">
        <f t="shared" si="26"/>
        <v>Israel 1998</v>
      </c>
      <c r="F1626">
        <v>6.9802166656099895E-2</v>
      </c>
      <c r="I1626">
        <v>0.31000000238418601</v>
      </c>
      <c r="J1626">
        <v>54</v>
      </c>
      <c r="K1626">
        <v>2</v>
      </c>
      <c r="L1626">
        <v>147</v>
      </c>
      <c r="M1626">
        <v>6</v>
      </c>
      <c r="N1626">
        <v>2</v>
      </c>
      <c r="O1626">
        <v>3</v>
      </c>
    </row>
    <row r="1627" spans="1:15" x14ac:dyDescent="0.2">
      <c r="A1627" t="s">
        <v>248</v>
      </c>
      <c r="B1627" t="s">
        <v>249</v>
      </c>
      <c r="C1627" t="s">
        <v>250</v>
      </c>
      <c r="D1627">
        <v>1998</v>
      </c>
      <c r="E1627" t="str">
        <f t="shared" si="26"/>
        <v>Italy 1998</v>
      </c>
      <c r="F1627">
        <v>1.6445088791320499E-2</v>
      </c>
      <c r="I1627">
        <v>0.93500000238418601</v>
      </c>
      <c r="L1627">
        <v>889</v>
      </c>
      <c r="N1627">
        <v>2</v>
      </c>
      <c r="O1627">
        <v>2</v>
      </c>
    </row>
    <row r="1628" spans="1:15" x14ac:dyDescent="0.2">
      <c r="A1628" t="s">
        <v>251</v>
      </c>
      <c r="B1628" t="s">
        <v>252</v>
      </c>
      <c r="C1628" t="s">
        <v>253</v>
      </c>
      <c r="D1628">
        <v>1998</v>
      </c>
      <c r="E1628" t="str">
        <f t="shared" si="26"/>
        <v>Jamaica 1998</v>
      </c>
      <c r="F1628">
        <v>5.4494782897166402E-3</v>
      </c>
      <c r="G1628">
        <v>0.272434719574914</v>
      </c>
      <c r="H1628">
        <v>0.35819560032603898</v>
      </c>
      <c r="I1628">
        <v>1</v>
      </c>
      <c r="L1628">
        <v>859</v>
      </c>
      <c r="O1628">
        <v>4</v>
      </c>
    </row>
    <row r="1629" spans="1:15" x14ac:dyDescent="0.2">
      <c r="A1629" t="s">
        <v>254</v>
      </c>
      <c r="B1629" t="s">
        <v>255</v>
      </c>
      <c r="C1629" t="s">
        <v>256</v>
      </c>
      <c r="D1629">
        <v>1998</v>
      </c>
      <c r="E1629" t="str">
        <f t="shared" si="26"/>
        <v>Japan 1998</v>
      </c>
      <c r="F1629">
        <v>9.38594774652954E-3</v>
      </c>
      <c r="I1629">
        <v>0.97979998588562001</v>
      </c>
      <c r="L1629">
        <v>775</v>
      </c>
      <c r="N1629">
        <v>2</v>
      </c>
      <c r="O1629">
        <v>4</v>
      </c>
    </row>
    <row r="1630" spans="1:15" x14ac:dyDescent="0.2">
      <c r="A1630" t="s">
        <v>257</v>
      </c>
      <c r="B1630" t="s">
        <v>258</v>
      </c>
      <c r="C1630" t="s">
        <v>259</v>
      </c>
      <c r="D1630">
        <v>1998</v>
      </c>
      <c r="E1630" t="str">
        <f t="shared" si="26"/>
        <v>Jordan 1998</v>
      </c>
      <c r="F1630">
        <v>6.2746216510098193E-2</v>
      </c>
      <c r="G1630">
        <v>5.3240520809164096</v>
      </c>
      <c r="H1630">
        <v>0.83586719016876299</v>
      </c>
      <c r="I1630">
        <v>0.5</v>
      </c>
      <c r="N1630">
        <v>2</v>
      </c>
      <c r="O1630">
        <v>2</v>
      </c>
    </row>
    <row r="1631" spans="1:15" x14ac:dyDescent="0.2">
      <c r="A1631" t="s">
        <v>260</v>
      </c>
      <c r="B1631" t="s">
        <v>261</v>
      </c>
      <c r="C1631" t="s">
        <v>262</v>
      </c>
      <c r="D1631">
        <v>1998</v>
      </c>
      <c r="E1631" t="str">
        <f t="shared" si="26"/>
        <v>Kazakhstan 1998</v>
      </c>
      <c r="F1631">
        <v>1.14973828325921E-2</v>
      </c>
      <c r="G1631">
        <v>0.96397269811647801</v>
      </c>
      <c r="H1631">
        <v>0.13910671235776101</v>
      </c>
      <c r="I1631">
        <v>0.53399997949600198</v>
      </c>
      <c r="L1631">
        <v>2531</v>
      </c>
      <c r="N1631">
        <v>2</v>
      </c>
      <c r="O1631">
        <v>3</v>
      </c>
    </row>
    <row r="1632" spans="1:15" x14ac:dyDescent="0.2">
      <c r="A1632" t="s">
        <v>263</v>
      </c>
      <c r="B1632" t="s">
        <v>264</v>
      </c>
      <c r="C1632" t="s">
        <v>265</v>
      </c>
      <c r="D1632">
        <v>1998</v>
      </c>
      <c r="E1632" t="str">
        <f t="shared" si="26"/>
        <v>Kenya 1998</v>
      </c>
      <c r="F1632">
        <v>1.2201225188291601E-2</v>
      </c>
      <c r="G1632">
        <v>2.97377027750268</v>
      </c>
      <c r="H1632">
        <v>0.39475856213192001</v>
      </c>
      <c r="I1632">
        <v>0.270000010728836</v>
      </c>
      <c r="K1632">
        <v>2</v>
      </c>
      <c r="M1632">
        <v>322</v>
      </c>
      <c r="N1632">
        <v>2</v>
      </c>
      <c r="O1632">
        <v>3</v>
      </c>
    </row>
    <row r="1633" spans="1:15" x14ac:dyDescent="0.2">
      <c r="A1633" t="s">
        <v>266</v>
      </c>
      <c r="B1633" t="s">
        <v>267</v>
      </c>
      <c r="C1633" t="s">
        <v>268</v>
      </c>
      <c r="D1633">
        <v>1998</v>
      </c>
      <c r="E1633" t="str">
        <f t="shared" si="26"/>
        <v>Kiribati 1998</v>
      </c>
      <c r="L1633">
        <v>0</v>
      </c>
      <c r="O1633">
        <v>0</v>
      </c>
    </row>
    <row r="1634" spans="1:15" x14ac:dyDescent="0.2">
      <c r="A1634" t="s">
        <v>269</v>
      </c>
      <c r="B1634" t="s">
        <v>270</v>
      </c>
      <c r="C1634" t="s">
        <v>271</v>
      </c>
      <c r="D1634">
        <v>1998</v>
      </c>
      <c r="E1634" t="str">
        <f t="shared" si="26"/>
        <v>Korea, Dem. People’s Rep. 1998</v>
      </c>
      <c r="I1634">
        <v>1</v>
      </c>
      <c r="O1634" t="s">
        <v>591</v>
      </c>
    </row>
    <row r="1635" spans="1:15" x14ac:dyDescent="0.2">
      <c r="A1635" t="s">
        <v>272</v>
      </c>
      <c r="B1635" t="s">
        <v>273</v>
      </c>
      <c r="C1635" t="s">
        <v>274</v>
      </c>
      <c r="D1635">
        <v>1998</v>
      </c>
      <c r="E1635" t="str">
        <f t="shared" si="26"/>
        <v>Korea, Rep. 1998</v>
      </c>
      <c r="F1635">
        <v>2.7944420039170501E-2</v>
      </c>
      <c r="G1635">
        <v>-1.33123823088089E-2</v>
      </c>
      <c r="I1635">
        <v>1</v>
      </c>
      <c r="L1635">
        <v>377.712517640393</v>
      </c>
      <c r="N1635">
        <v>2</v>
      </c>
      <c r="O1635">
        <v>4</v>
      </c>
    </row>
    <row r="1636" spans="1:15" x14ac:dyDescent="0.2">
      <c r="A1636" t="s">
        <v>275</v>
      </c>
      <c r="B1636" t="s">
        <v>276</v>
      </c>
      <c r="C1636" t="s">
        <v>277</v>
      </c>
      <c r="D1636">
        <v>1998</v>
      </c>
      <c r="E1636" t="str">
        <f t="shared" si="26"/>
        <v>Kuwait 1998</v>
      </c>
      <c r="F1636">
        <v>8.7965597925757297E-2</v>
      </c>
      <c r="I1636">
        <v>0.230000004172325</v>
      </c>
      <c r="N1636">
        <v>1</v>
      </c>
      <c r="O1636">
        <v>2</v>
      </c>
    </row>
    <row r="1637" spans="1:15" x14ac:dyDescent="0.2">
      <c r="A1637" t="s">
        <v>278</v>
      </c>
      <c r="B1637" t="s">
        <v>279</v>
      </c>
      <c r="C1637" t="s">
        <v>280</v>
      </c>
      <c r="D1637">
        <v>1998</v>
      </c>
      <c r="E1637" t="str">
        <f t="shared" si="26"/>
        <v>Kyrgyz Republic 1998</v>
      </c>
      <c r="F1637">
        <v>1.59063408754469E-2</v>
      </c>
      <c r="G1637">
        <v>12.523266955607699</v>
      </c>
      <c r="H1637">
        <v>0.59607142247743805</v>
      </c>
      <c r="I1637">
        <v>0.52399998903274503</v>
      </c>
      <c r="O1637">
        <v>3</v>
      </c>
    </row>
    <row r="1638" spans="1:15" x14ac:dyDescent="0.2">
      <c r="A1638" t="s">
        <v>281</v>
      </c>
      <c r="B1638" t="s">
        <v>282</v>
      </c>
      <c r="C1638" t="s">
        <v>283</v>
      </c>
      <c r="D1638">
        <v>1998</v>
      </c>
      <c r="E1638" t="str">
        <f t="shared" si="26"/>
        <v>Lao PDR 1998</v>
      </c>
      <c r="F1638">
        <v>2.5942172539031201E-2</v>
      </c>
      <c r="G1638">
        <v>17.075600591218301</v>
      </c>
      <c r="H1638">
        <v>1.9279848494359799</v>
      </c>
      <c r="I1638">
        <v>0.55000001192092896</v>
      </c>
      <c r="O1638">
        <v>3</v>
      </c>
    </row>
    <row r="1639" spans="1:15" x14ac:dyDescent="0.2">
      <c r="A1639" t="s">
        <v>284</v>
      </c>
      <c r="B1639" t="s">
        <v>285</v>
      </c>
      <c r="C1639" t="s">
        <v>286</v>
      </c>
      <c r="D1639">
        <v>1998</v>
      </c>
      <c r="E1639" t="str">
        <f t="shared" si="26"/>
        <v>Latvia 1998</v>
      </c>
      <c r="F1639">
        <v>5.8784798649610202E-3</v>
      </c>
      <c r="I1639">
        <v>0.58600002527236905</v>
      </c>
      <c r="L1639">
        <v>250</v>
      </c>
      <c r="O1639">
        <v>2</v>
      </c>
    </row>
    <row r="1640" spans="1:15" x14ac:dyDescent="0.2">
      <c r="A1640" t="s">
        <v>287</v>
      </c>
      <c r="B1640" t="s">
        <v>288</v>
      </c>
      <c r="C1640" t="s">
        <v>289</v>
      </c>
      <c r="D1640">
        <v>1998</v>
      </c>
      <c r="E1640" t="str">
        <f t="shared" si="26"/>
        <v>Lebanon 1998</v>
      </c>
      <c r="F1640">
        <v>4.0232522563867203E-2</v>
      </c>
      <c r="G1640">
        <v>1.95945140164197</v>
      </c>
      <c r="H1640">
        <v>0.24306406897767799</v>
      </c>
      <c r="I1640">
        <v>0.31999999284744302</v>
      </c>
      <c r="K1640">
        <v>2</v>
      </c>
      <c r="M1640">
        <v>85</v>
      </c>
      <c r="O1640">
        <v>4</v>
      </c>
    </row>
    <row r="1641" spans="1:15" x14ac:dyDescent="0.2">
      <c r="A1641" t="s">
        <v>290</v>
      </c>
      <c r="B1641" t="s">
        <v>291</v>
      </c>
      <c r="C1641" t="s">
        <v>292</v>
      </c>
      <c r="D1641">
        <v>1998</v>
      </c>
      <c r="E1641" t="str">
        <f t="shared" si="26"/>
        <v>Lesotho 1998</v>
      </c>
      <c r="F1641">
        <v>2.85192846653195E-2</v>
      </c>
      <c r="G1641">
        <v>5.1884607984697197</v>
      </c>
      <c r="H1641">
        <v>0.55411628019844605</v>
      </c>
      <c r="I1641">
        <v>1</v>
      </c>
      <c r="J1641">
        <v>78</v>
      </c>
      <c r="K1641">
        <v>2</v>
      </c>
      <c r="M1641">
        <v>78</v>
      </c>
      <c r="O1641">
        <v>2</v>
      </c>
    </row>
    <row r="1642" spans="1:15" x14ac:dyDescent="0.2">
      <c r="A1642" t="s">
        <v>293</v>
      </c>
      <c r="B1642" t="s">
        <v>294</v>
      </c>
      <c r="C1642" t="s">
        <v>295</v>
      </c>
      <c r="D1642">
        <v>1998</v>
      </c>
      <c r="E1642" t="str">
        <f t="shared" si="26"/>
        <v>Liberia 1998</v>
      </c>
      <c r="I1642">
        <v>7.9999998211860698E-2</v>
      </c>
      <c r="K1642">
        <v>3</v>
      </c>
      <c r="M1642">
        <v>13</v>
      </c>
      <c r="N1642">
        <v>2</v>
      </c>
      <c r="O1642">
        <v>4</v>
      </c>
    </row>
    <row r="1643" spans="1:15" x14ac:dyDescent="0.2">
      <c r="A1643" t="s">
        <v>296</v>
      </c>
      <c r="B1643" t="s">
        <v>297</v>
      </c>
      <c r="C1643" t="s">
        <v>298</v>
      </c>
      <c r="D1643">
        <v>1998</v>
      </c>
      <c r="E1643" t="str">
        <f t="shared" si="26"/>
        <v>Libya 1998</v>
      </c>
      <c r="F1643">
        <v>5.2974415319416102E-2</v>
      </c>
      <c r="I1643">
        <v>0.84399998188018799</v>
      </c>
      <c r="O1643">
        <v>2</v>
      </c>
    </row>
    <row r="1644" spans="1:15" x14ac:dyDescent="0.2">
      <c r="A1644" t="s">
        <v>299</v>
      </c>
      <c r="B1644" t="s">
        <v>300</v>
      </c>
      <c r="C1644" t="s">
        <v>301</v>
      </c>
      <c r="D1644">
        <v>1998</v>
      </c>
      <c r="E1644" t="str">
        <f t="shared" si="26"/>
        <v>Liechtenstein 1998</v>
      </c>
      <c r="L1644">
        <v>0</v>
      </c>
      <c r="O1644" t="s">
        <v>592</v>
      </c>
    </row>
    <row r="1645" spans="1:15" x14ac:dyDescent="0.2">
      <c r="A1645" t="s">
        <v>302</v>
      </c>
      <c r="B1645" t="s">
        <v>303</v>
      </c>
      <c r="C1645" t="s">
        <v>304</v>
      </c>
      <c r="D1645">
        <v>1998</v>
      </c>
      <c r="E1645" t="str">
        <f t="shared" si="26"/>
        <v>Lithuania 1998</v>
      </c>
      <c r="F1645">
        <v>1.22925433619046E-2</v>
      </c>
      <c r="I1645">
        <v>0.76599997282028198</v>
      </c>
      <c r="L1645">
        <v>311</v>
      </c>
      <c r="O1645">
        <v>1</v>
      </c>
    </row>
    <row r="1646" spans="1:15" x14ac:dyDescent="0.2">
      <c r="A1646" t="s">
        <v>305</v>
      </c>
      <c r="B1646" t="s">
        <v>306</v>
      </c>
      <c r="C1646" t="s">
        <v>307</v>
      </c>
      <c r="D1646">
        <v>1998</v>
      </c>
      <c r="E1646" t="str">
        <f t="shared" si="26"/>
        <v>Luxembourg 1998</v>
      </c>
      <c r="F1646">
        <v>6.3992050413868998E-3</v>
      </c>
      <c r="I1646">
        <v>0.53299999237060602</v>
      </c>
      <c r="L1646">
        <v>4</v>
      </c>
      <c r="N1646">
        <v>2</v>
      </c>
      <c r="O1646">
        <v>2</v>
      </c>
    </row>
    <row r="1647" spans="1:15" x14ac:dyDescent="0.2">
      <c r="A1647" t="s">
        <v>308</v>
      </c>
      <c r="B1647" t="s">
        <v>309</v>
      </c>
      <c r="C1647" t="s">
        <v>310</v>
      </c>
      <c r="D1647">
        <v>1998</v>
      </c>
      <c r="E1647" t="str">
        <f t="shared" si="26"/>
        <v>Macedonia, FYR 1998</v>
      </c>
      <c r="F1647">
        <v>2.0982397612045098E-2</v>
      </c>
      <c r="G1647">
        <v>2.8261773700127502</v>
      </c>
      <c r="H1647">
        <v>0.28640188639758302</v>
      </c>
      <c r="I1647">
        <v>0.64099997282028198</v>
      </c>
      <c r="L1647">
        <v>48</v>
      </c>
      <c r="N1647">
        <v>1</v>
      </c>
      <c r="O1647">
        <v>3</v>
      </c>
    </row>
    <row r="1648" spans="1:15" x14ac:dyDescent="0.2">
      <c r="A1648" t="s">
        <v>311</v>
      </c>
      <c r="B1648" t="s">
        <v>312</v>
      </c>
      <c r="C1648" t="s">
        <v>313</v>
      </c>
      <c r="D1648">
        <v>1998</v>
      </c>
      <c r="E1648" t="str">
        <f t="shared" si="26"/>
        <v>Madagascar 1998</v>
      </c>
      <c r="F1648">
        <v>1.34892749207597E-2</v>
      </c>
      <c r="G1648">
        <v>11.3227463536318</v>
      </c>
      <c r="H1648">
        <v>0.95931771056335702</v>
      </c>
      <c r="I1648">
        <v>0.47900000214576699</v>
      </c>
      <c r="O1648">
        <v>4</v>
      </c>
    </row>
    <row r="1649" spans="1:15" x14ac:dyDescent="0.2">
      <c r="A1649" t="s">
        <v>314</v>
      </c>
      <c r="B1649" t="s">
        <v>315</v>
      </c>
      <c r="C1649" t="s">
        <v>316</v>
      </c>
      <c r="D1649">
        <v>1998</v>
      </c>
      <c r="E1649" t="str">
        <f t="shared" si="26"/>
        <v>Malawi 1998</v>
      </c>
      <c r="F1649">
        <v>8.1363984202994805E-3</v>
      </c>
      <c r="G1649">
        <v>25.432656063269</v>
      </c>
      <c r="H1649">
        <v>1.3484939641668701</v>
      </c>
      <c r="I1649">
        <v>0.46000000834464999</v>
      </c>
      <c r="O1649">
        <v>3</v>
      </c>
    </row>
    <row r="1650" spans="1:15" x14ac:dyDescent="0.2">
      <c r="A1650" t="s">
        <v>317</v>
      </c>
      <c r="B1650" t="s">
        <v>318</v>
      </c>
      <c r="C1650" t="s">
        <v>319</v>
      </c>
      <c r="D1650">
        <v>1998</v>
      </c>
      <c r="E1650" t="str">
        <f t="shared" si="26"/>
        <v>Malaysia 1998</v>
      </c>
      <c r="F1650">
        <v>1.60533534809333E-2</v>
      </c>
      <c r="G1650">
        <v>0.29552863082287401</v>
      </c>
      <c r="I1650">
        <v>0.50999999046325695</v>
      </c>
      <c r="L1650">
        <v>629</v>
      </c>
      <c r="N1650">
        <v>2</v>
      </c>
      <c r="O1650">
        <v>3</v>
      </c>
    </row>
    <row r="1651" spans="1:15" x14ac:dyDescent="0.2">
      <c r="A1651" t="s">
        <v>320</v>
      </c>
      <c r="B1651" t="s">
        <v>321</v>
      </c>
      <c r="C1651" t="s">
        <v>322</v>
      </c>
      <c r="D1651">
        <v>1998</v>
      </c>
      <c r="E1651" t="str">
        <f t="shared" si="26"/>
        <v>Maldives 1998</v>
      </c>
      <c r="G1651">
        <v>4.8502135602833301</v>
      </c>
      <c r="H1651">
        <v>0.35824760140259498</v>
      </c>
      <c r="I1651">
        <v>0.99000000953674305</v>
      </c>
      <c r="O1651">
        <v>3</v>
      </c>
    </row>
    <row r="1652" spans="1:15" x14ac:dyDescent="0.2">
      <c r="A1652" t="s">
        <v>323</v>
      </c>
      <c r="B1652" t="s">
        <v>324</v>
      </c>
      <c r="C1652" t="s">
        <v>325</v>
      </c>
      <c r="D1652">
        <v>1998</v>
      </c>
      <c r="E1652" t="str">
        <f t="shared" si="26"/>
        <v>Mali 1998</v>
      </c>
      <c r="F1652">
        <v>1.4046323108263399E-2</v>
      </c>
      <c r="G1652">
        <v>12.086096707648499</v>
      </c>
      <c r="H1652">
        <v>0.98729877383453402</v>
      </c>
      <c r="I1652">
        <v>0.89999997615814198</v>
      </c>
      <c r="O1652">
        <v>2</v>
      </c>
    </row>
    <row r="1653" spans="1:15" x14ac:dyDescent="0.2">
      <c r="A1653" t="s">
        <v>326</v>
      </c>
      <c r="B1653" t="s">
        <v>327</v>
      </c>
      <c r="C1653" t="s">
        <v>328</v>
      </c>
      <c r="D1653">
        <v>1998</v>
      </c>
      <c r="E1653" t="str">
        <f t="shared" si="26"/>
        <v>Malta 1998</v>
      </c>
      <c r="F1653">
        <v>7.31471858138656E-3</v>
      </c>
      <c r="G1653">
        <v>0.55090064856037102</v>
      </c>
      <c r="I1653">
        <v>1</v>
      </c>
      <c r="L1653">
        <v>5</v>
      </c>
      <c r="O1653">
        <v>2</v>
      </c>
    </row>
    <row r="1654" spans="1:15" x14ac:dyDescent="0.2">
      <c r="A1654" t="s">
        <v>329</v>
      </c>
      <c r="B1654" t="s">
        <v>330</v>
      </c>
      <c r="C1654" t="s">
        <v>331</v>
      </c>
      <c r="D1654">
        <v>1998</v>
      </c>
      <c r="E1654" t="str">
        <f t="shared" si="26"/>
        <v>Marshall Islands 1998</v>
      </c>
      <c r="G1654">
        <v>29.6536840180996</v>
      </c>
      <c r="N1654">
        <v>2</v>
      </c>
      <c r="O1654">
        <v>0</v>
      </c>
    </row>
    <row r="1655" spans="1:15" x14ac:dyDescent="0.2">
      <c r="A1655" t="s">
        <v>332</v>
      </c>
      <c r="B1655" t="s">
        <v>333</v>
      </c>
      <c r="C1655" t="s">
        <v>334</v>
      </c>
      <c r="D1655">
        <v>1998</v>
      </c>
      <c r="E1655" t="str">
        <f t="shared" si="26"/>
        <v>Mauritania 1998</v>
      </c>
      <c r="F1655">
        <v>1.8624409667561799E-2</v>
      </c>
      <c r="G1655">
        <v>8.0581606929389693</v>
      </c>
      <c r="H1655">
        <v>0.99526373859035899</v>
      </c>
      <c r="I1655">
        <v>0.40000000596046498</v>
      </c>
      <c r="O1655">
        <v>3</v>
      </c>
    </row>
    <row r="1656" spans="1:15" x14ac:dyDescent="0.2">
      <c r="A1656" t="s">
        <v>335</v>
      </c>
      <c r="B1656" t="s">
        <v>336</v>
      </c>
      <c r="C1656" t="s">
        <v>337</v>
      </c>
      <c r="D1656">
        <v>1998</v>
      </c>
      <c r="E1656" t="str">
        <f t="shared" si="26"/>
        <v>Mauritius 1998</v>
      </c>
      <c r="F1656">
        <v>2.0281481777653398E-3</v>
      </c>
      <c r="G1656">
        <v>0.97535318964314199</v>
      </c>
      <c r="H1656">
        <v>0.271332339134151</v>
      </c>
      <c r="I1656">
        <v>0.40000000596046498</v>
      </c>
      <c r="L1656">
        <v>31</v>
      </c>
      <c r="O1656">
        <v>3</v>
      </c>
    </row>
    <row r="1657" spans="1:15" x14ac:dyDescent="0.2">
      <c r="A1657" t="s">
        <v>338</v>
      </c>
      <c r="B1657" t="s">
        <v>339</v>
      </c>
      <c r="C1657" t="s">
        <v>340</v>
      </c>
      <c r="D1657">
        <v>1998</v>
      </c>
      <c r="E1657" t="str">
        <f t="shared" si="26"/>
        <v>Mexico 1998</v>
      </c>
      <c r="F1657">
        <v>4.50450487249782E-3</v>
      </c>
      <c r="G1657">
        <v>5.8556550815806099E-3</v>
      </c>
      <c r="H1657">
        <v>0.171607940043741</v>
      </c>
      <c r="I1657">
        <v>0.80099999904632602</v>
      </c>
      <c r="K1657">
        <v>2</v>
      </c>
      <c r="L1657">
        <v>13656</v>
      </c>
      <c r="M1657">
        <v>7</v>
      </c>
      <c r="O1657">
        <v>4</v>
      </c>
    </row>
    <row r="1658" spans="1:15" x14ac:dyDescent="0.2">
      <c r="A1658" t="s">
        <v>341</v>
      </c>
      <c r="B1658" t="s">
        <v>342</v>
      </c>
      <c r="C1658" t="s">
        <v>343</v>
      </c>
      <c r="D1658">
        <v>1998</v>
      </c>
      <c r="E1658" t="str">
        <f t="shared" si="26"/>
        <v>Micronesia, Fed. Sts. 1998</v>
      </c>
      <c r="G1658">
        <v>33.542037040925699</v>
      </c>
      <c r="O1658">
        <v>0</v>
      </c>
    </row>
    <row r="1659" spans="1:15" x14ac:dyDescent="0.2">
      <c r="A1659" t="s">
        <v>344</v>
      </c>
      <c r="B1659" t="s">
        <v>345</v>
      </c>
      <c r="C1659" t="s">
        <v>346</v>
      </c>
      <c r="D1659">
        <v>1998</v>
      </c>
      <c r="E1659" t="str">
        <f t="shared" si="26"/>
        <v>Moldova 1998</v>
      </c>
      <c r="F1659">
        <v>6.2485522816917499E-3</v>
      </c>
      <c r="G1659">
        <v>2.3022142597777902</v>
      </c>
      <c r="H1659">
        <v>0.46381344398346702</v>
      </c>
      <c r="I1659">
        <v>0.69999998807907104</v>
      </c>
      <c r="L1659">
        <v>375</v>
      </c>
      <c r="N1659">
        <v>1</v>
      </c>
      <c r="O1659">
        <v>4</v>
      </c>
    </row>
    <row r="1660" spans="1:15" x14ac:dyDescent="0.2">
      <c r="A1660" t="s">
        <v>347</v>
      </c>
      <c r="B1660" t="s">
        <v>348</v>
      </c>
      <c r="C1660" t="s">
        <v>349</v>
      </c>
      <c r="D1660">
        <v>1998</v>
      </c>
      <c r="E1660" t="str">
        <f t="shared" si="26"/>
        <v>Monaco 1998</v>
      </c>
      <c r="O1660">
        <v>2</v>
      </c>
    </row>
    <row r="1661" spans="1:15" x14ac:dyDescent="0.2">
      <c r="A1661" t="s">
        <v>350</v>
      </c>
      <c r="B1661" t="s">
        <v>351</v>
      </c>
      <c r="C1661" t="s">
        <v>352</v>
      </c>
      <c r="D1661">
        <v>1998</v>
      </c>
      <c r="E1661" t="str">
        <f t="shared" si="26"/>
        <v>Mongolia 1998</v>
      </c>
      <c r="F1661">
        <v>1.9065375456999899E-2</v>
      </c>
      <c r="G1661">
        <v>15.2723950018671</v>
      </c>
      <c r="H1661">
        <v>0.57789492776328599</v>
      </c>
      <c r="I1661">
        <v>0.89999997615814198</v>
      </c>
      <c r="O1661">
        <v>4</v>
      </c>
    </row>
    <row r="1662" spans="1:15" x14ac:dyDescent="0.2">
      <c r="A1662" t="s">
        <v>353</v>
      </c>
      <c r="B1662" t="s">
        <v>354</v>
      </c>
      <c r="C1662" t="s">
        <v>355</v>
      </c>
      <c r="D1662">
        <v>1998</v>
      </c>
      <c r="E1662" t="str">
        <f t="shared" si="26"/>
        <v>Montenegro 1998</v>
      </c>
      <c r="O1662" t="s">
        <v>592</v>
      </c>
    </row>
    <row r="1663" spans="1:15" x14ac:dyDescent="0.2">
      <c r="A1663" t="s">
        <v>356</v>
      </c>
      <c r="B1663" t="s">
        <v>357</v>
      </c>
      <c r="C1663" t="s">
        <v>358</v>
      </c>
      <c r="D1663">
        <v>1998</v>
      </c>
      <c r="E1663" t="str">
        <f t="shared" si="26"/>
        <v>Morocco 1998</v>
      </c>
      <c r="F1663">
        <v>3.4563343607373002E-2</v>
      </c>
      <c r="G1663">
        <v>1.2953435936531801</v>
      </c>
      <c r="H1663">
        <v>0.50470257363076099</v>
      </c>
      <c r="I1663">
        <v>0.59200000762939498</v>
      </c>
      <c r="L1663">
        <v>556</v>
      </c>
      <c r="N1663">
        <v>1</v>
      </c>
      <c r="O1663">
        <v>2</v>
      </c>
    </row>
    <row r="1664" spans="1:15" x14ac:dyDescent="0.2">
      <c r="A1664" t="s">
        <v>359</v>
      </c>
      <c r="B1664" t="s">
        <v>360</v>
      </c>
      <c r="C1664" t="s">
        <v>361</v>
      </c>
      <c r="D1664">
        <v>1998</v>
      </c>
      <c r="E1664" t="str">
        <f t="shared" si="26"/>
        <v>Mozambique 1998</v>
      </c>
      <c r="F1664">
        <v>1.1392116655274599E-2</v>
      </c>
      <c r="G1664">
        <v>20.2538562801914</v>
      </c>
      <c r="H1664">
        <v>1.1810437465532599</v>
      </c>
      <c r="I1664">
        <v>0.28700000047683699</v>
      </c>
      <c r="O1664">
        <v>4</v>
      </c>
    </row>
    <row r="1665" spans="1:15" x14ac:dyDescent="0.2">
      <c r="A1665" t="s">
        <v>362</v>
      </c>
      <c r="B1665" t="s">
        <v>363</v>
      </c>
      <c r="C1665" t="s">
        <v>364</v>
      </c>
      <c r="D1665">
        <v>1998</v>
      </c>
      <c r="E1665" t="str">
        <f t="shared" si="26"/>
        <v>Myanmar 1998</v>
      </c>
      <c r="F1665">
        <v>2.00890121108614E-2</v>
      </c>
      <c r="G1665">
        <v>1.5719455842997101</v>
      </c>
      <c r="H1665">
        <v>1.2221878073336501</v>
      </c>
      <c r="I1665">
        <v>0.68000000715255704</v>
      </c>
      <c r="J1665">
        <v>61</v>
      </c>
      <c r="K1665">
        <v>2</v>
      </c>
      <c r="M1665">
        <v>581</v>
      </c>
      <c r="O1665">
        <v>2</v>
      </c>
    </row>
    <row r="1666" spans="1:15" x14ac:dyDescent="0.2">
      <c r="A1666" t="s">
        <v>365</v>
      </c>
      <c r="B1666" t="s">
        <v>366</v>
      </c>
      <c r="C1666" t="s">
        <v>367</v>
      </c>
      <c r="D1666">
        <v>1998</v>
      </c>
      <c r="E1666" t="str">
        <f t="shared" si="26"/>
        <v>Namibia 1998</v>
      </c>
      <c r="F1666">
        <v>2.3218372451966601E-2</v>
      </c>
      <c r="G1666">
        <v>4.6199907403663198</v>
      </c>
      <c r="I1666">
        <v>0.49799999594688399</v>
      </c>
      <c r="L1666">
        <v>407</v>
      </c>
      <c r="O1666">
        <v>2</v>
      </c>
    </row>
    <row r="1667" spans="1:15" x14ac:dyDescent="0.2">
      <c r="A1667" t="s">
        <v>368</v>
      </c>
      <c r="B1667" t="s">
        <v>369</v>
      </c>
      <c r="C1667" t="s">
        <v>370</v>
      </c>
      <c r="D1667">
        <v>1998</v>
      </c>
      <c r="E1667" t="str">
        <f t="shared" si="26"/>
        <v>Nauru 1998</v>
      </c>
      <c r="O1667">
        <v>0</v>
      </c>
    </row>
    <row r="1668" spans="1:15" x14ac:dyDescent="0.2">
      <c r="A1668" t="s">
        <v>371</v>
      </c>
      <c r="B1668" t="s">
        <v>372</v>
      </c>
      <c r="C1668" t="s">
        <v>373</v>
      </c>
      <c r="D1668">
        <v>1998</v>
      </c>
      <c r="E1668" t="str">
        <f t="shared" si="26"/>
        <v>Nepal 1998</v>
      </c>
      <c r="F1668">
        <v>9.27055460453057E-3</v>
      </c>
      <c r="G1668">
        <v>6.3279154395195203</v>
      </c>
      <c r="H1668">
        <v>0.53740988208935203</v>
      </c>
      <c r="I1668">
        <v>0.31000000238418601</v>
      </c>
      <c r="J1668">
        <v>250</v>
      </c>
      <c r="K1668">
        <v>1</v>
      </c>
      <c r="L1668">
        <v>650</v>
      </c>
      <c r="M1668">
        <v>357</v>
      </c>
      <c r="N1668">
        <v>2</v>
      </c>
      <c r="O1668">
        <v>2</v>
      </c>
    </row>
    <row r="1669" spans="1:15" x14ac:dyDescent="0.2">
      <c r="A1669" t="s">
        <v>374</v>
      </c>
      <c r="B1669" t="s">
        <v>375</v>
      </c>
      <c r="C1669" t="s">
        <v>376</v>
      </c>
      <c r="D1669">
        <v>1998</v>
      </c>
      <c r="E1669" t="str">
        <f t="shared" si="26"/>
        <v>Netherlands 1998</v>
      </c>
      <c r="F1669">
        <v>1.5806480613385E-2</v>
      </c>
      <c r="I1669">
        <v>0.94999998807907104</v>
      </c>
      <c r="L1669">
        <v>176</v>
      </c>
      <c r="N1669">
        <v>2</v>
      </c>
      <c r="O1669">
        <v>2</v>
      </c>
    </row>
    <row r="1670" spans="1:15" x14ac:dyDescent="0.2">
      <c r="A1670" t="s">
        <v>377</v>
      </c>
      <c r="B1670" t="s">
        <v>378</v>
      </c>
      <c r="C1670" t="s">
        <v>379</v>
      </c>
      <c r="D1670">
        <v>1998</v>
      </c>
      <c r="E1670" t="str">
        <f t="shared" si="26"/>
        <v>New Zealand 1998</v>
      </c>
      <c r="F1670">
        <v>1.6952801752382399E-2</v>
      </c>
      <c r="I1670">
        <v>0.67599999904632602</v>
      </c>
      <c r="L1670">
        <v>49</v>
      </c>
      <c r="O1670">
        <v>4</v>
      </c>
    </row>
    <row r="1671" spans="1:15" x14ac:dyDescent="0.2">
      <c r="A1671" t="s">
        <v>380</v>
      </c>
      <c r="B1671" t="s">
        <v>381</v>
      </c>
      <c r="C1671" t="s">
        <v>382</v>
      </c>
      <c r="D1671">
        <v>1998</v>
      </c>
      <c r="E1671" t="str">
        <f t="shared" ref="E1671:E1734" si="27">A1671&amp;" "&amp;D1671</f>
        <v>Nicaragua 1998</v>
      </c>
      <c r="F1671">
        <v>7.3536219233160099E-3</v>
      </c>
      <c r="G1671">
        <v>11.3373870851854</v>
      </c>
      <c r="H1671">
        <v>1.2503447277755899</v>
      </c>
      <c r="I1671">
        <v>0.86000001430511497</v>
      </c>
      <c r="L1671">
        <v>639</v>
      </c>
      <c r="O1671">
        <v>3</v>
      </c>
    </row>
    <row r="1672" spans="1:15" x14ac:dyDescent="0.2">
      <c r="A1672" t="s">
        <v>383</v>
      </c>
      <c r="B1672" t="s">
        <v>384</v>
      </c>
      <c r="C1672" t="s">
        <v>385</v>
      </c>
      <c r="D1672">
        <v>1998</v>
      </c>
      <c r="E1672" t="str">
        <f t="shared" si="27"/>
        <v>Niger 1998</v>
      </c>
      <c r="F1672">
        <v>1.06122448979592E-2</v>
      </c>
      <c r="G1672">
        <v>10.6646193309809</v>
      </c>
      <c r="H1672">
        <v>0.53715195493146595</v>
      </c>
      <c r="I1672">
        <v>0.56000000238418601</v>
      </c>
      <c r="K1672">
        <v>2</v>
      </c>
      <c r="M1672">
        <v>147</v>
      </c>
      <c r="O1672">
        <v>2</v>
      </c>
    </row>
    <row r="1673" spans="1:15" x14ac:dyDescent="0.2">
      <c r="A1673" t="s">
        <v>386</v>
      </c>
      <c r="B1673" t="s">
        <v>387</v>
      </c>
      <c r="C1673" t="s">
        <v>388</v>
      </c>
      <c r="D1673">
        <v>1998</v>
      </c>
      <c r="E1673" t="str">
        <f t="shared" si="27"/>
        <v>Nigeria 1998</v>
      </c>
      <c r="F1673">
        <v>5.4831239286422103E-3</v>
      </c>
      <c r="G1673">
        <v>0.39271819890320497</v>
      </c>
      <c r="H1673">
        <v>0.45317408249459301</v>
      </c>
      <c r="I1673">
        <v>0.28999999165535001</v>
      </c>
      <c r="K1673">
        <v>1</v>
      </c>
      <c r="M1673">
        <v>357</v>
      </c>
      <c r="O1673">
        <v>3</v>
      </c>
    </row>
    <row r="1674" spans="1:15" x14ac:dyDescent="0.2">
      <c r="A1674" t="s">
        <v>389</v>
      </c>
      <c r="B1674" t="s">
        <v>390</v>
      </c>
      <c r="C1674" t="s">
        <v>391</v>
      </c>
      <c r="D1674">
        <v>1998</v>
      </c>
      <c r="E1674" t="str">
        <f t="shared" si="27"/>
        <v>Norway 1998</v>
      </c>
      <c r="F1674">
        <v>2.1567376666964701E-2</v>
      </c>
      <c r="I1674">
        <v>1</v>
      </c>
      <c r="L1674">
        <v>38</v>
      </c>
      <c r="N1674">
        <v>2</v>
      </c>
      <c r="O1674">
        <v>3</v>
      </c>
    </row>
    <row r="1675" spans="1:15" x14ac:dyDescent="0.2">
      <c r="A1675" t="s">
        <v>392</v>
      </c>
      <c r="B1675" t="s">
        <v>393</v>
      </c>
      <c r="C1675" t="s">
        <v>394</v>
      </c>
      <c r="D1675">
        <v>1998</v>
      </c>
      <c r="E1675" t="str">
        <f t="shared" si="27"/>
        <v>Oman 1998</v>
      </c>
      <c r="F1675">
        <v>9.4633248318689203E-2</v>
      </c>
      <c r="G1675">
        <v>4.1181287014624797</v>
      </c>
      <c r="I1675">
        <v>0.74000000953674305</v>
      </c>
      <c r="N1675">
        <v>2</v>
      </c>
      <c r="O1675">
        <v>2</v>
      </c>
    </row>
    <row r="1676" spans="1:15" x14ac:dyDescent="0.2">
      <c r="A1676" t="s">
        <v>395</v>
      </c>
      <c r="B1676" t="s">
        <v>396</v>
      </c>
      <c r="C1676" t="s">
        <v>397</v>
      </c>
      <c r="D1676">
        <v>1998</v>
      </c>
      <c r="E1676" t="str">
        <f t="shared" si="27"/>
        <v>Pakistan 1998</v>
      </c>
      <c r="F1676">
        <v>5.4150950442543998E-2</v>
      </c>
      <c r="G1676">
        <v>1.37929169848897</v>
      </c>
      <c r="H1676">
        <v>0.43755593806393001</v>
      </c>
      <c r="I1676">
        <v>0.56000000238418601</v>
      </c>
      <c r="K1676">
        <v>2</v>
      </c>
      <c r="L1676">
        <v>10246</v>
      </c>
      <c r="M1676">
        <v>121</v>
      </c>
      <c r="O1676">
        <v>3</v>
      </c>
    </row>
    <row r="1677" spans="1:15" x14ac:dyDescent="0.2">
      <c r="A1677" t="s">
        <v>398</v>
      </c>
      <c r="B1677" t="s">
        <v>399</v>
      </c>
      <c r="C1677" t="s">
        <v>400</v>
      </c>
      <c r="D1677">
        <v>1998</v>
      </c>
      <c r="E1677" t="str">
        <f t="shared" si="27"/>
        <v>Palau 1998</v>
      </c>
      <c r="N1677">
        <v>2</v>
      </c>
      <c r="O1677">
        <v>0</v>
      </c>
    </row>
    <row r="1678" spans="1:15" x14ac:dyDescent="0.2">
      <c r="A1678" t="s">
        <v>401</v>
      </c>
      <c r="B1678" t="s">
        <v>402</v>
      </c>
      <c r="C1678" t="s">
        <v>403</v>
      </c>
      <c r="D1678">
        <v>1998</v>
      </c>
      <c r="E1678" t="str">
        <f t="shared" si="27"/>
        <v>Panama 1998</v>
      </c>
      <c r="F1678">
        <v>9.5129201920878103E-3</v>
      </c>
      <c r="G1678">
        <v>0.28992097088624802</v>
      </c>
      <c r="I1678">
        <v>0.70999997854232799</v>
      </c>
      <c r="L1678">
        <v>281</v>
      </c>
      <c r="N1678">
        <v>2</v>
      </c>
      <c r="O1678">
        <v>0</v>
      </c>
    </row>
    <row r="1679" spans="1:15" x14ac:dyDescent="0.2">
      <c r="A1679" t="s">
        <v>404</v>
      </c>
      <c r="B1679" t="s">
        <v>405</v>
      </c>
      <c r="C1679" t="s">
        <v>406</v>
      </c>
      <c r="D1679">
        <v>1998</v>
      </c>
      <c r="E1679" t="str">
        <f t="shared" si="27"/>
        <v>Papua New Guinea 1998</v>
      </c>
      <c r="F1679">
        <v>8.7922032066838993E-3</v>
      </c>
      <c r="G1679">
        <v>10.182480838062499</v>
      </c>
      <c r="H1679">
        <v>0.40581210868810302</v>
      </c>
      <c r="I1679">
        <v>0.96600002050399802</v>
      </c>
      <c r="L1679">
        <v>502</v>
      </c>
      <c r="O1679">
        <v>4</v>
      </c>
    </row>
    <row r="1680" spans="1:15" x14ac:dyDescent="0.2">
      <c r="A1680" t="s">
        <v>407</v>
      </c>
      <c r="B1680" t="s">
        <v>408</v>
      </c>
      <c r="C1680" t="s">
        <v>409</v>
      </c>
      <c r="D1680">
        <v>1998</v>
      </c>
      <c r="E1680" t="str">
        <f t="shared" si="27"/>
        <v>Paraguay 1998</v>
      </c>
      <c r="F1680">
        <v>1.5431537152831101E-2</v>
      </c>
      <c r="G1680">
        <v>0.71297848929260899</v>
      </c>
      <c r="H1680">
        <v>0.19074643005400199</v>
      </c>
      <c r="I1680">
        <v>0.94499999284744296</v>
      </c>
      <c r="O1680">
        <v>4</v>
      </c>
    </row>
    <row r="1681" spans="1:15" x14ac:dyDescent="0.2">
      <c r="A1681" t="s">
        <v>410</v>
      </c>
      <c r="B1681" t="s">
        <v>411</v>
      </c>
      <c r="C1681" t="s">
        <v>412</v>
      </c>
      <c r="D1681">
        <v>1998</v>
      </c>
      <c r="E1681" t="str">
        <f t="shared" si="27"/>
        <v>Peru 1998</v>
      </c>
      <c r="F1681">
        <v>2.0166613419493301E-2</v>
      </c>
      <c r="G1681">
        <v>0.90315543999536796</v>
      </c>
      <c r="H1681">
        <v>0.35527129336976598</v>
      </c>
      <c r="I1681">
        <v>0.519999980926514</v>
      </c>
      <c r="J1681">
        <v>25</v>
      </c>
      <c r="K1681">
        <v>2</v>
      </c>
      <c r="M1681">
        <v>33</v>
      </c>
      <c r="N1681">
        <v>2</v>
      </c>
      <c r="O1681">
        <v>4</v>
      </c>
    </row>
    <row r="1682" spans="1:15" x14ac:dyDescent="0.2">
      <c r="A1682" t="s">
        <v>413</v>
      </c>
      <c r="B1682" t="s">
        <v>414</v>
      </c>
      <c r="C1682" t="s">
        <v>415</v>
      </c>
      <c r="D1682">
        <v>1998</v>
      </c>
      <c r="E1682" t="str">
        <f t="shared" si="27"/>
        <v>Philippines 1998</v>
      </c>
      <c r="F1682">
        <v>1.69729337975318E-2</v>
      </c>
      <c r="G1682">
        <v>0.69821151522784297</v>
      </c>
      <c r="H1682">
        <v>0.343476099344596</v>
      </c>
      <c r="I1682">
        <v>0.85900002717971802</v>
      </c>
      <c r="J1682">
        <v>93</v>
      </c>
      <c r="K1682">
        <v>2</v>
      </c>
      <c r="L1682">
        <v>5913</v>
      </c>
      <c r="M1682">
        <v>138</v>
      </c>
      <c r="N1682">
        <v>2</v>
      </c>
      <c r="O1682">
        <v>4</v>
      </c>
    </row>
    <row r="1683" spans="1:15" x14ac:dyDescent="0.2">
      <c r="A1683" t="s">
        <v>416</v>
      </c>
      <c r="B1683" t="s">
        <v>417</v>
      </c>
      <c r="C1683" t="s">
        <v>418</v>
      </c>
      <c r="D1683">
        <v>1998</v>
      </c>
      <c r="E1683" t="str">
        <f t="shared" si="27"/>
        <v>Poland 1998</v>
      </c>
      <c r="F1683">
        <v>2.0190813144239799E-2</v>
      </c>
      <c r="I1683">
        <v>0.95999997854232799</v>
      </c>
      <c r="L1683">
        <v>759</v>
      </c>
      <c r="O1683">
        <v>3</v>
      </c>
    </row>
    <row r="1684" spans="1:15" x14ac:dyDescent="0.2">
      <c r="A1684" t="s">
        <v>419</v>
      </c>
      <c r="B1684" t="s">
        <v>420</v>
      </c>
      <c r="C1684" t="s">
        <v>421</v>
      </c>
      <c r="D1684">
        <v>1998</v>
      </c>
      <c r="E1684" t="str">
        <f t="shared" si="27"/>
        <v>Portugal 1998</v>
      </c>
      <c r="F1684">
        <v>1.8837333422202101E-2</v>
      </c>
      <c r="L1684">
        <v>125</v>
      </c>
      <c r="N1684">
        <v>2</v>
      </c>
      <c r="O1684">
        <v>2</v>
      </c>
    </row>
    <row r="1685" spans="1:15" x14ac:dyDescent="0.2">
      <c r="A1685" t="s">
        <v>422</v>
      </c>
      <c r="B1685" t="s">
        <v>423</v>
      </c>
      <c r="C1685" t="s">
        <v>424</v>
      </c>
      <c r="D1685">
        <v>1998</v>
      </c>
      <c r="E1685" t="str">
        <f t="shared" si="27"/>
        <v>Qatar 1998</v>
      </c>
      <c r="I1685">
        <v>0.11599999666214</v>
      </c>
      <c r="L1685">
        <v>2</v>
      </c>
      <c r="N1685">
        <v>2</v>
      </c>
      <c r="O1685">
        <v>2</v>
      </c>
    </row>
    <row r="1686" spans="1:15" x14ac:dyDescent="0.2">
      <c r="A1686" t="s">
        <v>425</v>
      </c>
      <c r="B1686" t="s">
        <v>426</v>
      </c>
      <c r="C1686" t="s">
        <v>427</v>
      </c>
      <c r="D1686">
        <v>1998</v>
      </c>
      <c r="E1686" t="str">
        <f t="shared" si="27"/>
        <v>Romania 1998</v>
      </c>
      <c r="F1686">
        <v>3.0041748639188699E-2</v>
      </c>
      <c r="I1686">
        <v>0.894999980926514</v>
      </c>
      <c r="L1686">
        <v>561</v>
      </c>
      <c r="O1686">
        <v>3</v>
      </c>
    </row>
    <row r="1687" spans="1:15" x14ac:dyDescent="0.2">
      <c r="A1687" t="s">
        <v>428</v>
      </c>
      <c r="B1687" t="s">
        <v>429</v>
      </c>
      <c r="C1687" t="s">
        <v>430</v>
      </c>
      <c r="D1687">
        <v>1998</v>
      </c>
      <c r="E1687" t="str">
        <f t="shared" si="27"/>
        <v>Russian Federation 1998</v>
      </c>
      <c r="F1687">
        <v>2.7326490886568699E-2</v>
      </c>
      <c r="H1687">
        <v>0.46010041158669801</v>
      </c>
      <c r="I1687">
        <v>0.79799997806549094</v>
      </c>
      <c r="K1687">
        <v>2</v>
      </c>
      <c r="L1687">
        <v>33553</v>
      </c>
      <c r="M1687">
        <v>7</v>
      </c>
      <c r="O1687">
        <v>3</v>
      </c>
    </row>
    <row r="1688" spans="1:15" x14ac:dyDescent="0.2">
      <c r="A1688" t="s">
        <v>431</v>
      </c>
      <c r="B1688" t="s">
        <v>432</v>
      </c>
      <c r="C1688" t="s">
        <v>433</v>
      </c>
      <c r="D1688">
        <v>1998</v>
      </c>
      <c r="E1688" t="str">
        <f t="shared" si="27"/>
        <v>Rwanda 1998</v>
      </c>
      <c r="F1688">
        <v>4.3776472815940798E-2</v>
      </c>
      <c r="G1688">
        <v>17.772343438140901</v>
      </c>
      <c r="H1688">
        <v>0.56950644422961205</v>
      </c>
      <c r="I1688">
        <v>0.83999997377395597</v>
      </c>
      <c r="J1688">
        <v>1096</v>
      </c>
      <c r="K1688">
        <v>2</v>
      </c>
      <c r="M1688">
        <v>1740</v>
      </c>
      <c r="O1688">
        <v>4</v>
      </c>
    </row>
    <row r="1689" spans="1:15" x14ac:dyDescent="0.2">
      <c r="A1689" t="s">
        <v>434</v>
      </c>
      <c r="B1689" t="s">
        <v>435</v>
      </c>
      <c r="C1689" t="s">
        <v>436</v>
      </c>
      <c r="D1689">
        <v>1998</v>
      </c>
      <c r="E1689" t="str">
        <f t="shared" si="27"/>
        <v>Samoa 1998</v>
      </c>
      <c r="O1689">
        <v>2</v>
      </c>
    </row>
    <row r="1690" spans="1:15" x14ac:dyDescent="0.2">
      <c r="A1690" t="s">
        <v>437</v>
      </c>
      <c r="B1690" t="s">
        <v>438</v>
      </c>
      <c r="C1690" t="s">
        <v>439</v>
      </c>
      <c r="D1690">
        <v>1998</v>
      </c>
      <c r="E1690" t="str">
        <f t="shared" si="27"/>
        <v>San Marino 1998</v>
      </c>
      <c r="L1690">
        <v>0</v>
      </c>
      <c r="O1690">
        <v>0</v>
      </c>
    </row>
    <row r="1691" spans="1:15" x14ac:dyDescent="0.2">
      <c r="A1691" t="s">
        <v>440</v>
      </c>
      <c r="B1691" t="s">
        <v>441</v>
      </c>
      <c r="C1691" t="s">
        <v>442</v>
      </c>
      <c r="D1691">
        <v>1998</v>
      </c>
      <c r="E1691" t="str">
        <f t="shared" si="27"/>
        <v>Sao Tome and Principe 1998</v>
      </c>
      <c r="O1691">
        <v>4</v>
      </c>
    </row>
    <row r="1692" spans="1:15" x14ac:dyDescent="0.2">
      <c r="A1692" t="s">
        <v>443</v>
      </c>
      <c r="B1692" t="s">
        <v>444</v>
      </c>
      <c r="C1692" t="s">
        <v>445</v>
      </c>
      <c r="D1692">
        <v>1998</v>
      </c>
      <c r="E1692" t="str">
        <f t="shared" si="27"/>
        <v>Saudi Arabia 1998</v>
      </c>
      <c r="F1692">
        <v>0.143110374500593</v>
      </c>
      <c r="G1692">
        <v>1.12037937172724E-2</v>
      </c>
      <c r="I1692">
        <v>0.36000001430511502</v>
      </c>
      <c r="N1692">
        <v>2</v>
      </c>
      <c r="O1692">
        <v>2</v>
      </c>
    </row>
    <row r="1693" spans="1:15" x14ac:dyDescent="0.2">
      <c r="A1693" t="s">
        <v>446</v>
      </c>
      <c r="B1693" t="s">
        <v>447</v>
      </c>
      <c r="C1693" t="s">
        <v>448</v>
      </c>
      <c r="D1693">
        <v>1998</v>
      </c>
      <c r="E1693" t="str">
        <f t="shared" si="27"/>
        <v>Senegal 1998</v>
      </c>
      <c r="F1693">
        <v>1.1791418545260701E-2</v>
      </c>
      <c r="G1693">
        <v>7.7845361896951397</v>
      </c>
      <c r="H1693">
        <v>0.54419731413483696</v>
      </c>
      <c r="I1693">
        <v>0.43500000238418601</v>
      </c>
      <c r="J1693">
        <v>242</v>
      </c>
      <c r="K1693">
        <v>2</v>
      </c>
      <c r="M1693">
        <v>343</v>
      </c>
      <c r="N1693">
        <v>2</v>
      </c>
      <c r="O1693">
        <v>2</v>
      </c>
    </row>
    <row r="1694" spans="1:15" x14ac:dyDescent="0.2">
      <c r="A1694" t="s">
        <v>449</v>
      </c>
      <c r="B1694" t="s">
        <v>450</v>
      </c>
      <c r="C1694" t="s">
        <v>451</v>
      </c>
      <c r="D1694">
        <v>1998</v>
      </c>
      <c r="E1694" t="str">
        <f t="shared" si="27"/>
        <v>Serbia 1998</v>
      </c>
      <c r="F1694">
        <v>3.5118979788457398E-2</v>
      </c>
      <c r="G1694">
        <v>0.55590182532278298</v>
      </c>
      <c r="H1694">
        <v>0.33186207939339601</v>
      </c>
      <c r="J1694">
        <v>1235</v>
      </c>
      <c r="K1694">
        <v>3</v>
      </c>
      <c r="M1694">
        <v>1446</v>
      </c>
      <c r="O1694" t="s">
        <v>592</v>
      </c>
    </row>
    <row r="1695" spans="1:15" x14ac:dyDescent="0.2">
      <c r="A1695" t="s">
        <v>452</v>
      </c>
      <c r="B1695" t="s">
        <v>453</v>
      </c>
      <c r="C1695" t="s">
        <v>454</v>
      </c>
      <c r="D1695">
        <v>1998</v>
      </c>
      <c r="E1695" t="str">
        <f t="shared" si="27"/>
        <v>Seychelles 1998</v>
      </c>
      <c r="F1695">
        <v>1.7329155876812899E-2</v>
      </c>
      <c r="G1695">
        <v>4.14532956995573</v>
      </c>
      <c r="N1695">
        <v>3</v>
      </c>
      <c r="O1695">
        <v>2</v>
      </c>
    </row>
    <row r="1696" spans="1:15" x14ac:dyDescent="0.2">
      <c r="A1696" t="s">
        <v>455</v>
      </c>
      <c r="B1696" t="s">
        <v>456</v>
      </c>
      <c r="C1696" t="s">
        <v>457</v>
      </c>
      <c r="D1696">
        <v>1998</v>
      </c>
      <c r="E1696" t="str">
        <f t="shared" si="27"/>
        <v>Sierra Leone 1998</v>
      </c>
      <c r="F1696">
        <v>1.02470222872405E-2</v>
      </c>
      <c r="G1696">
        <v>16.715364957872701</v>
      </c>
      <c r="H1696">
        <v>1.7156344948226001</v>
      </c>
      <c r="I1696">
        <v>0.37999999523162797</v>
      </c>
      <c r="J1696">
        <v>3287</v>
      </c>
      <c r="K1696">
        <v>2</v>
      </c>
      <c r="M1696">
        <v>5155</v>
      </c>
      <c r="N1696">
        <v>1</v>
      </c>
      <c r="O1696">
        <v>4</v>
      </c>
    </row>
    <row r="1697" spans="1:15" x14ac:dyDescent="0.2">
      <c r="A1697" t="s">
        <v>458</v>
      </c>
      <c r="B1697" t="s">
        <v>459</v>
      </c>
      <c r="C1697" t="s">
        <v>460</v>
      </c>
      <c r="D1697">
        <v>1998</v>
      </c>
      <c r="E1697" t="str">
        <f t="shared" si="27"/>
        <v>Singapore 1998</v>
      </c>
      <c r="F1697">
        <v>5.2110529607090901E-2</v>
      </c>
      <c r="I1697">
        <v>0.71299999952316295</v>
      </c>
      <c r="L1697">
        <v>40</v>
      </c>
      <c r="N1697">
        <v>2</v>
      </c>
      <c r="O1697">
        <v>3</v>
      </c>
    </row>
    <row r="1698" spans="1:15" x14ac:dyDescent="0.2">
      <c r="A1698" t="s">
        <v>461</v>
      </c>
      <c r="B1698" t="s">
        <v>462</v>
      </c>
      <c r="C1698" t="s">
        <v>463</v>
      </c>
      <c r="D1698">
        <v>1998</v>
      </c>
      <c r="E1698" t="str">
        <f t="shared" si="27"/>
        <v>Slovak Republic 1998</v>
      </c>
      <c r="F1698">
        <v>1.74433653315927E-2</v>
      </c>
      <c r="I1698">
        <v>0.80599999427795399</v>
      </c>
      <c r="L1698">
        <v>128</v>
      </c>
      <c r="O1698">
        <v>2</v>
      </c>
    </row>
    <row r="1699" spans="1:15" x14ac:dyDescent="0.2">
      <c r="A1699" t="s">
        <v>464</v>
      </c>
      <c r="B1699" t="s">
        <v>465</v>
      </c>
      <c r="C1699" t="s">
        <v>466</v>
      </c>
      <c r="D1699">
        <v>1998</v>
      </c>
      <c r="E1699" t="str">
        <f t="shared" si="27"/>
        <v>Slovenia 1998</v>
      </c>
      <c r="F1699">
        <v>1.36118246899735E-2</v>
      </c>
      <c r="G1699">
        <v>0.17980714825831501</v>
      </c>
      <c r="I1699">
        <v>0.83099997043609597</v>
      </c>
      <c r="L1699">
        <v>14</v>
      </c>
      <c r="O1699">
        <v>3</v>
      </c>
    </row>
    <row r="1700" spans="1:15" x14ac:dyDescent="0.2">
      <c r="A1700" t="s">
        <v>467</v>
      </c>
      <c r="B1700" t="s">
        <v>468</v>
      </c>
      <c r="C1700" t="s">
        <v>469</v>
      </c>
      <c r="D1700">
        <v>1998</v>
      </c>
      <c r="E1700" t="str">
        <f t="shared" si="27"/>
        <v>Solomon Islands 1998</v>
      </c>
      <c r="G1700">
        <v>6.3665587180471199</v>
      </c>
      <c r="H1700">
        <v>0.25276717725567199</v>
      </c>
      <c r="I1700">
        <v>1</v>
      </c>
      <c r="O1700">
        <v>3</v>
      </c>
    </row>
    <row r="1701" spans="1:15" x14ac:dyDescent="0.2">
      <c r="A1701" t="s">
        <v>470</v>
      </c>
      <c r="B1701" t="s">
        <v>471</v>
      </c>
      <c r="C1701" t="s">
        <v>472</v>
      </c>
      <c r="D1701">
        <v>1998</v>
      </c>
      <c r="E1701" t="str">
        <f t="shared" si="27"/>
        <v>Somalia 1998</v>
      </c>
      <c r="I1701">
        <v>1</v>
      </c>
      <c r="K1701">
        <v>2</v>
      </c>
      <c r="M1701">
        <v>330</v>
      </c>
      <c r="O1701" t="s">
        <v>592</v>
      </c>
    </row>
    <row r="1702" spans="1:15" x14ac:dyDescent="0.2">
      <c r="A1702" t="s">
        <v>473</v>
      </c>
      <c r="B1702" t="s">
        <v>474</v>
      </c>
      <c r="C1702" t="s">
        <v>475</v>
      </c>
      <c r="D1702">
        <v>1998</v>
      </c>
      <c r="E1702" t="str">
        <f t="shared" si="27"/>
        <v>South Africa 1998</v>
      </c>
      <c r="F1702">
        <v>1.38316672312245E-2</v>
      </c>
      <c r="G1702">
        <v>0.34417489573184401</v>
      </c>
      <c r="H1702">
        <v>7.9627651005473601E-2</v>
      </c>
      <c r="I1702">
        <v>0.230000004172325</v>
      </c>
      <c r="K1702">
        <v>2</v>
      </c>
      <c r="L1702">
        <v>25127</v>
      </c>
      <c r="M1702">
        <v>44</v>
      </c>
      <c r="O1702">
        <v>4</v>
      </c>
    </row>
    <row r="1703" spans="1:15" x14ac:dyDescent="0.2">
      <c r="A1703" t="s">
        <v>476</v>
      </c>
      <c r="B1703" t="s">
        <v>477</v>
      </c>
      <c r="C1703" t="s">
        <v>478</v>
      </c>
      <c r="D1703">
        <v>1998</v>
      </c>
      <c r="E1703" t="str">
        <f t="shared" si="27"/>
        <v>South Sudan 1998</v>
      </c>
      <c r="O1703" t="s">
        <v>592</v>
      </c>
    </row>
    <row r="1704" spans="1:15" x14ac:dyDescent="0.2">
      <c r="A1704" t="s">
        <v>479</v>
      </c>
      <c r="B1704" t="s">
        <v>480</v>
      </c>
      <c r="C1704" t="s">
        <v>481</v>
      </c>
      <c r="D1704">
        <v>1998</v>
      </c>
      <c r="E1704" t="str">
        <f t="shared" si="27"/>
        <v>Spain 1998</v>
      </c>
      <c r="F1704">
        <v>1.75731994886122E-2</v>
      </c>
      <c r="I1704">
        <v>0.68000000715255704</v>
      </c>
      <c r="K1704">
        <v>2</v>
      </c>
      <c r="L1704">
        <v>522</v>
      </c>
      <c r="M1704">
        <v>7</v>
      </c>
      <c r="N1704">
        <v>2</v>
      </c>
      <c r="O1704">
        <v>2</v>
      </c>
    </row>
    <row r="1705" spans="1:15" x14ac:dyDescent="0.2">
      <c r="A1705" t="s">
        <v>482</v>
      </c>
      <c r="B1705" t="s">
        <v>483</v>
      </c>
      <c r="C1705" t="s">
        <v>484</v>
      </c>
      <c r="D1705">
        <v>1998</v>
      </c>
      <c r="E1705" t="str">
        <f t="shared" si="27"/>
        <v>Sri Lanka 1998</v>
      </c>
      <c r="F1705">
        <v>4.6434640811795803E-2</v>
      </c>
      <c r="G1705">
        <v>2.0682666226101598</v>
      </c>
      <c r="H1705">
        <v>0.51939441906545103</v>
      </c>
      <c r="I1705">
        <v>0.74000000953674305</v>
      </c>
      <c r="J1705">
        <v>3762</v>
      </c>
      <c r="K1705">
        <v>2</v>
      </c>
      <c r="M1705">
        <v>3830</v>
      </c>
      <c r="O1705">
        <v>3</v>
      </c>
    </row>
    <row r="1706" spans="1:15" x14ac:dyDescent="0.2">
      <c r="A1706" t="s">
        <v>485</v>
      </c>
      <c r="B1706" t="s">
        <v>486</v>
      </c>
      <c r="C1706" t="s">
        <v>487</v>
      </c>
      <c r="D1706">
        <v>1998</v>
      </c>
      <c r="E1706" t="str">
        <f t="shared" si="27"/>
        <v>St. Kitts and Nevis 1998</v>
      </c>
      <c r="G1706">
        <v>1.8693605256750001</v>
      </c>
      <c r="H1706">
        <v>0.34749707375945299</v>
      </c>
      <c r="L1706">
        <v>8</v>
      </c>
      <c r="O1706">
        <v>1</v>
      </c>
    </row>
    <row r="1707" spans="1:15" x14ac:dyDescent="0.2">
      <c r="A1707" t="s">
        <v>488</v>
      </c>
      <c r="B1707" t="s">
        <v>489</v>
      </c>
      <c r="C1707" t="s">
        <v>490</v>
      </c>
      <c r="D1707">
        <v>1998</v>
      </c>
      <c r="E1707" t="str">
        <f t="shared" si="27"/>
        <v>St. Lucia 1998</v>
      </c>
      <c r="G1707">
        <v>0.78687448608169497</v>
      </c>
      <c r="H1707">
        <v>0.162011693132187</v>
      </c>
      <c r="L1707">
        <v>14</v>
      </c>
      <c r="O1707">
        <v>1</v>
      </c>
    </row>
    <row r="1708" spans="1:15" x14ac:dyDescent="0.2">
      <c r="A1708" t="s">
        <v>491</v>
      </c>
      <c r="B1708" t="s">
        <v>492</v>
      </c>
      <c r="C1708" t="s">
        <v>493</v>
      </c>
      <c r="D1708">
        <v>1998</v>
      </c>
      <c r="E1708" t="str">
        <f t="shared" si="27"/>
        <v>St. Vincent and the Grenadines 1998</v>
      </c>
      <c r="G1708">
        <v>5.7404243509593798</v>
      </c>
      <c r="H1708">
        <v>0.29980908695741698</v>
      </c>
      <c r="O1708">
        <v>1</v>
      </c>
    </row>
    <row r="1709" spans="1:15" x14ac:dyDescent="0.2">
      <c r="A1709" t="s">
        <v>494</v>
      </c>
      <c r="B1709" t="s">
        <v>495</v>
      </c>
      <c r="C1709" t="s">
        <v>496</v>
      </c>
      <c r="D1709">
        <v>1998</v>
      </c>
      <c r="E1709" t="str">
        <f t="shared" si="27"/>
        <v>Sudan 1998</v>
      </c>
      <c r="F1709">
        <v>2.3796607387889301E-2</v>
      </c>
      <c r="G1709">
        <v>1.9407967354643401</v>
      </c>
      <c r="H1709">
        <v>0.84775925588498802</v>
      </c>
      <c r="I1709">
        <v>0.239999994635582</v>
      </c>
      <c r="J1709">
        <v>4891</v>
      </c>
      <c r="K1709">
        <v>1</v>
      </c>
      <c r="M1709">
        <v>5958</v>
      </c>
      <c r="O1709">
        <v>3</v>
      </c>
    </row>
    <row r="1710" spans="1:15" x14ac:dyDescent="0.2">
      <c r="A1710" t="s">
        <v>497</v>
      </c>
      <c r="B1710" t="s">
        <v>498</v>
      </c>
      <c r="C1710" t="s">
        <v>499</v>
      </c>
      <c r="D1710">
        <v>1998</v>
      </c>
      <c r="E1710" t="str">
        <f t="shared" si="27"/>
        <v>Suriname 1998</v>
      </c>
      <c r="G1710">
        <v>5.3554637755732202</v>
      </c>
      <c r="I1710">
        <v>0.37599998712539701</v>
      </c>
      <c r="O1710">
        <v>3</v>
      </c>
    </row>
    <row r="1711" spans="1:15" x14ac:dyDescent="0.2">
      <c r="A1711" t="s">
        <v>500</v>
      </c>
      <c r="B1711" t="s">
        <v>501</v>
      </c>
      <c r="C1711" t="s">
        <v>502</v>
      </c>
      <c r="D1711">
        <v>1998</v>
      </c>
      <c r="E1711" t="str">
        <f t="shared" si="27"/>
        <v>Swaziland 1998</v>
      </c>
      <c r="F1711">
        <v>1.6472089506265799E-2</v>
      </c>
      <c r="G1711">
        <v>2.1397992100518901</v>
      </c>
      <c r="H1711">
        <v>0.16684190480784999</v>
      </c>
      <c r="I1711">
        <v>1</v>
      </c>
      <c r="L1711">
        <v>165</v>
      </c>
      <c r="O1711">
        <v>2</v>
      </c>
    </row>
    <row r="1712" spans="1:15" x14ac:dyDescent="0.2">
      <c r="A1712" t="s">
        <v>503</v>
      </c>
      <c r="B1712" t="s">
        <v>504</v>
      </c>
      <c r="C1712" t="s">
        <v>505</v>
      </c>
      <c r="D1712">
        <v>1998</v>
      </c>
      <c r="E1712" t="str">
        <f t="shared" si="27"/>
        <v>Sweden 1998</v>
      </c>
      <c r="F1712">
        <v>1.8726237875703499E-2</v>
      </c>
      <c r="I1712">
        <v>1</v>
      </c>
      <c r="L1712">
        <v>92</v>
      </c>
      <c r="N1712">
        <v>3</v>
      </c>
      <c r="O1712">
        <v>4</v>
      </c>
    </row>
    <row r="1713" spans="1:15" x14ac:dyDescent="0.2">
      <c r="A1713" t="s">
        <v>506</v>
      </c>
      <c r="B1713" t="s">
        <v>507</v>
      </c>
      <c r="C1713" t="s">
        <v>508</v>
      </c>
      <c r="D1713">
        <v>1998</v>
      </c>
      <c r="E1713" t="str">
        <f t="shared" si="27"/>
        <v>Switzerland 1998</v>
      </c>
      <c r="F1713">
        <v>1.1843200329159601E-2</v>
      </c>
      <c r="I1713">
        <v>0.62999999523162797</v>
      </c>
      <c r="L1713">
        <v>76</v>
      </c>
      <c r="N1713">
        <v>4</v>
      </c>
      <c r="O1713">
        <v>4</v>
      </c>
    </row>
    <row r="1714" spans="1:15" x14ac:dyDescent="0.2">
      <c r="A1714" t="s">
        <v>509</v>
      </c>
      <c r="B1714" t="s">
        <v>510</v>
      </c>
      <c r="C1714" t="s">
        <v>511</v>
      </c>
      <c r="D1714">
        <v>1998</v>
      </c>
      <c r="E1714" t="str">
        <f t="shared" si="27"/>
        <v>Syrian Arab Republic 1998</v>
      </c>
      <c r="F1714">
        <v>5.8083811123874701E-2</v>
      </c>
      <c r="I1714">
        <v>0.64999997615814198</v>
      </c>
      <c r="L1714">
        <v>336</v>
      </c>
      <c r="N1714">
        <v>3</v>
      </c>
      <c r="O1714">
        <v>2</v>
      </c>
    </row>
    <row r="1715" spans="1:15" x14ac:dyDescent="0.2">
      <c r="A1715" t="s">
        <v>512</v>
      </c>
      <c r="B1715" t="s">
        <v>513</v>
      </c>
      <c r="C1715" t="s">
        <v>514</v>
      </c>
      <c r="D1715">
        <v>1998</v>
      </c>
      <c r="E1715" t="str">
        <f t="shared" si="27"/>
        <v>Tajikistan 1998</v>
      </c>
      <c r="F1715">
        <v>1.7130316035895401E-2</v>
      </c>
      <c r="G1715">
        <v>12.476180025898501</v>
      </c>
      <c r="H1715">
        <v>0.53700128332885799</v>
      </c>
      <c r="I1715">
        <v>0.62300002574920699</v>
      </c>
      <c r="J1715">
        <v>600</v>
      </c>
      <c r="K1715">
        <v>2</v>
      </c>
      <c r="L1715">
        <v>491</v>
      </c>
      <c r="M1715">
        <v>600</v>
      </c>
      <c r="N1715">
        <v>1</v>
      </c>
      <c r="O1715">
        <v>3</v>
      </c>
    </row>
    <row r="1716" spans="1:15" x14ac:dyDescent="0.2">
      <c r="A1716" t="s">
        <v>515</v>
      </c>
      <c r="B1716" t="s">
        <v>516</v>
      </c>
      <c r="C1716" t="s">
        <v>517</v>
      </c>
      <c r="D1716">
        <v>1998</v>
      </c>
      <c r="E1716" t="str">
        <f t="shared" si="27"/>
        <v>Tanzania 1998</v>
      </c>
      <c r="F1716">
        <v>1.60197154683142E-2</v>
      </c>
      <c r="G1716">
        <v>8.2301899818754105</v>
      </c>
      <c r="H1716">
        <v>0.52005719284271101</v>
      </c>
      <c r="I1716">
        <v>0.96399998664856001</v>
      </c>
      <c r="O1716">
        <v>4</v>
      </c>
    </row>
    <row r="1717" spans="1:15" x14ac:dyDescent="0.2">
      <c r="A1717" t="s">
        <v>518</v>
      </c>
      <c r="B1717" t="s">
        <v>519</v>
      </c>
      <c r="C1717" t="s">
        <v>520</v>
      </c>
      <c r="D1717">
        <v>1998</v>
      </c>
      <c r="E1717" t="str">
        <f t="shared" si="27"/>
        <v>Thailand 1998</v>
      </c>
      <c r="F1717">
        <v>1.85636828124458E-2</v>
      </c>
      <c r="G1717">
        <v>0.64050609464556796</v>
      </c>
      <c r="H1717">
        <v>0.25730791767419298</v>
      </c>
      <c r="I1717">
        <v>0.74000000953674305</v>
      </c>
      <c r="K1717">
        <v>2</v>
      </c>
      <c r="L1717">
        <v>5361</v>
      </c>
      <c r="M1717">
        <v>12</v>
      </c>
      <c r="O1717">
        <v>4</v>
      </c>
    </row>
    <row r="1718" spans="1:15" x14ac:dyDescent="0.2">
      <c r="A1718" t="s">
        <v>521</v>
      </c>
      <c r="B1718" t="s">
        <v>522</v>
      </c>
      <c r="C1718" t="s">
        <v>523</v>
      </c>
      <c r="D1718">
        <v>1998</v>
      </c>
      <c r="E1718" t="str">
        <f t="shared" si="27"/>
        <v>Timor-Leste 1998</v>
      </c>
      <c r="O1718" t="s">
        <v>592</v>
      </c>
    </row>
    <row r="1719" spans="1:15" x14ac:dyDescent="0.2">
      <c r="A1719" t="s">
        <v>524</v>
      </c>
      <c r="B1719" t="s">
        <v>525</v>
      </c>
      <c r="C1719" t="s">
        <v>526</v>
      </c>
      <c r="D1719">
        <v>1998</v>
      </c>
      <c r="E1719" t="str">
        <f t="shared" si="27"/>
        <v>Togo 1998</v>
      </c>
      <c r="G1719">
        <v>8.2137758933268703</v>
      </c>
      <c r="H1719">
        <v>0.84730625645734603</v>
      </c>
      <c r="I1719">
        <v>0.43999999761581399</v>
      </c>
      <c r="K1719">
        <v>3</v>
      </c>
      <c r="M1719">
        <v>9</v>
      </c>
      <c r="O1719">
        <v>2</v>
      </c>
    </row>
    <row r="1720" spans="1:15" x14ac:dyDescent="0.2">
      <c r="A1720" t="s">
        <v>527</v>
      </c>
      <c r="B1720" t="s">
        <v>528</v>
      </c>
      <c r="C1720" t="s">
        <v>529</v>
      </c>
      <c r="D1720">
        <v>1998</v>
      </c>
      <c r="E1720" t="str">
        <f t="shared" si="27"/>
        <v>Tonga 1998</v>
      </c>
      <c r="G1720">
        <v>10.0760555329752</v>
      </c>
      <c r="H1720">
        <v>0.321962810044228</v>
      </c>
      <c r="O1720">
        <v>2</v>
      </c>
    </row>
    <row r="1721" spans="1:15" x14ac:dyDescent="0.2">
      <c r="A1721" t="s">
        <v>530</v>
      </c>
      <c r="B1721" t="s">
        <v>531</v>
      </c>
      <c r="C1721" t="s">
        <v>532</v>
      </c>
      <c r="D1721">
        <v>1998</v>
      </c>
      <c r="E1721" t="str">
        <f t="shared" si="27"/>
        <v>Trinidad and Tobago 1998</v>
      </c>
      <c r="G1721">
        <v>0.255330550888273</v>
      </c>
      <c r="I1721">
        <v>0.40000000596046498</v>
      </c>
      <c r="O1721">
        <v>4</v>
      </c>
    </row>
    <row r="1722" spans="1:15" x14ac:dyDescent="0.2">
      <c r="A1722" t="s">
        <v>533</v>
      </c>
      <c r="B1722" t="s">
        <v>534</v>
      </c>
      <c r="C1722" t="s">
        <v>535</v>
      </c>
      <c r="D1722">
        <v>1998</v>
      </c>
      <c r="E1722" t="str">
        <f t="shared" si="27"/>
        <v>Tunisia 1998</v>
      </c>
      <c r="F1722">
        <v>1.6779715154667401E-2</v>
      </c>
      <c r="G1722">
        <v>0.72050532167440795</v>
      </c>
      <c r="H1722">
        <v>0.45318267133724499</v>
      </c>
      <c r="I1722">
        <v>0.980000019073486</v>
      </c>
      <c r="O1722">
        <v>3</v>
      </c>
    </row>
    <row r="1723" spans="1:15" x14ac:dyDescent="0.2">
      <c r="A1723" t="s">
        <v>536</v>
      </c>
      <c r="B1723" t="s">
        <v>537</v>
      </c>
      <c r="C1723" t="s">
        <v>538</v>
      </c>
      <c r="D1723">
        <v>1998</v>
      </c>
      <c r="E1723" t="str">
        <f t="shared" si="27"/>
        <v>Turkey 1998</v>
      </c>
      <c r="F1723">
        <v>3.1845009085201402E-2</v>
      </c>
      <c r="G1723">
        <v>1.02900510389721E-2</v>
      </c>
      <c r="H1723">
        <v>0.183192272712138</v>
      </c>
      <c r="I1723">
        <v>0.75</v>
      </c>
      <c r="J1723">
        <v>2043</v>
      </c>
      <c r="K1723">
        <v>0</v>
      </c>
      <c r="M1723">
        <v>2028</v>
      </c>
      <c r="N1723">
        <v>2</v>
      </c>
      <c r="O1723">
        <v>3</v>
      </c>
    </row>
    <row r="1724" spans="1:15" x14ac:dyDescent="0.2">
      <c r="A1724" t="s">
        <v>539</v>
      </c>
      <c r="B1724" t="s">
        <v>540</v>
      </c>
      <c r="C1724" t="s">
        <v>541</v>
      </c>
      <c r="D1724">
        <v>1998</v>
      </c>
      <c r="E1724" t="str">
        <f t="shared" si="27"/>
        <v>Turkmenistan 1998</v>
      </c>
      <c r="F1724">
        <v>3.1140273498491099E-2</v>
      </c>
      <c r="G1724">
        <v>1.0434638949955199</v>
      </c>
      <c r="H1724">
        <v>0.70871208786037698</v>
      </c>
      <c r="I1724">
        <v>0.85000002384185802</v>
      </c>
      <c r="L1724">
        <v>345</v>
      </c>
      <c r="O1724">
        <v>2</v>
      </c>
    </row>
    <row r="1725" spans="1:15" x14ac:dyDescent="0.2">
      <c r="A1725" t="s">
        <v>542</v>
      </c>
      <c r="B1725" t="s">
        <v>543</v>
      </c>
      <c r="C1725" t="s">
        <v>544</v>
      </c>
      <c r="D1725">
        <v>1998</v>
      </c>
      <c r="E1725" t="str">
        <f t="shared" si="27"/>
        <v>Tuvalu 1998</v>
      </c>
      <c r="O1725">
        <v>0</v>
      </c>
    </row>
    <row r="1726" spans="1:15" x14ac:dyDescent="0.2">
      <c r="A1726" t="s">
        <v>545</v>
      </c>
      <c r="B1726" t="s">
        <v>546</v>
      </c>
      <c r="C1726" t="s">
        <v>547</v>
      </c>
      <c r="D1726">
        <v>1998</v>
      </c>
      <c r="E1726" t="str">
        <f t="shared" si="27"/>
        <v>Uganda 1998</v>
      </c>
      <c r="F1726">
        <v>2.4423558131661399E-2</v>
      </c>
      <c r="G1726">
        <v>10.007122391012899</v>
      </c>
      <c r="H1726">
        <v>0.51716148097925196</v>
      </c>
      <c r="I1726">
        <v>0.15999999642372101</v>
      </c>
      <c r="J1726">
        <v>835</v>
      </c>
      <c r="K1726">
        <v>1</v>
      </c>
      <c r="M1726">
        <v>1214</v>
      </c>
      <c r="O1726">
        <v>4</v>
      </c>
    </row>
    <row r="1727" spans="1:15" x14ac:dyDescent="0.2">
      <c r="A1727" t="s">
        <v>548</v>
      </c>
      <c r="B1727" t="s">
        <v>549</v>
      </c>
      <c r="C1727" t="s">
        <v>550</v>
      </c>
      <c r="D1727">
        <v>1998</v>
      </c>
      <c r="E1727" t="str">
        <f t="shared" si="27"/>
        <v>Ukraine 1998</v>
      </c>
      <c r="F1727">
        <v>2.1059817130511901E-2</v>
      </c>
      <c r="H1727">
        <v>0.21885928399401799</v>
      </c>
      <c r="I1727">
        <v>0.77799999713897705</v>
      </c>
      <c r="L1727">
        <v>4195</v>
      </c>
      <c r="O1727">
        <v>3</v>
      </c>
    </row>
    <row r="1728" spans="1:15" x14ac:dyDescent="0.2">
      <c r="A1728" t="s">
        <v>551</v>
      </c>
      <c r="B1728" t="s">
        <v>552</v>
      </c>
      <c r="C1728" t="s">
        <v>553</v>
      </c>
      <c r="D1728">
        <v>1998</v>
      </c>
      <c r="E1728" t="str">
        <f t="shared" si="27"/>
        <v>United Arab Emirates 1998</v>
      </c>
      <c r="F1728">
        <v>8.6297212098484802E-2</v>
      </c>
      <c r="I1728">
        <v>0.119999997317791</v>
      </c>
      <c r="N1728">
        <v>2</v>
      </c>
      <c r="O1728">
        <v>2</v>
      </c>
    </row>
    <row r="1729" spans="1:15" x14ac:dyDescent="0.2">
      <c r="A1729" t="s">
        <v>554</v>
      </c>
      <c r="B1729" t="s">
        <v>555</v>
      </c>
      <c r="C1729" t="s">
        <v>556</v>
      </c>
      <c r="D1729">
        <v>1998</v>
      </c>
      <c r="E1729" t="str">
        <f t="shared" si="27"/>
        <v>United Kingdom 1998</v>
      </c>
      <c r="F1729">
        <v>2.49596227501881E-2</v>
      </c>
      <c r="I1729">
        <v>0.81499999761581399</v>
      </c>
      <c r="J1729">
        <v>29</v>
      </c>
      <c r="K1729">
        <v>3</v>
      </c>
      <c r="L1729">
        <v>921</v>
      </c>
      <c r="M1729">
        <v>31</v>
      </c>
      <c r="N1729">
        <v>2</v>
      </c>
      <c r="O1729">
        <v>4</v>
      </c>
    </row>
    <row r="1730" spans="1:15" x14ac:dyDescent="0.2">
      <c r="A1730" t="s">
        <v>557</v>
      </c>
      <c r="B1730" t="s">
        <v>558</v>
      </c>
      <c r="C1730" t="s">
        <v>559</v>
      </c>
      <c r="D1730">
        <v>1998</v>
      </c>
      <c r="E1730" t="str">
        <f t="shared" si="27"/>
        <v>United States 1998</v>
      </c>
      <c r="F1730">
        <v>3.20155849896996E-2</v>
      </c>
      <c r="I1730">
        <v>0.69099998474121105</v>
      </c>
      <c r="L1730">
        <v>16974</v>
      </c>
      <c r="N1730">
        <v>3</v>
      </c>
      <c r="O1730">
        <v>4</v>
      </c>
    </row>
    <row r="1731" spans="1:15" x14ac:dyDescent="0.2">
      <c r="A1731" t="s">
        <v>560</v>
      </c>
      <c r="B1731" t="s">
        <v>561</v>
      </c>
      <c r="C1731" t="s">
        <v>562</v>
      </c>
      <c r="D1731">
        <v>1998</v>
      </c>
      <c r="E1731" t="str">
        <f t="shared" si="27"/>
        <v>Uruguay 1998</v>
      </c>
      <c r="F1731">
        <v>2.2581336824168002E-2</v>
      </c>
      <c r="G1731">
        <v>0.109310355964422</v>
      </c>
      <c r="I1731">
        <v>0.90799999237060602</v>
      </c>
      <c r="L1731">
        <v>244</v>
      </c>
      <c r="O1731">
        <v>3</v>
      </c>
    </row>
    <row r="1732" spans="1:15" x14ac:dyDescent="0.2">
      <c r="A1732" t="s">
        <v>563</v>
      </c>
      <c r="B1732" t="s">
        <v>564</v>
      </c>
      <c r="C1732" t="s">
        <v>565</v>
      </c>
      <c r="D1732">
        <v>1998</v>
      </c>
      <c r="E1732" t="str">
        <f t="shared" si="27"/>
        <v>Uzbekistan 1998</v>
      </c>
      <c r="G1732">
        <v>1.06152806885522</v>
      </c>
      <c r="H1732">
        <v>0.17926144145530801</v>
      </c>
      <c r="I1732">
        <v>0.80000001192092896</v>
      </c>
      <c r="L1732">
        <v>1065</v>
      </c>
      <c r="O1732">
        <v>3</v>
      </c>
    </row>
    <row r="1733" spans="1:15" x14ac:dyDescent="0.2">
      <c r="A1733" t="s">
        <v>566</v>
      </c>
      <c r="B1733" t="s">
        <v>567</v>
      </c>
      <c r="C1733" t="s">
        <v>568</v>
      </c>
      <c r="D1733">
        <v>1998</v>
      </c>
      <c r="E1733" t="str">
        <f t="shared" si="27"/>
        <v>Vanuatu 1998</v>
      </c>
      <c r="G1733">
        <v>11.6137878763335</v>
      </c>
      <c r="H1733">
        <v>0.21718719400046399</v>
      </c>
      <c r="O1733">
        <v>2</v>
      </c>
    </row>
    <row r="1734" spans="1:15" x14ac:dyDescent="0.2">
      <c r="A1734" t="s">
        <v>569</v>
      </c>
      <c r="B1734" t="s">
        <v>570</v>
      </c>
      <c r="C1734" t="s">
        <v>571</v>
      </c>
      <c r="D1734">
        <v>1998</v>
      </c>
      <c r="E1734" t="str">
        <f t="shared" si="27"/>
        <v>Venezuela, RB 1998</v>
      </c>
      <c r="F1734">
        <v>1.5885552045427302E-2</v>
      </c>
      <c r="G1734">
        <v>4.5241099657481201E-2</v>
      </c>
      <c r="I1734">
        <v>0.84799998998642001</v>
      </c>
      <c r="K1734">
        <v>2</v>
      </c>
      <c r="L1734">
        <v>4550</v>
      </c>
      <c r="M1734">
        <v>10</v>
      </c>
      <c r="O1734">
        <v>3</v>
      </c>
    </row>
    <row r="1735" spans="1:15" x14ac:dyDescent="0.2">
      <c r="A1735" t="s">
        <v>572</v>
      </c>
      <c r="B1735" t="s">
        <v>573</v>
      </c>
      <c r="C1735" t="s">
        <v>574</v>
      </c>
      <c r="D1735">
        <v>1998</v>
      </c>
      <c r="E1735" t="str">
        <f t="shared" ref="E1735:E1798" si="28">A1735&amp;" "&amp;D1735</f>
        <v>Vietnam 1998</v>
      </c>
      <c r="G1735">
        <v>3.9508886092961402</v>
      </c>
      <c r="H1735">
        <v>0.74937116240933299</v>
      </c>
      <c r="I1735">
        <v>0.85000002384185802</v>
      </c>
      <c r="N1735">
        <v>2</v>
      </c>
      <c r="O1735">
        <v>3</v>
      </c>
    </row>
    <row r="1736" spans="1:15" x14ac:dyDescent="0.2">
      <c r="A1736" t="s">
        <v>575</v>
      </c>
      <c r="B1736" t="s">
        <v>576</v>
      </c>
      <c r="C1736" t="s">
        <v>577</v>
      </c>
      <c r="D1736">
        <v>1998</v>
      </c>
      <c r="E1736" t="str">
        <f t="shared" si="28"/>
        <v>Yemen, Rep. 1998</v>
      </c>
      <c r="F1736">
        <v>6.0815687041382703E-2</v>
      </c>
      <c r="G1736">
        <v>6.6063274951020103</v>
      </c>
      <c r="H1736">
        <v>0.88437408915244398</v>
      </c>
      <c r="I1736">
        <v>0.490000009536743</v>
      </c>
      <c r="L1736">
        <v>615</v>
      </c>
      <c r="N1736">
        <v>3</v>
      </c>
      <c r="O1736">
        <v>4</v>
      </c>
    </row>
    <row r="1737" spans="1:15" x14ac:dyDescent="0.2">
      <c r="A1737" t="s">
        <v>578</v>
      </c>
      <c r="B1737" t="s">
        <v>579</v>
      </c>
      <c r="C1737" t="s">
        <v>580</v>
      </c>
      <c r="D1737">
        <v>1998</v>
      </c>
      <c r="E1737" t="str">
        <f t="shared" si="28"/>
        <v>Zambia 1998</v>
      </c>
      <c r="G1737">
        <v>10.5023042830914</v>
      </c>
      <c r="H1737">
        <v>1.60673678703189</v>
      </c>
      <c r="I1737">
        <v>0.43000000715255698</v>
      </c>
      <c r="L1737">
        <v>872</v>
      </c>
      <c r="O1737">
        <v>4</v>
      </c>
    </row>
    <row r="1738" spans="1:15" x14ac:dyDescent="0.2">
      <c r="A1738" t="s">
        <v>581</v>
      </c>
      <c r="B1738" t="s">
        <v>582</v>
      </c>
      <c r="C1738" t="s">
        <v>583</v>
      </c>
      <c r="D1738">
        <v>1998</v>
      </c>
      <c r="E1738" t="str">
        <f t="shared" si="28"/>
        <v>Zimbabwe 1998</v>
      </c>
      <c r="G1738">
        <v>6.6632561609723497</v>
      </c>
      <c r="H1738">
        <v>0.83330394004609398</v>
      </c>
      <c r="I1738">
        <v>0.769999980926514</v>
      </c>
      <c r="K1738">
        <v>3</v>
      </c>
      <c r="M1738">
        <v>1</v>
      </c>
      <c r="O1738">
        <v>4</v>
      </c>
    </row>
    <row r="1739" spans="1:15" x14ac:dyDescent="0.2">
      <c r="A1739" t="s">
        <v>5</v>
      </c>
      <c r="B1739" t="s">
        <v>6</v>
      </c>
      <c r="C1739" t="s">
        <v>7</v>
      </c>
      <c r="D1739">
        <v>1999</v>
      </c>
      <c r="E1739" t="str">
        <f t="shared" si="28"/>
        <v>Afghanistan 1999</v>
      </c>
      <c r="I1739">
        <v>0.40999999642372098</v>
      </c>
      <c r="J1739">
        <v>4629</v>
      </c>
      <c r="K1739">
        <v>0</v>
      </c>
      <c r="M1739">
        <v>5065</v>
      </c>
      <c r="O1739">
        <v>4</v>
      </c>
    </row>
    <row r="1740" spans="1:15" x14ac:dyDescent="0.2">
      <c r="A1740" t="s">
        <v>8</v>
      </c>
      <c r="B1740" t="s">
        <v>9</v>
      </c>
      <c r="C1740" t="s">
        <v>10</v>
      </c>
      <c r="D1740">
        <v>1999</v>
      </c>
      <c r="E1740" t="str">
        <f t="shared" si="28"/>
        <v>Albania 1999</v>
      </c>
      <c r="F1740">
        <v>1.2492100988595701E-2</v>
      </c>
      <c r="G1740">
        <v>14.8500790325072</v>
      </c>
      <c r="H1740">
        <v>0.177571078128999</v>
      </c>
      <c r="I1740">
        <v>0.81999999284744296</v>
      </c>
      <c r="K1740">
        <v>3</v>
      </c>
      <c r="L1740">
        <v>532</v>
      </c>
      <c r="M1740">
        <v>6</v>
      </c>
      <c r="N1740">
        <v>2</v>
      </c>
      <c r="O1740">
        <v>4</v>
      </c>
    </row>
    <row r="1741" spans="1:15" x14ac:dyDescent="0.2">
      <c r="A1741" t="s">
        <v>11</v>
      </c>
      <c r="B1741" t="s">
        <v>12</v>
      </c>
      <c r="C1741" t="s">
        <v>13</v>
      </c>
      <c r="D1741">
        <v>1999</v>
      </c>
      <c r="E1741" t="str">
        <f t="shared" si="28"/>
        <v>Algeria 1999</v>
      </c>
      <c r="F1741">
        <v>3.7550799827064399E-2</v>
      </c>
      <c r="G1741">
        <v>0.297687293791292</v>
      </c>
      <c r="H1741">
        <v>0.55933456371141799</v>
      </c>
      <c r="I1741">
        <v>0.72000002861023005</v>
      </c>
      <c r="J1741">
        <v>1031</v>
      </c>
      <c r="K1741">
        <v>0</v>
      </c>
      <c r="M1741">
        <v>1168</v>
      </c>
      <c r="O1741">
        <v>3</v>
      </c>
    </row>
    <row r="1742" spans="1:15" x14ac:dyDescent="0.2">
      <c r="A1742" t="s">
        <v>14</v>
      </c>
      <c r="B1742" t="s">
        <v>15</v>
      </c>
      <c r="C1742" t="s">
        <v>16</v>
      </c>
      <c r="D1742">
        <v>1999</v>
      </c>
      <c r="E1742" t="str">
        <f t="shared" si="28"/>
        <v>Andorra 1999</v>
      </c>
      <c r="N1742">
        <v>2</v>
      </c>
      <c r="O1742" t="s">
        <v>592</v>
      </c>
    </row>
    <row r="1743" spans="1:15" x14ac:dyDescent="0.2">
      <c r="A1743" t="s">
        <v>17</v>
      </c>
      <c r="B1743" t="s">
        <v>18</v>
      </c>
      <c r="C1743" t="s">
        <v>19</v>
      </c>
      <c r="D1743">
        <v>1999</v>
      </c>
      <c r="E1743" t="str">
        <f t="shared" si="28"/>
        <v>Angola 1999</v>
      </c>
      <c r="F1743">
        <v>0.17334692213615999</v>
      </c>
      <c r="G1743">
        <v>8.1060173004100395</v>
      </c>
      <c r="H1743">
        <v>1.8224722644846001</v>
      </c>
      <c r="I1743">
        <v>0.37999999523162797</v>
      </c>
      <c r="J1743">
        <v>2273</v>
      </c>
      <c r="K1743">
        <v>1</v>
      </c>
      <c r="M1743">
        <v>2666</v>
      </c>
      <c r="N1743">
        <v>1</v>
      </c>
      <c r="O1743">
        <v>2</v>
      </c>
    </row>
    <row r="1744" spans="1:15" x14ac:dyDescent="0.2">
      <c r="A1744" t="s">
        <v>20</v>
      </c>
      <c r="B1744" t="s">
        <v>21</v>
      </c>
      <c r="C1744" t="s">
        <v>22</v>
      </c>
      <c r="D1744">
        <v>1999</v>
      </c>
      <c r="E1744" t="str">
        <f t="shared" si="28"/>
        <v>Antigua and Barbuda 1999</v>
      </c>
      <c r="G1744">
        <v>1.45943182546592</v>
      </c>
      <c r="O1744">
        <v>1</v>
      </c>
    </row>
    <row r="1745" spans="1:15" x14ac:dyDescent="0.2">
      <c r="A1745" t="s">
        <v>23</v>
      </c>
      <c r="B1745" t="s">
        <v>24</v>
      </c>
      <c r="C1745" t="s">
        <v>25</v>
      </c>
      <c r="D1745">
        <v>1999</v>
      </c>
      <c r="E1745" t="str">
        <f t="shared" si="28"/>
        <v>Argentina 1999</v>
      </c>
      <c r="F1745">
        <v>1.2203595475499301E-2</v>
      </c>
      <c r="G1745">
        <v>2.9841415663902499E-2</v>
      </c>
      <c r="H1745">
        <v>0.32697400334740601</v>
      </c>
      <c r="I1745">
        <v>0.97000002861023005</v>
      </c>
      <c r="N1745">
        <v>2</v>
      </c>
      <c r="O1745">
        <v>1</v>
      </c>
    </row>
    <row r="1746" spans="1:15" x14ac:dyDescent="0.2">
      <c r="A1746" t="s">
        <v>26</v>
      </c>
      <c r="B1746" t="s">
        <v>27</v>
      </c>
      <c r="C1746" t="s">
        <v>28</v>
      </c>
      <c r="D1746">
        <v>1999</v>
      </c>
      <c r="E1746" t="str">
        <f t="shared" si="28"/>
        <v>Armenia 1999</v>
      </c>
      <c r="F1746">
        <v>3.6973742308424602E-2</v>
      </c>
      <c r="G1746">
        <v>11.0100910521593</v>
      </c>
      <c r="H1746">
        <v>0.34276239997528302</v>
      </c>
      <c r="I1746">
        <v>0.97899997234344505</v>
      </c>
      <c r="L1746">
        <v>90</v>
      </c>
      <c r="N1746">
        <v>2</v>
      </c>
      <c r="O1746">
        <v>4</v>
      </c>
    </row>
    <row r="1747" spans="1:15" x14ac:dyDescent="0.2">
      <c r="A1747" t="s">
        <v>29</v>
      </c>
      <c r="B1747" t="s">
        <v>30</v>
      </c>
      <c r="C1747" t="s">
        <v>31</v>
      </c>
      <c r="D1747">
        <v>1999</v>
      </c>
      <c r="E1747" t="str">
        <f t="shared" si="28"/>
        <v>Australia 1999</v>
      </c>
      <c r="F1747">
        <v>1.8892357407291199E-2</v>
      </c>
      <c r="I1747">
        <v>0.83999997377395597</v>
      </c>
      <c r="L1747">
        <v>385</v>
      </c>
      <c r="N1747">
        <v>2</v>
      </c>
      <c r="O1747">
        <v>4</v>
      </c>
    </row>
    <row r="1748" spans="1:15" x14ac:dyDescent="0.2">
      <c r="A1748" t="s">
        <v>32</v>
      </c>
      <c r="B1748" t="s">
        <v>33</v>
      </c>
      <c r="C1748" t="s">
        <v>34</v>
      </c>
      <c r="D1748">
        <v>1999</v>
      </c>
      <c r="E1748" t="str">
        <f t="shared" si="28"/>
        <v>Austria 1999</v>
      </c>
      <c r="F1748">
        <v>9.8024612338221302E-3</v>
      </c>
      <c r="I1748">
        <v>0.93000000715255704</v>
      </c>
      <c r="L1748">
        <v>60</v>
      </c>
      <c r="N1748">
        <v>4</v>
      </c>
      <c r="O1748">
        <v>4</v>
      </c>
    </row>
    <row r="1749" spans="1:15" x14ac:dyDescent="0.2">
      <c r="A1749" t="s">
        <v>35</v>
      </c>
      <c r="B1749" t="s">
        <v>36</v>
      </c>
      <c r="C1749" t="s">
        <v>37</v>
      </c>
      <c r="D1749">
        <v>1999</v>
      </c>
      <c r="E1749" t="str">
        <f t="shared" si="28"/>
        <v>Azerbaijan 1999</v>
      </c>
      <c r="F1749">
        <v>2.62510993144516E-2</v>
      </c>
      <c r="G1749">
        <v>3.58625604479511</v>
      </c>
      <c r="H1749">
        <v>0.11189027861135099</v>
      </c>
      <c r="I1749">
        <v>0.92000001668930098</v>
      </c>
      <c r="K1749">
        <v>2</v>
      </c>
      <c r="L1749">
        <v>242</v>
      </c>
      <c r="M1749">
        <v>18</v>
      </c>
      <c r="N1749">
        <v>0</v>
      </c>
      <c r="O1749">
        <v>3</v>
      </c>
    </row>
    <row r="1750" spans="1:15" x14ac:dyDescent="0.2">
      <c r="A1750" t="s">
        <v>38</v>
      </c>
      <c r="B1750" t="s">
        <v>39</v>
      </c>
      <c r="C1750" t="s">
        <v>40</v>
      </c>
      <c r="D1750">
        <v>1999</v>
      </c>
      <c r="E1750" t="str">
        <f t="shared" si="28"/>
        <v>Bahamas, The 1999</v>
      </c>
      <c r="I1750">
        <v>0.85000002384185802</v>
      </c>
      <c r="N1750">
        <v>2</v>
      </c>
      <c r="O1750">
        <v>2</v>
      </c>
    </row>
    <row r="1751" spans="1:15" x14ac:dyDescent="0.2">
      <c r="A1751" t="s">
        <v>41</v>
      </c>
      <c r="B1751" t="s">
        <v>42</v>
      </c>
      <c r="C1751" t="s">
        <v>43</v>
      </c>
      <c r="D1751">
        <v>1999</v>
      </c>
      <c r="E1751" t="str">
        <f t="shared" si="28"/>
        <v>Bahrain 1999</v>
      </c>
      <c r="F1751">
        <v>5.5036215436654101E-2</v>
      </c>
      <c r="G1751">
        <v>0.97439262749529698</v>
      </c>
      <c r="I1751">
        <v>0.34999999403953602</v>
      </c>
      <c r="N1751">
        <v>2</v>
      </c>
      <c r="O1751">
        <v>2</v>
      </c>
    </row>
    <row r="1752" spans="1:15" x14ac:dyDescent="0.2">
      <c r="A1752" t="s">
        <v>44</v>
      </c>
      <c r="B1752" t="s">
        <v>45</v>
      </c>
      <c r="C1752" t="s">
        <v>46</v>
      </c>
      <c r="D1752">
        <v>1999</v>
      </c>
      <c r="E1752" t="str">
        <f t="shared" si="28"/>
        <v>Bangladesh 1999</v>
      </c>
      <c r="F1752">
        <v>1.58483439104611E-2</v>
      </c>
      <c r="G1752">
        <v>1.90273119098531</v>
      </c>
      <c r="H1752">
        <v>0.29925163069053101</v>
      </c>
      <c r="I1752">
        <v>0.894999980926514</v>
      </c>
      <c r="K1752">
        <v>2</v>
      </c>
      <c r="M1752">
        <v>14</v>
      </c>
      <c r="O1752">
        <v>2</v>
      </c>
    </row>
    <row r="1753" spans="1:15" x14ac:dyDescent="0.2">
      <c r="A1753" t="s">
        <v>47</v>
      </c>
      <c r="B1753" t="s">
        <v>48</v>
      </c>
      <c r="C1753" t="s">
        <v>49</v>
      </c>
      <c r="D1753">
        <v>1999</v>
      </c>
      <c r="E1753" t="str">
        <f t="shared" si="28"/>
        <v>Barbados 1999</v>
      </c>
      <c r="G1753">
        <v>-2.0585774087111802E-2</v>
      </c>
      <c r="I1753">
        <v>1</v>
      </c>
      <c r="L1753">
        <v>23</v>
      </c>
      <c r="O1753">
        <v>2</v>
      </c>
    </row>
    <row r="1754" spans="1:15" x14ac:dyDescent="0.2">
      <c r="A1754" t="s">
        <v>50</v>
      </c>
      <c r="B1754" t="s">
        <v>51</v>
      </c>
      <c r="C1754" t="s">
        <v>52</v>
      </c>
      <c r="D1754">
        <v>1999</v>
      </c>
      <c r="E1754" t="str">
        <f t="shared" si="28"/>
        <v>Belarus 1999</v>
      </c>
      <c r="F1754">
        <v>1.36676073838589E-2</v>
      </c>
      <c r="H1754">
        <v>5.8362281436285197E-2</v>
      </c>
      <c r="I1754">
        <v>0.81199997663497903</v>
      </c>
      <c r="L1754">
        <v>974</v>
      </c>
      <c r="O1754">
        <v>3</v>
      </c>
    </row>
    <row r="1755" spans="1:15" x14ac:dyDescent="0.2">
      <c r="A1755" t="s">
        <v>53</v>
      </c>
      <c r="B1755" t="s">
        <v>54</v>
      </c>
      <c r="C1755" t="s">
        <v>55</v>
      </c>
      <c r="D1755">
        <v>1999</v>
      </c>
      <c r="E1755" t="str">
        <f t="shared" si="28"/>
        <v>Belgium 1999</v>
      </c>
      <c r="F1755">
        <v>1.3858355592209199E-2</v>
      </c>
      <c r="I1755">
        <v>0.58999997377395597</v>
      </c>
      <c r="N1755">
        <v>2</v>
      </c>
      <c r="O1755">
        <v>4</v>
      </c>
    </row>
    <row r="1756" spans="1:15" x14ac:dyDescent="0.2">
      <c r="A1756" t="s">
        <v>56</v>
      </c>
      <c r="B1756" t="s">
        <v>57</v>
      </c>
      <c r="C1756" t="s">
        <v>58</v>
      </c>
      <c r="D1756">
        <v>1999</v>
      </c>
      <c r="E1756" t="str">
        <f t="shared" si="28"/>
        <v>Belize 1999</v>
      </c>
      <c r="G1756">
        <v>5.0702821334739898</v>
      </c>
      <c r="H1756">
        <v>0.36478142715066503</v>
      </c>
      <c r="I1756">
        <v>0.43569999933242798</v>
      </c>
      <c r="N1756">
        <v>2</v>
      </c>
      <c r="O1756">
        <v>2</v>
      </c>
    </row>
    <row r="1757" spans="1:15" x14ac:dyDescent="0.2">
      <c r="A1757" t="s">
        <v>59</v>
      </c>
      <c r="B1757" t="s">
        <v>60</v>
      </c>
      <c r="C1757" t="s">
        <v>61</v>
      </c>
      <c r="D1757">
        <v>1999</v>
      </c>
      <c r="E1757" t="str">
        <f t="shared" si="28"/>
        <v>Benin 1999</v>
      </c>
      <c r="F1757">
        <v>4.85389230497635E-3</v>
      </c>
      <c r="G1757">
        <v>5.7963724272698096</v>
      </c>
      <c r="H1757">
        <v>0.34693489625696999</v>
      </c>
      <c r="I1757">
        <v>0.33000001311302202</v>
      </c>
      <c r="O1757">
        <v>2</v>
      </c>
    </row>
    <row r="1758" spans="1:15" x14ac:dyDescent="0.2">
      <c r="A1758" t="s">
        <v>62</v>
      </c>
      <c r="B1758" t="s">
        <v>63</v>
      </c>
      <c r="C1758" t="s">
        <v>64</v>
      </c>
      <c r="D1758">
        <v>1999</v>
      </c>
      <c r="E1758" t="str">
        <f t="shared" si="28"/>
        <v>Bhutan 1999</v>
      </c>
      <c r="G1758">
        <v>20.026183737517201</v>
      </c>
      <c r="H1758">
        <v>0.55483544541284202</v>
      </c>
      <c r="I1758">
        <v>0.40000000596046498</v>
      </c>
      <c r="L1758">
        <v>13</v>
      </c>
      <c r="N1758">
        <v>2</v>
      </c>
      <c r="O1758">
        <v>2</v>
      </c>
    </row>
    <row r="1759" spans="1:15" x14ac:dyDescent="0.2">
      <c r="A1759" t="s">
        <v>65</v>
      </c>
      <c r="B1759" t="s">
        <v>66</v>
      </c>
      <c r="C1759" t="s">
        <v>67</v>
      </c>
      <c r="D1759">
        <v>1999</v>
      </c>
      <c r="E1759" t="str">
        <f t="shared" si="28"/>
        <v>Bolivia 1999</v>
      </c>
      <c r="F1759">
        <v>2.13328709491197E-2</v>
      </c>
      <c r="G1759">
        <v>6.4262330597905803</v>
      </c>
      <c r="H1759">
        <v>0.53353557177177002</v>
      </c>
      <c r="I1759">
        <v>0.40999999642372098</v>
      </c>
      <c r="O1759">
        <v>2</v>
      </c>
    </row>
    <row r="1760" spans="1:15" x14ac:dyDescent="0.2">
      <c r="A1760" t="s">
        <v>68</v>
      </c>
      <c r="B1760" t="s">
        <v>69</v>
      </c>
      <c r="C1760" t="s">
        <v>70</v>
      </c>
      <c r="D1760">
        <v>1999</v>
      </c>
      <c r="E1760" t="str">
        <f t="shared" si="28"/>
        <v>Bosnia and Herzegovina 1999</v>
      </c>
      <c r="G1760">
        <v>23.7589524997775</v>
      </c>
      <c r="H1760">
        <v>0.41453421594654399</v>
      </c>
      <c r="I1760">
        <v>0.50099998712539695</v>
      </c>
      <c r="N1760">
        <v>1</v>
      </c>
      <c r="O1760">
        <v>1</v>
      </c>
    </row>
    <row r="1761" spans="1:15" x14ac:dyDescent="0.2">
      <c r="A1761" t="s">
        <v>71</v>
      </c>
      <c r="B1761" t="s">
        <v>72</v>
      </c>
      <c r="C1761" t="s">
        <v>73</v>
      </c>
      <c r="D1761">
        <v>1999</v>
      </c>
      <c r="E1761" t="str">
        <f t="shared" si="28"/>
        <v>Botswana 1999</v>
      </c>
      <c r="F1761">
        <v>3.0920737553023599E-2</v>
      </c>
      <c r="G1761">
        <v>1.1660290831979501</v>
      </c>
      <c r="H1761">
        <v>9.2780311065891505E-2</v>
      </c>
      <c r="I1761">
        <v>0.56999999284744296</v>
      </c>
      <c r="O1761">
        <v>2</v>
      </c>
    </row>
    <row r="1762" spans="1:15" x14ac:dyDescent="0.2">
      <c r="A1762" t="s">
        <v>74</v>
      </c>
      <c r="B1762" t="s">
        <v>75</v>
      </c>
      <c r="C1762" t="s">
        <v>76</v>
      </c>
      <c r="D1762">
        <v>1999</v>
      </c>
      <c r="E1762" t="str">
        <f t="shared" si="28"/>
        <v>Brazil 1999</v>
      </c>
      <c r="F1762">
        <v>1.64547466656987E-2</v>
      </c>
      <c r="G1762">
        <v>2.4843375957821601E-2</v>
      </c>
      <c r="H1762">
        <v>0.16007536016986301</v>
      </c>
      <c r="I1762">
        <v>0.54000002145767201</v>
      </c>
      <c r="K1762">
        <v>2</v>
      </c>
      <c r="L1762">
        <v>42914</v>
      </c>
      <c r="M1762">
        <v>62</v>
      </c>
      <c r="O1762">
        <v>4</v>
      </c>
    </row>
    <row r="1763" spans="1:15" x14ac:dyDescent="0.2">
      <c r="A1763" t="s">
        <v>77</v>
      </c>
      <c r="B1763" t="s">
        <v>78</v>
      </c>
      <c r="C1763" t="s">
        <v>79</v>
      </c>
      <c r="D1763">
        <v>1999</v>
      </c>
      <c r="E1763" t="str">
        <f t="shared" si="28"/>
        <v>Brunei Darussalam 1999</v>
      </c>
      <c r="F1763">
        <v>6.1304183520651701E-2</v>
      </c>
      <c r="I1763">
        <v>0.56999999284744296</v>
      </c>
      <c r="L1763">
        <v>4</v>
      </c>
      <c r="N1763">
        <v>2</v>
      </c>
      <c r="O1763">
        <v>1</v>
      </c>
    </row>
    <row r="1764" spans="1:15" x14ac:dyDescent="0.2">
      <c r="A1764" t="s">
        <v>80</v>
      </c>
      <c r="B1764" t="s">
        <v>81</v>
      </c>
      <c r="C1764" t="s">
        <v>82</v>
      </c>
      <c r="D1764">
        <v>1999</v>
      </c>
      <c r="E1764" t="str">
        <f t="shared" si="28"/>
        <v>Bulgaria 1999</v>
      </c>
      <c r="F1764">
        <v>2.6451719563385299E-2</v>
      </c>
      <c r="H1764">
        <v>0.57484280142459698</v>
      </c>
      <c r="I1764">
        <v>0.82999998331069902</v>
      </c>
      <c r="L1764">
        <v>327</v>
      </c>
      <c r="O1764">
        <v>1</v>
      </c>
    </row>
    <row r="1765" spans="1:15" x14ac:dyDescent="0.2">
      <c r="A1765" t="s">
        <v>83</v>
      </c>
      <c r="B1765" t="s">
        <v>84</v>
      </c>
      <c r="C1765" t="s">
        <v>85</v>
      </c>
      <c r="D1765">
        <v>1999</v>
      </c>
      <c r="E1765" t="str">
        <f t="shared" si="28"/>
        <v>Burkina Faso 1999</v>
      </c>
      <c r="F1765">
        <v>1.3855313863292799E-2</v>
      </c>
      <c r="G1765">
        <v>11.7507598958268</v>
      </c>
      <c r="H1765">
        <v>0.40408143863650497</v>
      </c>
      <c r="I1765">
        <v>0.67000001668930098</v>
      </c>
      <c r="O1765">
        <v>2</v>
      </c>
    </row>
    <row r="1766" spans="1:15" x14ac:dyDescent="0.2">
      <c r="A1766" t="s">
        <v>86</v>
      </c>
      <c r="B1766" t="s">
        <v>87</v>
      </c>
      <c r="C1766" t="s">
        <v>88</v>
      </c>
      <c r="D1766">
        <v>1999</v>
      </c>
      <c r="E1766" t="str">
        <f t="shared" si="28"/>
        <v>Burundi 1999</v>
      </c>
      <c r="F1766">
        <v>6.2576436568352101E-2</v>
      </c>
      <c r="G1766">
        <v>9.4255233922742896</v>
      </c>
      <c r="H1766">
        <v>1.32175402713711</v>
      </c>
      <c r="I1766">
        <v>0.85000002384185802</v>
      </c>
      <c r="J1766">
        <v>524</v>
      </c>
      <c r="K1766">
        <v>2</v>
      </c>
      <c r="M1766">
        <v>1009</v>
      </c>
      <c r="O1766">
        <v>2</v>
      </c>
    </row>
    <row r="1767" spans="1:15" x14ac:dyDescent="0.2">
      <c r="A1767" t="s">
        <v>89</v>
      </c>
      <c r="B1767" t="s">
        <v>90</v>
      </c>
      <c r="C1767" t="s">
        <v>91</v>
      </c>
      <c r="D1767">
        <v>1999</v>
      </c>
      <c r="E1767" t="str">
        <f t="shared" si="28"/>
        <v>Cabo Verde 1999</v>
      </c>
      <c r="F1767">
        <v>8.3854320116295306E-3</v>
      </c>
      <c r="G1767">
        <v>23.4721517095848</v>
      </c>
      <c r="H1767">
        <v>0.52858137173562203</v>
      </c>
      <c r="I1767">
        <v>1</v>
      </c>
      <c r="O1767">
        <v>2</v>
      </c>
    </row>
    <row r="1768" spans="1:15" x14ac:dyDescent="0.2">
      <c r="A1768" t="s">
        <v>92</v>
      </c>
      <c r="B1768" t="s">
        <v>93</v>
      </c>
      <c r="C1768" t="s">
        <v>94</v>
      </c>
      <c r="D1768">
        <v>1999</v>
      </c>
      <c r="E1768" t="str">
        <f t="shared" si="28"/>
        <v>Cambodia 1999</v>
      </c>
      <c r="F1768">
        <v>2.5100290817203798E-2</v>
      </c>
      <c r="G1768">
        <v>7.3451867284228403</v>
      </c>
      <c r="H1768">
        <v>0.57664434948104804</v>
      </c>
      <c r="I1768">
        <v>0.94999998807907104</v>
      </c>
      <c r="K1768">
        <v>3</v>
      </c>
      <c r="L1768">
        <v>581</v>
      </c>
      <c r="N1768">
        <v>2</v>
      </c>
      <c r="O1768">
        <v>3</v>
      </c>
    </row>
    <row r="1769" spans="1:15" x14ac:dyDescent="0.2">
      <c r="A1769" t="s">
        <v>95</v>
      </c>
      <c r="B1769" t="s">
        <v>96</v>
      </c>
      <c r="C1769" t="s">
        <v>97</v>
      </c>
      <c r="D1769">
        <v>1999</v>
      </c>
      <c r="E1769" t="str">
        <f t="shared" si="28"/>
        <v>Cameroon 1999</v>
      </c>
      <c r="F1769">
        <v>1.4438523906064401E-2</v>
      </c>
      <c r="G1769">
        <v>3.9076606653041099</v>
      </c>
      <c r="H1769">
        <v>0.80796933279701599</v>
      </c>
      <c r="I1769">
        <v>0.25</v>
      </c>
      <c r="O1769">
        <v>2</v>
      </c>
    </row>
    <row r="1770" spans="1:15" x14ac:dyDescent="0.2">
      <c r="A1770" t="s">
        <v>98</v>
      </c>
      <c r="B1770" t="s">
        <v>99</v>
      </c>
      <c r="C1770" t="s">
        <v>100</v>
      </c>
      <c r="D1770">
        <v>1999</v>
      </c>
      <c r="E1770" t="str">
        <f t="shared" si="28"/>
        <v>Canada 1999</v>
      </c>
      <c r="F1770">
        <v>1.2417030641025799E-2</v>
      </c>
      <c r="I1770">
        <v>0.58999997377395597</v>
      </c>
      <c r="K1770">
        <v>3</v>
      </c>
      <c r="L1770">
        <v>539</v>
      </c>
      <c r="M1770">
        <v>11</v>
      </c>
      <c r="N1770">
        <v>2</v>
      </c>
      <c r="O1770">
        <v>4</v>
      </c>
    </row>
    <row r="1771" spans="1:15" x14ac:dyDescent="0.2">
      <c r="A1771" t="s">
        <v>101</v>
      </c>
      <c r="B1771" t="s">
        <v>102</v>
      </c>
      <c r="C1771" t="s">
        <v>103</v>
      </c>
      <c r="D1771">
        <v>1999</v>
      </c>
      <c r="E1771" t="str">
        <f t="shared" si="28"/>
        <v>Central African Republic 1999</v>
      </c>
      <c r="I1771">
        <v>0.33000001311302202</v>
      </c>
      <c r="K1771">
        <v>3</v>
      </c>
      <c r="M1771">
        <v>5</v>
      </c>
      <c r="N1771">
        <v>1</v>
      </c>
      <c r="O1771">
        <v>2</v>
      </c>
    </row>
    <row r="1772" spans="1:15" x14ac:dyDescent="0.2">
      <c r="A1772" t="s">
        <v>104</v>
      </c>
      <c r="B1772" t="s">
        <v>105</v>
      </c>
      <c r="C1772" t="s">
        <v>106</v>
      </c>
      <c r="D1772">
        <v>1999</v>
      </c>
      <c r="E1772" t="str">
        <f t="shared" si="28"/>
        <v>Chad 1999</v>
      </c>
      <c r="F1772">
        <v>1.3652238332098599E-2</v>
      </c>
      <c r="G1772">
        <v>12.2585721685544</v>
      </c>
      <c r="H1772">
        <v>0.65369790888733803</v>
      </c>
      <c r="I1772">
        <v>0.239999994635582</v>
      </c>
      <c r="J1772">
        <v>394</v>
      </c>
      <c r="K1772">
        <v>2</v>
      </c>
      <c r="M1772">
        <v>394</v>
      </c>
      <c r="N1772">
        <v>2</v>
      </c>
      <c r="O1772">
        <v>2</v>
      </c>
    </row>
    <row r="1773" spans="1:15" x14ac:dyDescent="0.2">
      <c r="A1773" t="s">
        <v>107</v>
      </c>
      <c r="B1773" t="s">
        <v>108</v>
      </c>
      <c r="C1773" t="s">
        <v>109</v>
      </c>
      <c r="D1773">
        <v>1999</v>
      </c>
      <c r="E1773" t="str">
        <f t="shared" si="28"/>
        <v>Chile 1999</v>
      </c>
      <c r="F1773">
        <v>2.7136315935112999E-2</v>
      </c>
      <c r="G1773">
        <v>9.6910436656913498E-2</v>
      </c>
      <c r="I1773">
        <v>0.91000002622604403</v>
      </c>
      <c r="O1773">
        <v>2</v>
      </c>
    </row>
    <row r="1774" spans="1:15" x14ac:dyDescent="0.2">
      <c r="A1774" t="s">
        <v>110</v>
      </c>
      <c r="B1774" t="s">
        <v>111</v>
      </c>
      <c r="C1774" t="s">
        <v>112</v>
      </c>
      <c r="D1774">
        <v>1999</v>
      </c>
      <c r="E1774" t="str">
        <f t="shared" si="28"/>
        <v>China 1999</v>
      </c>
      <c r="F1774">
        <v>1.8714659141257702E-2</v>
      </c>
      <c r="G1774">
        <v>0.22296802514811301</v>
      </c>
      <c r="H1774">
        <v>8.8587469257918799E-2</v>
      </c>
      <c r="I1774">
        <v>0.91920000314712502</v>
      </c>
      <c r="K1774">
        <v>3</v>
      </c>
      <c r="L1774">
        <v>100</v>
      </c>
      <c r="N1774">
        <v>4</v>
      </c>
      <c r="O1774">
        <v>2</v>
      </c>
    </row>
    <row r="1775" spans="1:15" x14ac:dyDescent="0.2">
      <c r="A1775" t="s">
        <v>113</v>
      </c>
      <c r="B1775" t="s">
        <v>114</v>
      </c>
      <c r="C1775" t="s">
        <v>115</v>
      </c>
      <c r="D1775">
        <v>1999</v>
      </c>
      <c r="E1775" t="str">
        <f t="shared" si="28"/>
        <v>Colombia 1999</v>
      </c>
      <c r="F1775">
        <v>3.7627420578629597E-2</v>
      </c>
      <c r="G1775">
        <v>0.37530320201034101</v>
      </c>
      <c r="H1775">
        <v>0.24147361474071299</v>
      </c>
      <c r="I1775">
        <v>0.70999997854232799</v>
      </c>
      <c r="J1775">
        <v>1374</v>
      </c>
      <c r="K1775">
        <v>0</v>
      </c>
      <c r="L1775">
        <v>24355</v>
      </c>
      <c r="M1775">
        <v>2093</v>
      </c>
      <c r="O1775">
        <v>2</v>
      </c>
    </row>
    <row r="1776" spans="1:15" x14ac:dyDescent="0.2">
      <c r="A1776" t="s">
        <v>116</v>
      </c>
      <c r="B1776" t="s">
        <v>117</v>
      </c>
      <c r="C1776" t="s">
        <v>118</v>
      </c>
      <c r="D1776">
        <v>1999</v>
      </c>
      <c r="E1776" t="str">
        <f t="shared" si="28"/>
        <v>Comoros 1999</v>
      </c>
      <c r="G1776">
        <v>5.77280317501247</v>
      </c>
      <c r="H1776">
        <v>0.54499249194080701</v>
      </c>
      <c r="I1776">
        <v>0.50499999523162797</v>
      </c>
      <c r="O1776">
        <v>2</v>
      </c>
    </row>
    <row r="1777" spans="1:15" x14ac:dyDescent="0.2">
      <c r="A1777" t="s">
        <v>119</v>
      </c>
      <c r="B1777" t="s">
        <v>120</v>
      </c>
      <c r="C1777" t="s">
        <v>121</v>
      </c>
      <c r="D1777">
        <v>1999</v>
      </c>
      <c r="E1777" t="str">
        <f t="shared" si="28"/>
        <v>Congo, Dem. Rep. 1999</v>
      </c>
      <c r="F1777">
        <v>1.1581506637851201E-2</v>
      </c>
      <c r="G1777">
        <v>3.1650327920036498</v>
      </c>
      <c r="H1777">
        <v>1.92795030382987</v>
      </c>
      <c r="I1777">
        <v>0.15999999642372101</v>
      </c>
      <c r="J1777">
        <v>2953</v>
      </c>
      <c r="K1777">
        <v>2</v>
      </c>
      <c r="M1777">
        <v>7541</v>
      </c>
      <c r="N1777">
        <v>1</v>
      </c>
      <c r="O1777">
        <v>4</v>
      </c>
    </row>
    <row r="1778" spans="1:15" x14ac:dyDescent="0.2">
      <c r="A1778" t="s">
        <v>122</v>
      </c>
      <c r="B1778" t="s">
        <v>123</v>
      </c>
      <c r="C1778" t="s">
        <v>124</v>
      </c>
      <c r="D1778">
        <v>1999</v>
      </c>
      <c r="E1778" t="str">
        <f t="shared" si="28"/>
        <v>Congo, Rep. 1999</v>
      </c>
      <c r="G1778">
        <v>8.5405936825365405</v>
      </c>
      <c r="H1778">
        <v>2.3832146257661102</v>
      </c>
      <c r="I1778">
        <v>0.30000001192092901</v>
      </c>
      <c r="J1778">
        <v>626</v>
      </c>
      <c r="K1778">
        <v>2</v>
      </c>
      <c r="M1778">
        <v>948</v>
      </c>
      <c r="O1778">
        <v>2</v>
      </c>
    </row>
    <row r="1779" spans="1:15" x14ac:dyDescent="0.2">
      <c r="A1779" t="s">
        <v>125</v>
      </c>
      <c r="B1779" t="s">
        <v>126</v>
      </c>
      <c r="C1779" t="s">
        <v>127</v>
      </c>
      <c r="D1779">
        <v>1999</v>
      </c>
      <c r="E1779" t="str">
        <f t="shared" si="28"/>
        <v>Costa Rica 1999</v>
      </c>
      <c r="G1779">
        <v>2.5116750440044001E-2</v>
      </c>
      <c r="H1779">
        <v>0.232587966540547</v>
      </c>
      <c r="I1779">
        <v>0.837000012397766</v>
      </c>
      <c r="L1779">
        <v>245</v>
      </c>
      <c r="O1779">
        <v>2</v>
      </c>
    </row>
    <row r="1780" spans="1:15" x14ac:dyDescent="0.2">
      <c r="A1780" t="s">
        <v>128</v>
      </c>
      <c r="B1780" t="s">
        <v>129</v>
      </c>
      <c r="C1780" t="s">
        <v>130</v>
      </c>
      <c r="D1780">
        <v>1999</v>
      </c>
      <c r="E1780" t="str">
        <f t="shared" si="28"/>
        <v>Cote d'Ivoire 1999</v>
      </c>
      <c r="G1780">
        <v>3.81329952345695</v>
      </c>
      <c r="H1780">
        <v>0.82597285901500805</v>
      </c>
      <c r="I1780">
        <v>0.34000000357627902</v>
      </c>
      <c r="K1780">
        <v>2</v>
      </c>
      <c r="O1780">
        <v>2</v>
      </c>
    </row>
    <row r="1781" spans="1:15" x14ac:dyDescent="0.2">
      <c r="A1781" t="s">
        <v>131</v>
      </c>
      <c r="B1781" t="s">
        <v>132</v>
      </c>
      <c r="C1781" t="s">
        <v>133</v>
      </c>
      <c r="D1781">
        <v>1999</v>
      </c>
      <c r="E1781" t="str">
        <f t="shared" si="28"/>
        <v>Croatia 1999</v>
      </c>
      <c r="F1781">
        <v>4.4296297097959403E-2</v>
      </c>
      <c r="G1781">
        <v>0.20956791090669699</v>
      </c>
      <c r="I1781">
        <v>0.89600002765655495</v>
      </c>
      <c r="L1781">
        <v>111</v>
      </c>
      <c r="N1781">
        <v>1</v>
      </c>
      <c r="O1781">
        <v>2</v>
      </c>
    </row>
    <row r="1782" spans="1:15" x14ac:dyDescent="0.2">
      <c r="A1782" t="s">
        <v>134</v>
      </c>
      <c r="B1782" t="s">
        <v>135</v>
      </c>
      <c r="C1782" t="s">
        <v>136</v>
      </c>
      <c r="D1782">
        <v>1999</v>
      </c>
      <c r="E1782" t="str">
        <f t="shared" si="28"/>
        <v>Cuba 1999</v>
      </c>
      <c r="G1782">
        <v>0.21325172973276399</v>
      </c>
      <c r="I1782">
        <v>0.64099997282028198</v>
      </c>
      <c r="L1782">
        <v>609</v>
      </c>
      <c r="N1782">
        <v>2</v>
      </c>
      <c r="O1782" t="s">
        <v>591</v>
      </c>
    </row>
    <row r="1783" spans="1:15" x14ac:dyDescent="0.2">
      <c r="A1783" t="s">
        <v>137</v>
      </c>
      <c r="B1783" t="s">
        <v>138</v>
      </c>
      <c r="C1783" t="s">
        <v>139</v>
      </c>
      <c r="D1783">
        <v>1999</v>
      </c>
      <c r="E1783" t="str">
        <f t="shared" si="28"/>
        <v>Cyprus 1999</v>
      </c>
      <c r="F1783">
        <v>2.73385096955161E-2</v>
      </c>
      <c r="I1783">
        <v>0.80000001192092896</v>
      </c>
      <c r="L1783">
        <v>10</v>
      </c>
      <c r="N1783">
        <v>0</v>
      </c>
      <c r="O1783">
        <v>2</v>
      </c>
    </row>
    <row r="1784" spans="1:15" x14ac:dyDescent="0.2">
      <c r="A1784" t="s">
        <v>140</v>
      </c>
      <c r="B1784" t="s">
        <v>141</v>
      </c>
      <c r="C1784" t="s">
        <v>142</v>
      </c>
      <c r="D1784">
        <v>1999</v>
      </c>
      <c r="E1784" t="str">
        <f t="shared" si="28"/>
        <v>Czech Republic 1999</v>
      </c>
      <c r="F1784">
        <v>1.8590699232123201E-2</v>
      </c>
      <c r="I1784">
        <v>0.97200000286102295</v>
      </c>
      <c r="L1784">
        <v>172</v>
      </c>
      <c r="N1784">
        <v>3</v>
      </c>
      <c r="O1784">
        <v>3</v>
      </c>
    </row>
    <row r="1785" spans="1:15" x14ac:dyDescent="0.2">
      <c r="A1785" t="s">
        <v>143</v>
      </c>
      <c r="B1785" t="s">
        <v>144</v>
      </c>
      <c r="C1785" t="s">
        <v>145</v>
      </c>
      <c r="D1785">
        <v>1999</v>
      </c>
      <c r="E1785" t="str">
        <f t="shared" si="28"/>
        <v>Denmark 1999</v>
      </c>
      <c r="F1785">
        <v>1.56485472255403E-2</v>
      </c>
      <c r="I1785">
        <v>1</v>
      </c>
      <c r="L1785">
        <v>52</v>
      </c>
      <c r="N1785">
        <v>2</v>
      </c>
      <c r="O1785">
        <v>2</v>
      </c>
    </row>
    <row r="1786" spans="1:15" x14ac:dyDescent="0.2">
      <c r="A1786" t="s">
        <v>146</v>
      </c>
      <c r="B1786" t="s">
        <v>147</v>
      </c>
      <c r="C1786" t="s">
        <v>148</v>
      </c>
      <c r="D1786">
        <v>1999</v>
      </c>
      <c r="E1786" t="str">
        <f t="shared" si="28"/>
        <v>Djibouti 1999</v>
      </c>
      <c r="F1786">
        <v>5.4780897130425797E-2</v>
      </c>
      <c r="G1786">
        <v>13.701884119696601</v>
      </c>
      <c r="H1786">
        <v>0.45345332892282603</v>
      </c>
      <c r="I1786">
        <v>0.55000001192092896</v>
      </c>
      <c r="J1786">
        <v>25</v>
      </c>
      <c r="K1786">
        <v>2</v>
      </c>
      <c r="M1786">
        <v>25</v>
      </c>
      <c r="N1786">
        <v>2</v>
      </c>
      <c r="O1786">
        <v>1</v>
      </c>
    </row>
    <row r="1787" spans="1:15" x14ac:dyDescent="0.2">
      <c r="A1787" t="s">
        <v>149</v>
      </c>
      <c r="B1787" t="s">
        <v>150</v>
      </c>
      <c r="C1787" t="s">
        <v>151</v>
      </c>
      <c r="D1787">
        <v>1999</v>
      </c>
      <c r="E1787" t="str">
        <f t="shared" si="28"/>
        <v>Dominica 1999</v>
      </c>
      <c r="G1787">
        <v>3.2428216483193402</v>
      </c>
      <c r="H1787">
        <v>0.374022173189966</v>
      </c>
      <c r="L1787">
        <v>7</v>
      </c>
      <c r="O1787">
        <v>1</v>
      </c>
    </row>
    <row r="1788" spans="1:15" x14ac:dyDescent="0.2">
      <c r="A1788" t="s">
        <v>152</v>
      </c>
      <c r="B1788" t="s">
        <v>153</v>
      </c>
      <c r="C1788" t="s">
        <v>154</v>
      </c>
      <c r="D1788">
        <v>1999</v>
      </c>
      <c r="E1788" t="str">
        <f t="shared" si="28"/>
        <v>Dominican Republic 1999</v>
      </c>
      <c r="F1788">
        <v>8.1624388755278995E-3</v>
      </c>
      <c r="G1788">
        <v>0.87655460777976602</v>
      </c>
      <c r="H1788">
        <v>0.17247252185039999</v>
      </c>
      <c r="I1788">
        <v>0.93000000715255704</v>
      </c>
      <c r="L1788">
        <v>1066</v>
      </c>
      <c r="O1788">
        <v>3</v>
      </c>
    </row>
    <row r="1789" spans="1:15" x14ac:dyDescent="0.2">
      <c r="A1789" t="s">
        <v>155</v>
      </c>
      <c r="B1789" t="s">
        <v>156</v>
      </c>
      <c r="C1789" t="s">
        <v>157</v>
      </c>
      <c r="D1789">
        <v>1999</v>
      </c>
      <c r="E1789" t="str">
        <f t="shared" si="28"/>
        <v>Ecuador 1999</v>
      </c>
      <c r="F1789">
        <v>1.75192504601763E-2</v>
      </c>
      <c r="G1789">
        <v>0.83504570622858398</v>
      </c>
      <c r="H1789">
        <v>0.89182601996644295</v>
      </c>
      <c r="I1789">
        <v>0.81000000238418601</v>
      </c>
      <c r="L1789">
        <v>1682</v>
      </c>
      <c r="O1789">
        <v>4</v>
      </c>
    </row>
    <row r="1790" spans="1:15" x14ac:dyDescent="0.2">
      <c r="A1790" t="s">
        <v>158</v>
      </c>
      <c r="B1790" t="s">
        <v>159</v>
      </c>
      <c r="C1790" t="s">
        <v>160</v>
      </c>
      <c r="D1790">
        <v>1999</v>
      </c>
      <c r="E1790" t="str">
        <f t="shared" si="28"/>
        <v>Egypt, Arab Rep. 1999</v>
      </c>
      <c r="F1790">
        <v>2.56976747814276E-2</v>
      </c>
      <c r="G1790">
        <v>1.7761633057660999</v>
      </c>
      <c r="H1790">
        <v>0.28676942694073199</v>
      </c>
      <c r="I1790">
        <v>0.91000002622604403</v>
      </c>
      <c r="K1790">
        <v>2</v>
      </c>
      <c r="M1790">
        <v>4</v>
      </c>
      <c r="N1790">
        <v>2</v>
      </c>
      <c r="O1790">
        <v>2</v>
      </c>
    </row>
    <row r="1791" spans="1:15" x14ac:dyDescent="0.2">
      <c r="A1791" t="s">
        <v>161</v>
      </c>
      <c r="B1791" t="s">
        <v>162</v>
      </c>
      <c r="C1791" t="s">
        <v>163</v>
      </c>
      <c r="D1791">
        <v>1999</v>
      </c>
      <c r="E1791" t="str">
        <f t="shared" si="28"/>
        <v>El Salvador 1999</v>
      </c>
      <c r="F1791">
        <v>9.2054923959353809E-3</v>
      </c>
      <c r="G1791">
        <v>1.79911159155755</v>
      </c>
      <c r="H1791">
        <v>0.23472922510135999</v>
      </c>
      <c r="I1791">
        <v>0.89999997615814198</v>
      </c>
      <c r="L1791">
        <v>3845</v>
      </c>
      <c r="O1791">
        <v>2</v>
      </c>
    </row>
    <row r="1792" spans="1:15" x14ac:dyDescent="0.2">
      <c r="A1792" t="s">
        <v>164</v>
      </c>
      <c r="B1792" t="s">
        <v>165</v>
      </c>
      <c r="C1792" t="s">
        <v>166</v>
      </c>
      <c r="D1792">
        <v>1999</v>
      </c>
      <c r="E1792" t="str">
        <f t="shared" si="28"/>
        <v>Equatorial Guinea 1999</v>
      </c>
      <c r="G1792">
        <v>3.8905554715824602</v>
      </c>
      <c r="I1792">
        <v>0.85699999332428001</v>
      </c>
      <c r="O1792">
        <v>2</v>
      </c>
    </row>
    <row r="1793" spans="1:15" x14ac:dyDescent="0.2">
      <c r="A1793" t="s">
        <v>167</v>
      </c>
      <c r="B1793" t="s">
        <v>168</v>
      </c>
      <c r="C1793" t="s">
        <v>169</v>
      </c>
      <c r="D1793">
        <v>1999</v>
      </c>
      <c r="E1793" t="str">
        <f t="shared" si="28"/>
        <v>Eritrea 1999</v>
      </c>
      <c r="F1793">
        <v>0.343777684538841</v>
      </c>
      <c r="G1793">
        <v>21.563426770646501</v>
      </c>
      <c r="H1793">
        <v>0.36338259831484998</v>
      </c>
      <c r="I1793">
        <v>0.479999989271164</v>
      </c>
      <c r="J1793">
        <v>25</v>
      </c>
      <c r="K1793">
        <v>2</v>
      </c>
      <c r="M1793">
        <v>17203</v>
      </c>
      <c r="O1793">
        <v>4</v>
      </c>
    </row>
    <row r="1794" spans="1:15" x14ac:dyDescent="0.2">
      <c r="A1794" t="s">
        <v>170</v>
      </c>
      <c r="B1794" t="s">
        <v>171</v>
      </c>
      <c r="C1794" t="s">
        <v>172</v>
      </c>
      <c r="D1794">
        <v>1999</v>
      </c>
      <c r="E1794" t="str">
        <f t="shared" si="28"/>
        <v>Estonia 1999</v>
      </c>
      <c r="F1794">
        <v>1.28711336447566E-2</v>
      </c>
      <c r="I1794">
        <v>0.67900002002716098</v>
      </c>
      <c r="L1794">
        <v>157</v>
      </c>
      <c r="O1794">
        <v>1</v>
      </c>
    </row>
    <row r="1795" spans="1:15" x14ac:dyDescent="0.2">
      <c r="A1795" t="s">
        <v>173</v>
      </c>
      <c r="B1795" t="s">
        <v>174</v>
      </c>
      <c r="C1795" t="s">
        <v>175</v>
      </c>
      <c r="D1795">
        <v>1999</v>
      </c>
      <c r="E1795" t="str">
        <f t="shared" si="28"/>
        <v>Ethiopia 1999</v>
      </c>
      <c r="F1795">
        <v>9.5069426825902095E-2</v>
      </c>
      <c r="G1795">
        <v>8.4108409790530292</v>
      </c>
      <c r="H1795">
        <v>0.70274189565739198</v>
      </c>
      <c r="I1795">
        <v>0.34389999508857699</v>
      </c>
      <c r="J1795">
        <v>733</v>
      </c>
      <c r="K1795">
        <v>2</v>
      </c>
      <c r="M1795">
        <v>30786</v>
      </c>
      <c r="O1795">
        <v>3</v>
      </c>
    </row>
    <row r="1796" spans="1:15" x14ac:dyDescent="0.2">
      <c r="A1796" t="s">
        <v>176</v>
      </c>
      <c r="B1796" t="s">
        <v>177</v>
      </c>
      <c r="C1796" t="s">
        <v>178</v>
      </c>
      <c r="D1796">
        <v>1999</v>
      </c>
      <c r="E1796" t="str">
        <f t="shared" si="28"/>
        <v>Fiji 1999</v>
      </c>
      <c r="F1796">
        <v>1.1318063432342901E-2</v>
      </c>
      <c r="G1796">
        <v>1.8806944852073999</v>
      </c>
      <c r="H1796">
        <v>0.10370710660816</v>
      </c>
      <c r="I1796">
        <v>0.50999999046325695</v>
      </c>
      <c r="O1796">
        <v>2</v>
      </c>
    </row>
    <row r="1797" spans="1:15" x14ac:dyDescent="0.2">
      <c r="A1797" t="s">
        <v>179</v>
      </c>
      <c r="B1797" t="s">
        <v>180</v>
      </c>
      <c r="C1797" t="s">
        <v>181</v>
      </c>
      <c r="D1797">
        <v>1999</v>
      </c>
      <c r="E1797" t="str">
        <f t="shared" si="28"/>
        <v>Finland 1999</v>
      </c>
      <c r="F1797">
        <v>1.22310377157804E-2</v>
      </c>
      <c r="I1797">
        <v>0.93000000715255704</v>
      </c>
      <c r="L1797">
        <v>143</v>
      </c>
      <c r="O1797">
        <v>4</v>
      </c>
    </row>
    <row r="1798" spans="1:15" x14ac:dyDescent="0.2">
      <c r="A1798" t="s">
        <v>182</v>
      </c>
      <c r="B1798" t="s">
        <v>183</v>
      </c>
      <c r="C1798" t="s">
        <v>184</v>
      </c>
      <c r="D1798">
        <v>1999</v>
      </c>
      <c r="E1798" t="str">
        <f t="shared" si="28"/>
        <v>France 1999</v>
      </c>
      <c r="F1798">
        <v>2.1778429702217401E-2</v>
      </c>
      <c r="I1798">
        <v>0.97600001096725497</v>
      </c>
      <c r="L1798">
        <v>953</v>
      </c>
      <c r="N1798">
        <v>2</v>
      </c>
      <c r="O1798">
        <v>4</v>
      </c>
    </row>
    <row r="1799" spans="1:15" x14ac:dyDescent="0.2">
      <c r="A1799" t="s">
        <v>185</v>
      </c>
      <c r="B1799" t="s">
        <v>186</v>
      </c>
      <c r="C1799" t="s">
        <v>187</v>
      </c>
      <c r="D1799">
        <v>1999</v>
      </c>
      <c r="E1799" t="str">
        <f t="shared" ref="E1799:E1862" si="29">A1799&amp;" "&amp;D1799</f>
        <v>Gabon 1999</v>
      </c>
      <c r="G1799">
        <v>1.1675403168766401</v>
      </c>
      <c r="H1799">
        <v>0.80575575886738204</v>
      </c>
      <c r="I1799">
        <v>0.34999999403953602</v>
      </c>
      <c r="N1799">
        <v>2</v>
      </c>
      <c r="O1799">
        <v>2</v>
      </c>
    </row>
    <row r="1800" spans="1:15" x14ac:dyDescent="0.2">
      <c r="A1800" t="s">
        <v>188</v>
      </c>
      <c r="B1800" t="s">
        <v>189</v>
      </c>
      <c r="C1800" t="s">
        <v>190</v>
      </c>
      <c r="D1800">
        <v>1999</v>
      </c>
      <c r="E1800" t="str">
        <f t="shared" si="29"/>
        <v>Gambia, The 1999</v>
      </c>
      <c r="F1800">
        <v>3.2583306138246502E-3</v>
      </c>
      <c r="G1800">
        <v>4.3710963907793303</v>
      </c>
      <c r="H1800">
        <v>0.54870181639233295</v>
      </c>
      <c r="I1800">
        <v>0.395000010728836</v>
      </c>
      <c r="O1800">
        <v>4</v>
      </c>
    </row>
    <row r="1801" spans="1:15" x14ac:dyDescent="0.2">
      <c r="A1801" t="s">
        <v>191</v>
      </c>
      <c r="B1801" t="s">
        <v>192</v>
      </c>
      <c r="C1801" t="s">
        <v>193</v>
      </c>
      <c r="D1801">
        <v>1999</v>
      </c>
      <c r="E1801" t="str">
        <f t="shared" si="29"/>
        <v>Georgia 1999</v>
      </c>
      <c r="F1801">
        <v>9.2437485593197099E-3</v>
      </c>
      <c r="G1801">
        <v>8.3761158368837698</v>
      </c>
      <c r="H1801">
        <v>0.44423224136837902</v>
      </c>
      <c r="I1801">
        <v>0.69400000572204601</v>
      </c>
      <c r="L1801">
        <v>244</v>
      </c>
      <c r="N1801">
        <v>1</v>
      </c>
      <c r="O1801">
        <v>4</v>
      </c>
    </row>
    <row r="1802" spans="1:15" x14ac:dyDescent="0.2">
      <c r="A1802" t="s">
        <v>194</v>
      </c>
      <c r="B1802" t="s">
        <v>195</v>
      </c>
      <c r="C1802" t="s">
        <v>196</v>
      </c>
      <c r="D1802">
        <v>1999</v>
      </c>
      <c r="E1802" t="str">
        <f t="shared" si="29"/>
        <v>Germany 1999</v>
      </c>
      <c r="F1802">
        <v>1.39507435456434E-2</v>
      </c>
      <c r="I1802">
        <v>1</v>
      </c>
      <c r="L1802">
        <v>1326</v>
      </c>
      <c r="N1802">
        <v>2</v>
      </c>
      <c r="O1802">
        <v>4</v>
      </c>
    </row>
    <row r="1803" spans="1:15" x14ac:dyDescent="0.2">
      <c r="A1803" t="s">
        <v>197</v>
      </c>
      <c r="B1803" t="s">
        <v>198</v>
      </c>
      <c r="C1803" t="s">
        <v>199</v>
      </c>
      <c r="D1803">
        <v>1999</v>
      </c>
      <c r="E1803" t="str">
        <f t="shared" si="29"/>
        <v>Ghana 1999</v>
      </c>
      <c r="F1803">
        <v>4.7179517091590203E-3</v>
      </c>
      <c r="G1803">
        <v>8.0748312283170094</v>
      </c>
      <c r="H1803">
        <v>0.758282884210565</v>
      </c>
      <c r="I1803">
        <v>0.34499999880790699</v>
      </c>
      <c r="O1803">
        <v>4</v>
      </c>
    </row>
    <row r="1804" spans="1:15" x14ac:dyDescent="0.2">
      <c r="A1804" t="s">
        <v>200</v>
      </c>
      <c r="B1804" t="s">
        <v>201</v>
      </c>
      <c r="C1804" t="s">
        <v>202</v>
      </c>
      <c r="D1804">
        <v>1999</v>
      </c>
      <c r="E1804" t="str">
        <f t="shared" si="29"/>
        <v>Greece 1999</v>
      </c>
      <c r="F1804">
        <v>3.3604699446527199E-2</v>
      </c>
      <c r="I1804">
        <v>0.95999997854232799</v>
      </c>
      <c r="L1804">
        <v>155</v>
      </c>
      <c r="N1804">
        <v>2</v>
      </c>
      <c r="O1804">
        <v>4</v>
      </c>
    </row>
    <row r="1805" spans="1:15" x14ac:dyDescent="0.2">
      <c r="A1805" t="s">
        <v>203</v>
      </c>
      <c r="B1805" t="s">
        <v>204</v>
      </c>
      <c r="C1805" t="s">
        <v>205</v>
      </c>
      <c r="D1805">
        <v>1999</v>
      </c>
      <c r="E1805" t="str">
        <f t="shared" si="29"/>
        <v>Grenada 1999</v>
      </c>
      <c r="G1805">
        <v>2.2821561931188401</v>
      </c>
      <c r="H1805">
        <v>0.247891647933832</v>
      </c>
      <c r="O1805">
        <v>1</v>
      </c>
    </row>
    <row r="1806" spans="1:15" x14ac:dyDescent="0.2">
      <c r="A1806" t="s">
        <v>206</v>
      </c>
      <c r="B1806" t="s">
        <v>207</v>
      </c>
      <c r="C1806" t="s">
        <v>208</v>
      </c>
      <c r="D1806">
        <v>1999</v>
      </c>
      <c r="E1806" t="str">
        <f t="shared" si="29"/>
        <v>Guatemala 1999</v>
      </c>
      <c r="F1806">
        <v>6.7560075986606303E-3</v>
      </c>
      <c r="G1806">
        <v>1.5507417177662299</v>
      </c>
      <c r="H1806">
        <v>0.14277682300640801</v>
      </c>
      <c r="I1806">
        <v>0.51499998569488503</v>
      </c>
      <c r="L1806">
        <v>2655</v>
      </c>
      <c r="O1806">
        <v>4</v>
      </c>
    </row>
    <row r="1807" spans="1:15" x14ac:dyDescent="0.2">
      <c r="A1807" t="s">
        <v>209</v>
      </c>
      <c r="B1807" t="s">
        <v>210</v>
      </c>
      <c r="C1807" t="s">
        <v>211</v>
      </c>
      <c r="D1807">
        <v>1999</v>
      </c>
      <c r="E1807" t="str">
        <f t="shared" si="29"/>
        <v>Guinea 1999</v>
      </c>
      <c r="F1807">
        <v>1.5951311433112899E-2</v>
      </c>
      <c r="G1807">
        <v>7.0315589173959996</v>
      </c>
      <c r="H1807">
        <v>0.81881229728086002</v>
      </c>
      <c r="I1807">
        <v>0.40000000596046498</v>
      </c>
      <c r="K1807">
        <v>3</v>
      </c>
      <c r="M1807">
        <v>13</v>
      </c>
      <c r="O1807">
        <v>4</v>
      </c>
    </row>
    <row r="1808" spans="1:15" x14ac:dyDescent="0.2">
      <c r="A1808" t="s">
        <v>212</v>
      </c>
      <c r="B1808" t="s">
        <v>213</v>
      </c>
      <c r="C1808" t="s">
        <v>214</v>
      </c>
      <c r="D1808">
        <v>1999</v>
      </c>
      <c r="E1808" t="str">
        <f t="shared" si="29"/>
        <v>Guinea-Bissau 1999</v>
      </c>
      <c r="G1808">
        <v>25.030139786616498</v>
      </c>
      <c r="H1808">
        <v>4.00026368829554</v>
      </c>
      <c r="I1808">
        <v>0.30000001192092901</v>
      </c>
      <c r="J1808">
        <v>199</v>
      </c>
      <c r="K1808">
        <v>3</v>
      </c>
      <c r="M1808">
        <v>199</v>
      </c>
      <c r="O1808">
        <v>2</v>
      </c>
    </row>
    <row r="1809" spans="1:15" x14ac:dyDescent="0.2">
      <c r="A1809" t="s">
        <v>215</v>
      </c>
      <c r="B1809" t="s">
        <v>216</v>
      </c>
      <c r="C1809" t="s">
        <v>217</v>
      </c>
      <c r="D1809">
        <v>1999</v>
      </c>
      <c r="E1809" t="str">
        <f t="shared" si="29"/>
        <v>Guyana 1999</v>
      </c>
      <c r="G1809">
        <v>8.8832099992005205</v>
      </c>
      <c r="H1809">
        <v>1.8058581920630901</v>
      </c>
      <c r="I1809">
        <v>0.43500000238418601</v>
      </c>
      <c r="L1809">
        <v>91</v>
      </c>
      <c r="O1809">
        <v>4</v>
      </c>
    </row>
    <row r="1810" spans="1:15" x14ac:dyDescent="0.2">
      <c r="A1810" t="s">
        <v>218</v>
      </c>
      <c r="B1810" t="s">
        <v>219</v>
      </c>
      <c r="C1810" t="s">
        <v>220</v>
      </c>
      <c r="D1810">
        <v>1999</v>
      </c>
      <c r="E1810" t="str">
        <f t="shared" si="29"/>
        <v>Haiti 1999</v>
      </c>
      <c r="G1810">
        <v>5.1409470827633603</v>
      </c>
      <c r="H1810">
        <v>0.25460188596833</v>
      </c>
      <c r="I1810">
        <v>0.95499998331069902</v>
      </c>
      <c r="K1810">
        <v>3</v>
      </c>
      <c r="M1810">
        <v>11</v>
      </c>
      <c r="O1810">
        <v>4</v>
      </c>
    </row>
    <row r="1811" spans="1:15" x14ac:dyDescent="0.2">
      <c r="A1811" t="s">
        <v>221</v>
      </c>
      <c r="B1811" t="s">
        <v>222</v>
      </c>
      <c r="C1811" t="s">
        <v>223</v>
      </c>
      <c r="D1811">
        <v>1999</v>
      </c>
      <c r="E1811" t="str">
        <f t="shared" si="29"/>
        <v>Honduras 1999</v>
      </c>
      <c r="G1811">
        <v>12.112726577262899</v>
      </c>
      <c r="H1811">
        <v>0.69675228579179904</v>
      </c>
      <c r="I1811">
        <v>0.91000002622604403</v>
      </c>
      <c r="K1811">
        <v>3</v>
      </c>
      <c r="L1811">
        <v>2563</v>
      </c>
      <c r="M1811">
        <v>9</v>
      </c>
      <c r="N1811">
        <v>2</v>
      </c>
      <c r="O1811">
        <v>2</v>
      </c>
    </row>
    <row r="1812" spans="1:15" x14ac:dyDescent="0.2">
      <c r="A1812" t="s">
        <v>224</v>
      </c>
      <c r="B1812" t="s">
        <v>225</v>
      </c>
      <c r="C1812" t="s">
        <v>226</v>
      </c>
      <c r="D1812">
        <v>1999</v>
      </c>
      <c r="E1812" t="str">
        <f t="shared" si="29"/>
        <v>Hungary 1999</v>
      </c>
      <c r="F1812">
        <v>1.43361259969176E-2</v>
      </c>
      <c r="I1812">
        <v>0.89999997615814198</v>
      </c>
      <c r="L1812">
        <v>253</v>
      </c>
      <c r="N1812">
        <v>3</v>
      </c>
      <c r="O1812">
        <v>2</v>
      </c>
    </row>
    <row r="1813" spans="1:15" x14ac:dyDescent="0.2">
      <c r="A1813" t="s">
        <v>227</v>
      </c>
      <c r="B1813" t="s">
        <v>228</v>
      </c>
      <c r="C1813" t="s">
        <v>229</v>
      </c>
      <c r="D1813">
        <v>1999</v>
      </c>
      <c r="E1813" t="str">
        <f t="shared" si="29"/>
        <v>Iceland 1999</v>
      </c>
      <c r="I1813">
        <v>1</v>
      </c>
      <c r="L1813">
        <v>2</v>
      </c>
      <c r="N1813">
        <v>2</v>
      </c>
      <c r="O1813">
        <v>2</v>
      </c>
    </row>
    <row r="1814" spans="1:15" x14ac:dyDescent="0.2">
      <c r="A1814" t="s">
        <v>230</v>
      </c>
      <c r="B1814" t="s">
        <v>231</v>
      </c>
      <c r="C1814" t="s">
        <v>232</v>
      </c>
      <c r="D1814">
        <v>1999</v>
      </c>
      <c r="E1814" t="str">
        <f t="shared" si="29"/>
        <v>India 1999</v>
      </c>
      <c r="F1814">
        <v>2.9571956474341202E-2</v>
      </c>
      <c r="G1814">
        <v>0.32745281476566201</v>
      </c>
      <c r="H1814">
        <v>0.19097086404983901</v>
      </c>
      <c r="I1814">
        <v>0.26300001144409202</v>
      </c>
      <c r="J1814">
        <v>1139</v>
      </c>
      <c r="K1814">
        <v>1</v>
      </c>
      <c r="L1814">
        <v>47781</v>
      </c>
      <c r="M1814">
        <v>2563</v>
      </c>
      <c r="O1814">
        <v>4</v>
      </c>
    </row>
    <row r="1815" spans="1:15" x14ac:dyDescent="0.2">
      <c r="A1815" t="s">
        <v>233</v>
      </c>
      <c r="B1815" t="s">
        <v>234</v>
      </c>
      <c r="C1815" t="s">
        <v>235</v>
      </c>
      <c r="D1815">
        <v>1999</v>
      </c>
      <c r="E1815" t="str">
        <f t="shared" si="29"/>
        <v>Indonesia 1999</v>
      </c>
      <c r="F1815">
        <v>8.1081265401507698E-3</v>
      </c>
      <c r="G1815">
        <v>1.6487529667696199</v>
      </c>
      <c r="H1815">
        <v>0.57165290992375895</v>
      </c>
      <c r="I1815">
        <v>0.44999998807907099</v>
      </c>
      <c r="J1815">
        <v>213</v>
      </c>
      <c r="K1815">
        <v>2</v>
      </c>
      <c r="L1815">
        <v>2090</v>
      </c>
      <c r="M1815">
        <v>1805</v>
      </c>
      <c r="O1815">
        <v>4</v>
      </c>
    </row>
    <row r="1816" spans="1:15" x14ac:dyDescent="0.2">
      <c r="A1816" t="s">
        <v>236</v>
      </c>
      <c r="B1816" t="s">
        <v>237</v>
      </c>
      <c r="C1816" t="s">
        <v>238</v>
      </c>
      <c r="D1816">
        <v>1999</v>
      </c>
      <c r="E1816" t="str">
        <f t="shared" si="29"/>
        <v>Iran, Islamic Rep. 1999</v>
      </c>
      <c r="F1816">
        <v>2.4045517378010601E-2</v>
      </c>
      <c r="G1816">
        <v>0.14150696190325299</v>
      </c>
      <c r="H1816">
        <v>5.0729445785780702E-2</v>
      </c>
      <c r="I1816">
        <v>0.50999999046325695</v>
      </c>
      <c r="J1816">
        <v>28</v>
      </c>
      <c r="K1816">
        <v>2</v>
      </c>
      <c r="M1816">
        <v>19</v>
      </c>
      <c r="O1816">
        <v>2</v>
      </c>
    </row>
    <row r="1817" spans="1:15" x14ac:dyDescent="0.2">
      <c r="A1817" t="s">
        <v>239</v>
      </c>
      <c r="B1817" t="s">
        <v>240</v>
      </c>
      <c r="C1817" t="s">
        <v>241</v>
      </c>
      <c r="D1817">
        <v>1999</v>
      </c>
      <c r="E1817" t="str">
        <f t="shared" si="29"/>
        <v>Iraq 1999</v>
      </c>
      <c r="G1817">
        <v>0.21191973349371099</v>
      </c>
      <c r="I1817">
        <v>0.625</v>
      </c>
      <c r="K1817">
        <v>2</v>
      </c>
      <c r="M1817">
        <v>308</v>
      </c>
      <c r="N1817">
        <v>1</v>
      </c>
      <c r="O1817">
        <v>2</v>
      </c>
    </row>
    <row r="1818" spans="1:15" x14ac:dyDescent="0.2">
      <c r="A1818" t="s">
        <v>242</v>
      </c>
      <c r="B1818" t="s">
        <v>243</v>
      </c>
      <c r="C1818" t="s">
        <v>244</v>
      </c>
      <c r="D1818">
        <v>1999</v>
      </c>
      <c r="E1818" t="str">
        <f t="shared" si="29"/>
        <v>Ireland 1999</v>
      </c>
      <c r="F1818">
        <v>7.50676498659298E-3</v>
      </c>
      <c r="I1818">
        <v>1</v>
      </c>
      <c r="L1818">
        <v>38</v>
      </c>
      <c r="O1818">
        <v>4</v>
      </c>
    </row>
    <row r="1819" spans="1:15" x14ac:dyDescent="0.2">
      <c r="A1819" t="s">
        <v>245</v>
      </c>
      <c r="B1819" t="s">
        <v>246</v>
      </c>
      <c r="C1819" t="s">
        <v>247</v>
      </c>
      <c r="D1819">
        <v>1999</v>
      </c>
      <c r="E1819" t="str">
        <f t="shared" si="29"/>
        <v>Israel 1999</v>
      </c>
      <c r="F1819">
        <v>6.53012330164809E-2</v>
      </c>
      <c r="I1819">
        <v>0.31000000238418601</v>
      </c>
      <c r="J1819">
        <v>41</v>
      </c>
      <c r="K1819">
        <v>2</v>
      </c>
      <c r="L1819">
        <v>137</v>
      </c>
      <c r="M1819">
        <v>2</v>
      </c>
      <c r="N1819">
        <v>2</v>
      </c>
      <c r="O1819">
        <v>2</v>
      </c>
    </row>
    <row r="1820" spans="1:15" x14ac:dyDescent="0.2">
      <c r="A1820" t="s">
        <v>248</v>
      </c>
      <c r="B1820" t="s">
        <v>249</v>
      </c>
      <c r="C1820" t="s">
        <v>250</v>
      </c>
      <c r="D1820">
        <v>1999</v>
      </c>
      <c r="E1820" t="str">
        <f t="shared" si="29"/>
        <v>Italy 1999</v>
      </c>
      <c r="F1820">
        <v>1.6832997980888199E-2</v>
      </c>
      <c r="I1820">
        <v>0.93500000238418601</v>
      </c>
      <c r="L1820">
        <v>819</v>
      </c>
      <c r="N1820">
        <v>2</v>
      </c>
      <c r="O1820">
        <v>4</v>
      </c>
    </row>
    <row r="1821" spans="1:15" x14ac:dyDescent="0.2">
      <c r="A1821" t="s">
        <v>251</v>
      </c>
      <c r="B1821" t="s">
        <v>252</v>
      </c>
      <c r="C1821" t="s">
        <v>253</v>
      </c>
      <c r="D1821">
        <v>1999</v>
      </c>
      <c r="E1821" t="str">
        <f t="shared" si="29"/>
        <v>Jamaica 1999</v>
      </c>
      <c r="F1821">
        <v>5.1105152641867302E-3</v>
      </c>
      <c r="G1821">
        <v>-0.20141300158488401</v>
      </c>
      <c r="H1821">
        <v>0.344267084610756</v>
      </c>
      <c r="I1821">
        <v>1</v>
      </c>
      <c r="L1821">
        <v>854</v>
      </c>
      <c r="O1821">
        <v>3</v>
      </c>
    </row>
    <row r="1822" spans="1:15" x14ac:dyDescent="0.2">
      <c r="A1822" t="s">
        <v>254</v>
      </c>
      <c r="B1822" t="s">
        <v>255</v>
      </c>
      <c r="C1822" t="s">
        <v>256</v>
      </c>
      <c r="D1822">
        <v>1999</v>
      </c>
      <c r="E1822" t="str">
        <f t="shared" si="29"/>
        <v>Japan 1999</v>
      </c>
      <c r="F1822">
        <v>9.4524833744442007E-3</v>
      </c>
      <c r="I1822">
        <v>0.97979998588562001</v>
      </c>
      <c r="L1822">
        <v>736</v>
      </c>
      <c r="N1822">
        <v>2</v>
      </c>
      <c r="O1822">
        <v>4</v>
      </c>
    </row>
    <row r="1823" spans="1:15" x14ac:dyDescent="0.2">
      <c r="A1823" t="s">
        <v>257</v>
      </c>
      <c r="B1823" t="s">
        <v>258</v>
      </c>
      <c r="C1823" t="s">
        <v>259</v>
      </c>
      <c r="D1823">
        <v>1999</v>
      </c>
      <c r="E1823" t="str">
        <f t="shared" si="29"/>
        <v>Jordan 1999</v>
      </c>
      <c r="F1823">
        <v>6.2822332214184304E-2</v>
      </c>
      <c r="G1823">
        <v>5.44305054482464</v>
      </c>
      <c r="H1823">
        <v>0.83973162785475397</v>
      </c>
      <c r="I1823">
        <v>0.5</v>
      </c>
      <c r="N1823">
        <v>2</v>
      </c>
      <c r="O1823">
        <v>2</v>
      </c>
    </row>
    <row r="1824" spans="1:15" x14ac:dyDescent="0.2">
      <c r="A1824" t="s">
        <v>260</v>
      </c>
      <c r="B1824" t="s">
        <v>261</v>
      </c>
      <c r="C1824" t="s">
        <v>262</v>
      </c>
      <c r="D1824">
        <v>1999</v>
      </c>
      <c r="E1824" t="str">
        <f t="shared" si="29"/>
        <v>Kazakhstan 1999</v>
      </c>
      <c r="F1824">
        <v>8.1960705940902698E-3</v>
      </c>
      <c r="G1824">
        <v>1.0313667561919599</v>
      </c>
      <c r="H1824">
        <v>0.205897515851411</v>
      </c>
      <c r="I1824">
        <v>0.53399997949600198</v>
      </c>
      <c r="L1824">
        <v>2374</v>
      </c>
      <c r="N1824">
        <v>2</v>
      </c>
      <c r="O1824">
        <v>3</v>
      </c>
    </row>
    <row r="1825" spans="1:15" x14ac:dyDescent="0.2">
      <c r="A1825" t="s">
        <v>263</v>
      </c>
      <c r="B1825" t="s">
        <v>264</v>
      </c>
      <c r="C1825" t="s">
        <v>265</v>
      </c>
      <c r="D1825">
        <v>1999</v>
      </c>
      <c r="E1825" t="str">
        <f t="shared" si="29"/>
        <v>Kenya 1999</v>
      </c>
      <c r="F1825">
        <v>1.1869741480545801E-2</v>
      </c>
      <c r="G1825">
        <v>2.4463279760664198</v>
      </c>
      <c r="H1825">
        <v>0.41997663780355399</v>
      </c>
      <c r="I1825">
        <v>0.270000010728836</v>
      </c>
      <c r="K1825">
        <v>2</v>
      </c>
      <c r="M1825">
        <v>229</v>
      </c>
      <c r="N1825">
        <v>2</v>
      </c>
      <c r="O1825">
        <v>3</v>
      </c>
    </row>
    <row r="1826" spans="1:15" x14ac:dyDescent="0.2">
      <c r="A1826" t="s">
        <v>266</v>
      </c>
      <c r="B1826" t="s">
        <v>267</v>
      </c>
      <c r="C1826" t="s">
        <v>268</v>
      </c>
      <c r="D1826">
        <v>1999</v>
      </c>
      <c r="E1826" t="str">
        <f t="shared" si="29"/>
        <v>Kiribati 1999</v>
      </c>
      <c r="L1826">
        <v>0</v>
      </c>
      <c r="O1826">
        <v>0</v>
      </c>
    </row>
    <row r="1827" spans="1:15" x14ac:dyDescent="0.2">
      <c r="A1827" t="s">
        <v>269</v>
      </c>
      <c r="B1827" t="s">
        <v>270</v>
      </c>
      <c r="C1827" t="s">
        <v>271</v>
      </c>
      <c r="D1827">
        <v>1999</v>
      </c>
      <c r="E1827" t="str">
        <f t="shared" si="29"/>
        <v>Korea, Dem. People’s Rep. 1999</v>
      </c>
      <c r="I1827">
        <v>1</v>
      </c>
      <c r="O1827" t="s">
        <v>591</v>
      </c>
    </row>
    <row r="1828" spans="1:15" x14ac:dyDescent="0.2">
      <c r="A1828" t="s">
        <v>272</v>
      </c>
      <c r="B1828" t="s">
        <v>273</v>
      </c>
      <c r="C1828" t="s">
        <v>274</v>
      </c>
      <c r="D1828">
        <v>1999</v>
      </c>
      <c r="E1828" t="str">
        <f t="shared" si="29"/>
        <v>Korea, Rep. 1999</v>
      </c>
      <c r="F1828">
        <v>2.4925772197961101E-2</v>
      </c>
      <c r="G1828">
        <v>-1.11986130609958E-2</v>
      </c>
      <c r="I1828">
        <v>1</v>
      </c>
      <c r="L1828">
        <v>384.68567181221601</v>
      </c>
      <c r="N1828">
        <v>2</v>
      </c>
      <c r="O1828">
        <v>4</v>
      </c>
    </row>
    <row r="1829" spans="1:15" x14ac:dyDescent="0.2">
      <c r="A1829" t="s">
        <v>275</v>
      </c>
      <c r="B1829" t="s">
        <v>276</v>
      </c>
      <c r="C1829" t="s">
        <v>277</v>
      </c>
      <c r="D1829">
        <v>1999</v>
      </c>
      <c r="E1829" t="str">
        <f t="shared" si="29"/>
        <v>Kuwait 1999</v>
      </c>
      <c r="F1829">
        <v>7.5902238788879403E-2</v>
      </c>
      <c r="I1829">
        <v>0.230000004172325</v>
      </c>
      <c r="N1829">
        <v>1</v>
      </c>
      <c r="O1829">
        <v>2</v>
      </c>
    </row>
    <row r="1830" spans="1:15" x14ac:dyDescent="0.2">
      <c r="A1830" t="s">
        <v>278</v>
      </c>
      <c r="B1830" t="s">
        <v>279</v>
      </c>
      <c r="C1830" t="s">
        <v>280</v>
      </c>
      <c r="D1830">
        <v>1999</v>
      </c>
      <c r="E1830" t="str">
        <f t="shared" si="29"/>
        <v>Kyrgyz Republic 1999</v>
      </c>
      <c r="F1830">
        <v>1.85124758944691E-2</v>
      </c>
      <c r="G1830">
        <v>17.324200441750602</v>
      </c>
      <c r="H1830">
        <v>0.96540977960410002</v>
      </c>
      <c r="I1830">
        <v>0.52399998903274503</v>
      </c>
      <c r="K1830">
        <v>3</v>
      </c>
      <c r="M1830">
        <v>14</v>
      </c>
      <c r="O1830">
        <v>3</v>
      </c>
    </row>
    <row r="1831" spans="1:15" x14ac:dyDescent="0.2">
      <c r="A1831" t="s">
        <v>281</v>
      </c>
      <c r="B1831" t="s">
        <v>282</v>
      </c>
      <c r="C1831" t="s">
        <v>283</v>
      </c>
      <c r="D1831">
        <v>1999</v>
      </c>
      <c r="E1831" t="str">
        <f t="shared" si="29"/>
        <v>Lao PDR 1999</v>
      </c>
      <c r="F1831">
        <v>1.0577425788586999E-2</v>
      </c>
      <c r="G1831">
        <v>17.5198033763069</v>
      </c>
      <c r="H1831">
        <v>1.74214741355325</v>
      </c>
      <c r="I1831">
        <v>0.55000001192092896</v>
      </c>
      <c r="K1831">
        <v>3</v>
      </c>
      <c r="M1831">
        <v>2</v>
      </c>
      <c r="O1831">
        <v>3</v>
      </c>
    </row>
    <row r="1832" spans="1:15" x14ac:dyDescent="0.2">
      <c r="A1832" t="s">
        <v>284</v>
      </c>
      <c r="B1832" t="s">
        <v>285</v>
      </c>
      <c r="C1832" t="s">
        <v>286</v>
      </c>
      <c r="D1832">
        <v>1999</v>
      </c>
      <c r="E1832" t="str">
        <f t="shared" si="29"/>
        <v>Latvia 1999</v>
      </c>
      <c r="F1832">
        <v>7.5094082841368802E-3</v>
      </c>
      <c r="I1832">
        <v>0.58600002527236905</v>
      </c>
      <c r="L1832">
        <v>229</v>
      </c>
      <c r="O1832">
        <v>2</v>
      </c>
    </row>
    <row r="1833" spans="1:15" x14ac:dyDescent="0.2">
      <c r="A1833" t="s">
        <v>287</v>
      </c>
      <c r="B1833" t="s">
        <v>288</v>
      </c>
      <c r="C1833" t="s">
        <v>289</v>
      </c>
      <c r="D1833">
        <v>1999</v>
      </c>
      <c r="E1833" t="str">
        <f t="shared" si="29"/>
        <v>Lebanon 1999</v>
      </c>
      <c r="F1833">
        <v>4.7704392922513703E-2</v>
      </c>
      <c r="G1833">
        <v>1.1052297153011199</v>
      </c>
      <c r="H1833">
        <v>0.31899735780910399</v>
      </c>
      <c r="I1833">
        <v>0.31999999284744302</v>
      </c>
      <c r="K1833">
        <v>2</v>
      </c>
      <c r="M1833">
        <v>74</v>
      </c>
      <c r="O1833">
        <v>2</v>
      </c>
    </row>
    <row r="1834" spans="1:15" x14ac:dyDescent="0.2">
      <c r="A1834" t="s">
        <v>290</v>
      </c>
      <c r="B1834" t="s">
        <v>291</v>
      </c>
      <c r="C1834" t="s">
        <v>292</v>
      </c>
      <c r="D1834">
        <v>1999</v>
      </c>
      <c r="E1834" t="str">
        <f t="shared" si="29"/>
        <v>Lesotho 1999</v>
      </c>
      <c r="F1834">
        <v>3.5624511916697403E-2</v>
      </c>
      <c r="G1834">
        <v>2.64994653436771</v>
      </c>
      <c r="H1834">
        <v>0.55304965069295597</v>
      </c>
      <c r="I1834">
        <v>1</v>
      </c>
      <c r="O1834">
        <v>2</v>
      </c>
    </row>
    <row r="1835" spans="1:15" x14ac:dyDescent="0.2">
      <c r="A1835" t="s">
        <v>293</v>
      </c>
      <c r="B1835" t="s">
        <v>294</v>
      </c>
      <c r="C1835" t="s">
        <v>295</v>
      </c>
      <c r="D1835">
        <v>1999</v>
      </c>
      <c r="E1835" t="str">
        <f t="shared" si="29"/>
        <v>Liberia 1999</v>
      </c>
      <c r="I1835">
        <v>7.9999998211860698E-2</v>
      </c>
      <c r="K1835">
        <v>3</v>
      </c>
      <c r="M1835">
        <v>70</v>
      </c>
      <c r="N1835">
        <v>2</v>
      </c>
      <c r="O1835">
        <v>4</v>
      </c>
    </row>
    <row r="1836" spans="1:15" x14ac:dyDescent="0.2">
      <c r="A1836" t="s">
        <v>296</v>
      </c>
      <c r="B1836" t="s">
        <v>297</v>
      </c>
      <c r="C1836" t="s">
        <v>298</v>
      </c>
      <c r="D1836">
        <v>1999</v>
      </c>
      <c r="E1836" t="str">
        <f t="shared" si="29"/>
        <v>Libya 1999</v>
      </c>
      <c r="F1836">
        <v>3.7838602447131997E-2</v>
      </c>
      <c r="I1836">
        <v>0.84399998188018799</v>
      </c>
      <c r="O1836">
        <v>2</v>
      </c>
    </row>
    <row r="1837" spans="1:15" x14ac:dyDescent="0.2">
      <c r="A1837" t="s">
        <v>299</v>
      </c>
      <c r="B1837" t="s">
        <v>300</v>
      </c>
      <c r="C1837" t="s">
        <v>301</v>
      </c>
      <c r="D1837">
        <v>1999</v>
      </c>
      <c r="E1837" t="str">
        <f t="shared" si="29"/>
        <v>Liechtenstein 1999</v>
      </c>
      <c r="L1837">
        <v>1</v>
      </c>
      <c r="O1837" t="s">
        <v>592</v>
      </c>
    </row>
    <row r="1838" spans="1:15" x14ac:dyDescent="0.2">
      <c r="A1838" t="s">
        <v>302</v>
      </c>
      <c r="B1838" t="s">
        <v>303</v>
      </c>
      <c r="C1838" t="s">
        <v>304</v>
      </c>
      <c r="D1838">
        <v>1999</v>
      </c>
      <c r="E1838" t="str">
        <f t="shared" si="29"/>
        <v>Lithuania 1999</v>
      </c>
      <c r="F1838">
        <v>9.7010249182819391E-3</v>
      </c>
      <c r="I1838">
        <v>0.76599997282028198</v>
      </c>
      <c r="L1838">
        <v>309</v>
      </c>
      <c r="O1838">
        <v>1</v>
      </c>
    </row>
    <row r="1839" spans="1:15" x14ac:dyDescent="0.2">
      <c r="A1839" t="s">
        <v>305</v>
      </c>
      <c r="B1839" t="s">
        <v>306</v>
      </c>
      <c r="C1839" t="s">
        <v>307</v>
      </c>
      <c r="D1839">
        <v>1999</v>
      </c>
      <c r="E1839" t="str">
        <f t="shared" si="29"/>
        <v>Luxembourg 1999</v>
      </c>
      <c r="F1839">
        <v>5.7140192589808002E-3</v>
      </c>
      <c r="I1839">
        <v>0.53299999237060602</v>
      </c>
      <c r="L1839">
        <v>6</v>
      </c>
      <c r="N1839">
        <v>2</v>
      </c>
      <c r="O1839">
        <v>4</v>
      </c>
    </row>
    <row r="1840" spans="1:15" x14ac:dyDescent="0.2">
      <c r="A1840" t="s">
        <v>308</v>
      </c>
      <c r="B1840" t="s">
        <v>309</v>
      </c>
      <c r="C1840" t="s">
        <v>310</v>
      </c>
      <c r="D1840">
        <v>1999</v>
      </c>
      <c r="E1840" t="str">
        <f t="shared" si="29"/>
        <v>Macedonia, FYR 1999</v>
      </c>
      <c r="F1840">
        <v>1.7138206058621899E-2</v>
      </c>
      <c r="G1840">
        <v>7.3042458018497101</v>
      </c>
      <c r="H1840">
        <v>0.30235455655351301</v>
      </c>
      <c r="I1840">
        <v>0.64099997282028198</v>
      </c>
      <c r="L1840">
        <v>38</v>
      </c>
      <c r="M1840">
        <v>6</v>
      </c>
      <c r="N1840">
        <v>1</v>
      </c>
      <c r="O1840">
        <v>2</v>
      </c>
    </row>
    <row r="1841" spans="1:15" x14ac:dyDescent="0.2">
      <c r="A1841" t="s">
        <v>311</v>
      </c>
      <c r="B1841" t="s">
        <v>312</v>
      </c>
      <c r="C1841" t="s">
        <v>313</v>
      </c>
      <c r="D1841">
        <v>1999</v>
      </c>
      <c r="E1841" t="str">
        <f t="shared" si="29"/>
        <v>Madagascar 1999</v>
      </c>
      <c r="F1841">
        <v>1.2102292165583299E-2</v>
      </c>
      <c r="G1841">
        <v>8.6847460684641806</v>
      </c>
      <c r="H1841">
        <v>1.04700463591118</v>
      </c>
      <c r="I1841">
        <v>0.47900000214576699</v>
      </c>
      <c r="O1841">
        <v>4</v>
      </c>
    </row>
    <row r="1842" spans="1:15" x14ac:dyDescent="0.2">
      <c r="A1842" t="s">
        <v>314</v>
      </c>
      <c r="B1842" t="s">
        <v>315</v>
      </c>
      <c r="C1842" t="s">
        <v>316</v>
      </c>
      <c r="D1842">
        <v>1999</v>
      </c>
      <c r="E1842" t="str">
        <f t="shared" si="29"/>
        <v>Malawi 1999</v>
      </c>
      <c r="F1842">
        <v>8.1101447054165599E-3</v>
      </c>
      <c r="G1842">
        <v>25.763083597589599</v>
      </c>
      <c r="H1842">
        <v>1.4917820257575001</v>
      </c>
      <c r="I1842">
        <v>0.46000000834464999</v>
      </c>
      <c r="O1842">
        <v>3</v>
      </c>
    </row>
    <row r="1843" spans="1:15" x14ac:dyDescent="0.2">
      <c r="A1843" t="s">
        <v>317</v>
      </c>
      <c r="B1843" t="s">
        <v>318</v>
      </c>
      <c r="C1843" t="s">
        <v>319</v>
      </c>
      <c r="D1843">
        <v>1999</v>
      </c>
      <c r="E1843" t="str">
        <f t="shared" si="29"/>
        <v>Malaysia 1999</v>
      </c>
      <c r="F1843">
        <v>2.1014815602931201E-2</v>
      </c>
      <c r="G1843">
        <v>0.19813417709429401</v>
      </c>
      <c r="I1843">
        <v>0.50999999046325695</v>
      </c>
      <c r="L1843">
        <v>588</v>
      </c>
      <c r="N1843">
        <v>2</v>
      </c>
      <c r="O1843">
        <v>2</v>
      </c>
    </row>
    <row r="1844" spans="1:15" x14ac:dyDescent="0.2">
      <c r="A1844" t="s">
        <v>320</v>
      </c>
      <c r="B1844" t="s">
        <v>321</v>
      </c>
      <c r="C1844" t="s">
        <v>322</v>
      </c>
      <c r="D1844">
        <v>1999</v>
      </c>
      <c r="E1844" t="str">
        <f t="shared" si="29"/>
        <v>Maldives 1999</v>
      </c>
      <c r="G1844">
        <v>5.4495355473032498</v>
      </c>
      <c r="H1844">
        <v>0.34763083986843202</v>
      </c>
      <c r="I1844">
        <v>0.99000000953674305</v>
      </c>
      <c r="O1844">
        <v>2</v>
      </c>
    </row>
    <row r="1845" spans="1:15" x14ac:dyDescent="0.2">
      <c r="A1845" t="s">
        <v>323</v>
      </c>
      <c r="B1845" t="s">
        <v>324</v>
      </c>
      <c r="C1845" t="s">
        <v>325</v>
      </c>
      <c r="D1845">
        <v>1999</v>
      </c>
      <c r="E1845" t="str">
        <f t="shared" si="29"/>
        <v>Mali 1999</v>
      </c>
      <c r="F1845">
        <v>1.4922899278834299E-2</v>
      </c>
      <c r="G1845">
        <v>10.435178840699001</v>
      </c>
      <c r="H1845">
        <v>0.82849067044244795</v>
      </c>
      <c r="I1845">
        <v>0.89999997615814198</v>
      </c>
      <c r="K1845">
        <v>2</v>
      </c>
      <c r="M1845">
        <v>59</v>
      </c>
      <c r="O1845">
        <v>2</v>
      </c>
    </row>
    <row r="1846" spans="1:15" x14ac:dyDescent="0.2">
      <c r="A1846" t="s">
        <v>326</v>
      </c>
      <c r="B1846" t="s">
        <v>327</v>
      </c>
      <c r="C1846" t="s">
        <v>328</v>
      </c>
      <c r="D1846">
        <v>1999</v>
      </c>
      <c r="E1846" t="str">
        <f t="shared" si="29"/>
        <v>Malta 1999</v>
      </c>
      <c r="F1846">
        <v>6.8365467249904797E-3</v>
      </c>
      <c r="G1846">
        <v>0.60088767601425497</v>
      </c>
      <c r="I1846">
        <v>1</v>
      </c>
      <c r="L1846">
        <v>10</v>
      </c>
      <c r="O1846">
        <v>2</v>
      </c>
    </row>
    <row r="1847" spans="1:15" x14ac:dyDescent="0.2">
      <c r="A1847" t="s">
        <v>329</v>
      </c>
      <c r="B1847" t="s">
        <v>330</v>
      </c>
      <c r="C1847" t="s">
        <v>331</v>
      </c>
      <c r="D1847">
        <v>1999</v>
      </c>
      <c r="E1847" t="str">
        <f t="shared" si="29"/>
        <v>Marshall Islands 1999</v>
      </c>
      <c r="G1847">
        <v>39.569955923206102</v>
      </c>
      <c r="N1847">
        <v>2</v>
      </c>
      <c r="O1847">
        <v>0</v>
      </c>
    </row>
    <row r="1848" spans="1:15" x14ac:dyDescent="0.2">
      <c r="A1848" t="s">
        <v>332</v>
      </c>
      <c r="B1848" t="s">
        <v>333</v>
      </c>
      <c r="C1848" t="s">
        <v>334</v>
      </c>
      <c r="D1848">
        <v>1999</v>
      </c>
      <c r="E1848" t="str">
        <f t="shared" si="29"/>
        <v>Mauritania 1999</v>
      </c>
      <c r="F1848">
        <v>2.2736378885319802E-2</v>
      </c>
      <c r="G1848">
        <v>11.048896174057599</v>
      </c>
      <c r="H1848">
        <v>1.04366304754802</v>
      </c>
      <c r="I1848">
        <v>0.40000000596046498</v>
      </c>
      <c r="O1848">
        <v>3</v>
      </c>
    </row>
    <row r="1849" spans="1:15" x14ac:dyDescent="0.2">
      <c r="A1849" t="s">
        <v>335</v>
      </c>
      <c r="B1849" t="s">
        <v>336</v>
      </c>
      <c r="C1849" t="s">
        <v>337</v>
      </c>
      <c r="D1849">
        <v>1999</v>
      </c>
      <c r="E1849" t="str">
        <f t="shared" si="29"/>
        <v>Mauritius 1999</v>
      </c>
      <c r="F1849">
        <v>2.08135283363803E-3</v>
      </c>
      <c r="G1849">
        <v>0.96645521855029004</v>
      </c>
      <c r="H1849">
        <v>0.262323366877663</v>
      </c>
      <c r="I1849">
        <v>0.40000000596046498</v>
      </c>
      <c r="L1849">
        <v>23</v>
      </c>
      <c r="O1849">
        <v>4</v>
      </c>
    </row>
    <row r="1850" spans="1:15" x14ac:dyDescent="0.2">
      <c r="A1850" t="s">
        <v>338</v>
      </c>
      <c r="B1850" t="s">
        <v>339</v>
      </c>
      <c r="C1850" t="s">
        <v>340</v>
      </c>
      <c r="D1850">
        <v>1999</v>
      </c>
      <c r="E1850" t="str">
        <f t="shared" si="29"/>
        <v>Mexico 1999</v>
      </c>
      <c r="F1850">
        <v>4.6098877556609904E-3</v>
      </c>
      <c r="G1850">
        <v>7.8249634617457396E-3</v>
      </c>
      <c r="H1850">
        <v>0.15113435522575</v>
      </c>
      <c r="I1850">
        <v>0.80099999904632602</v>
      </c>
      <c r="L1850">
        <v>12249</v>
      </c>
      <c r="O1850">
        <v>4</v>
      </c>
    </row>
    <row r="1851" spans="1:15" x14ac:dyDescent="0.2">
      <c r="A1851" t="s">
        <v>341</v>
      </c>
      <c r="B1851" t="s">
        <v>342</v>
      </c>
      <c r="C1851" t="s">
        <v>343</v>
      </c>
      <c r="D1851">
        <v>1999</v>
      </c>
      <c r="E1851" t="str">
        <f t="shared" si="29"/>
        <v>Micronesia, Fed. Sts. 1999</v>
      </c>
      <c r="G1851">
        <v>45.517470229112902</v>
      </c>
      <c r="O1851">
        <v>0</v>
      </c>
    </row>
    <row r="1852" spans="1:15" x14ac:dyDescent="0.2">
      <c r="A1852" t="s">
        <v>344</v>
      </c>
      <c r="B1852" t="s">
        <v>345</v>
      </c>
      <c r="C1852" t="s">
        <v>346</v>
      </c>
      <c r="D1852">
        <v>1999</v>
      </c>
      <c r="E1852" t="str">
        <f t="shared" si="29"/>
        <v>Moldova 1999</v>
      </c>
      <c r="F1852">
        <v>5.1129914294901404E-3</v>
      </c>
      <c r="G1852">
        <v>8.9038898296681808</v>
      </c>
      <c r="H1852">
        <v>0.59978587279930295</v>
      </c>
      <c r="I1852">
        <v>0.69999998807907104</v>
      </c>
      <c r="L1852">
        <v>391</v>
      </c>
      <c r="N1852">
        <v>1</v>
      </c>
      <c r="O1852">
        <v>4</v>
      </c>
    </row>
    <row r="1853" spans="1:15" x14ac:dyDescent="0.2">
      <c r="A1853" t="s">
        <v>347</v>
      </c>
      <c r="B1853" t="s">
        <v>348</v>
      </c>
      <c r="C1853" t="s">
        <v>349</v>
      </c>
      <c r="D1853">
        <v>1999</v>
      </c>
      <c r="E1853" t="str">
        <f t="shared" si="29"/>
        <v>Monaco 1999</v>
      </c>
      <c r="O1853">
        <v>2</v>
      </c>
    </row>
    <row r="1854" spans="1:15" x14ac:dyDescent="0.2">
      <c r="A1854" t="s">
        <v>350</v>
      </c>
      <c r="B1854" t="s">
        <v>351</v>
      </c>
      <c r="C1854" t="s">
        <v>352</v>
      </c>
      <c r="D1854">
        <v>1999</v>
      </c>
      <c r="E1854" t="str">
        <f t="shared" si="29"/>
        <v>Mongolia 1999</v>
      </c>
      <c r="F1854">
        <v>1.8350123058221E-2</v>
      </c>
      <c r="G1854">
        <v>16.695845387976401</v>
      </c>
      <c r="H1854">
        <v>0.79532606386248295</v>
      </c>
      <c r="I1854">
        <v>0.89999997615814198</v>
      </c>
      <c r="O1854">
        <v>4</v>
      </c>
    </row>
    <row r="1855" spans="1:15" x14ac:dyDescent="0.2">
      <c r="A1855" t="s">
        <v>353</v>
      </c>
      <c r="B1855" t="s">
        <v>354</v>
      </c>
      <c r="C1855" t="s">
        <v>355</v>
      </c>
      <c r="D1855">
        <v>1999</v>
      </c>
      <c r="E1855" t="str">
        <f t="shared" si="29"/>
        <v>Montenegro 1999</v>
      </c>
      <c r="O1855" t="s">
        <v>592</v>
      </c>
    </row>
    <row r="1856" spans="1:15" x14ac:dyDescent="0.2">
      <c r="A1856" t="s">
        <v>356</v>
      </c>
      <c r="B1856" t="s">
        <v>357</v>
      </c>
      <c r="C1856" t="s">
        <v>358</v>
      </c>
      <c r="D1856">
        <v>1999</v>
      </c>
      <c r="E1856" t="str">
        <f t="shared" si="29"/>
        <v>Morocco 1999</v>
      </c>
      <c r="F1856">
        <v>2.4207632362230599E-2</v>
      </c>
      <c r="G1856">
        <v>1.6684389396689101</v>
      </c>
      <c r="H1856">
        <v>0.46046388971973601</v>
      </c>
      <c r="I1856">
        <v>0.59200000762939498</v>
      </c>
      <c r="L1856">
        <v>540</v>
      </c>
      <c r="N1856">
        <v>1</v>
      </c>
      <c r="O1856">
        <v>2</v>
      </c>
    </row>
    <row r="1857" spans="1:15" x14ac:dyDescent="0.2">
      <c r="A1857" t="s">
        <v>359</v>
      </c>
      <c r="B1857" t="s">
        <v>360</v>
      </c>
      <c r="C1857" t="s">
        <v>361</v>
      </c>
      <c r="D1857">
        <v>1999</v>
      </c>
      <c r="E1857" t="str">
        <f t="shared" si="29"/>
        <v>Mozambique 1999</v>
      </c>
      <c r="F1857">
        <v>1.24586939078367E-2</v>
      </c>
      <c r="G1857">
        <v>13.9881225089084</v>
      </c>
      <c r="H1857">
        <v>0.83645797229124697</v>
      </c>
      <c r="I1857">
        <v>0.28700000047683699</v>
      </c>
      <c r="O1857">
        <v>4</v>
      </c>
    </row>
    <row r="1858" spans="1:15" x14ac:dyDescent="0.2">
      <c r="A1858" t="s">
        <v>362</v>
      </c>
      <c r="B1858" t="s">
        <v>363</v>
      </c>
      <c r="C1858" t="s">
        <v>364</v>
      </c>
      <c r="D1858">
        <v>1999</v>
      </c>
      <c r="E1858" t="str">
        <f t="shared" si="29"/>
        <v>Myanmar 1999</v>
      </c>
      <c r="F1858">
        <v>1.7313833578483599E-2</v>
      </c>
      <c r="G1858">
        <v>1.4347329132087301</v>
      </c>
      <c r="H1858">
        <v>1.03715428725326</v>
      </c>
      <c r="I1858">
        <v>0.68000000715255704</v>
      </c>
      <c r="J1858">
        <v>25</v>
      </c>
      <c r="K1858">
        <v>2</v>
      </c>
      <c r="M1858">
        <v>369</v>
      </c>
      <c r="O1858">
        <v>2</v>
      </c>
    </row>
    <row r="1859" spans="1:15" x14ac:dyDescent="0.2">
      <c r="A1859" t="s">
        <v>365</v>
      </c>
      <c r="B1859" t="s">
        <v>366</v>
      </c>
      <c r="C1859" t="s">
        <v>367</v>
      </c>
      <c r="D1859">
        <v>1999</v>
      </c>
      <c r="E1859" t="str">
        <f t="shared" si="29"/>
        <v>Namibia 1999</v>
      </c>
      <c r="F1859">
        <v>3.1240330690388701E-2</v>
      </c>
      <c r="G1859">
        <v>4.6988056930315798</v>
      </c>
      <c r="I1859">
        <v>0.49799999594688399</v>
      </c>
      <c r="K1859">
        <v>3</v>
      </c>
      <c r="L1859">
        <v>379</v>
      </c>
      <c r="M1859">
        <v>1</v>
      </c>
      <c r="O1859">
        <v>2</v>
      </c>
    </row>
    <row r="1860" spans="1:15" x14ac:dyDescent="0.2">
      <c r="A1860" t="s">
        <v>368</v>
      </c>
      <c r="B1860" t="s">
        <v>369</v>
      </c>
      <c r="C1860" t="s">
        <v>370</v>
      </c>
      <c r="D1860">
        <v>1999</v>
      </c>
      <c r="E1860" t="str">
        <f t="shared" si="29"/>
        <v>Nauru 1999</v>
      </c>
      <c r="O1860">
        <v>0</v>
      </c>
    </row>
    <row r="1861" spans="1:15" x14ac:dyDescent="0.2">
      <c r="A1861" t="s">
        <v>371</v>
      </c>
      <c r="B1861" t="s">
        <v>372</v>
      </c>
      <c r="C1861" t="s">
        <v>373</v>
      </c>
      <c r="D1861">
        <v>1999</v>
      </c>
      <c r="E1861" t="str">
        <f t="shared" si="29"/>
        <v>Nepal 1999</v>
      </c>
      <c r="F1861">
        <v>9.4736957513244201E-3</v>
      </c>
      <c r="G1861">
        <v>5.7917305417218596</v>
      </c>
      <c r="H1861">
        <v>0.58594264474886204</v>
      </c>
      <c r="I1861">
        <v>0.31000000238418601</v>
      </c>
      <c r="J1861">
        <v>156</v>
      </c>
      <c r="K1861">
        <v>1</v>
      </c>
      <c r="L1861">
        <v>630</v>
      </c>
      <c r="M1861">
        <v>295</v>
      </c>
      <c r="N1861">
        <v>2</v>
      </c>
      <c r="O1861">
        <v>2</v>
      </c>
    </row>
    <row r="1862" spans="1:15" x14ac:dyDescent="0.2">
      <c r="A1862" t="s">
        <v>374</v>
      </c>
      <c r="B1862" t="s">
        <v>375</v>
      </c>
      <c r="C1862" t="s">
        <v>376</v>
      </c>
      <c r="D1862">
        <v>1999</v>
      </c>
      <c r="E1862" t="str">
        <f t="shared" si="29"/>
        <v>Netherlands 1999</v>
      </c>
      <c r="F1862">
        <v>1.5898254258288801E-2</v>
      </c>
      <c r="I1862">
        <v>0.94999998807907104</v>
      </c>
      <c r="L1862">
        <v>203</v>
      </c>
      <c r="N1862">
        <v>2</v>
      </c>
      <c r="O1862">
        <v>4</v>
      </c>
    </row>
    <row r="1863" spans="1:15" x14ac:dyDescent="0.2">
      <c r="A1863" t="s">
        <v>377</v>
      </c>
      <c r="B1863" t="s">
        <v>378</v>
      </c>
      <c r="C1863" t="s">
        <v>379</v>
      </c>
      <c r="D1863">
        <v>1999</v>
      </c>
      <c r="E1863" t="str">
        <f t="shared" ref="E1863:E1926" si="30">A1863&amp;" "&amp;D1863</f>
        <v>New Zealand 1999</v>
      </c>
      <c r="F1863">
        <v>1.61934201810554E-2</v>
      </c>
      <c r="I1863">
        <v>0.67599999904632602</v>
      </c>
      <c r="L1863">
        <v>45</v>
      </c>
      <c r="O1863">
        <v>4</v>
      </c>
    </row>
    <row r="1864" spans="1:15" x14ac:dyDescent="0.2">
      <c r="A1864" t="s">
        <v>380</v>
      </c>
      <c r="B1864" t="s">
        <v>381</v>
      </c>
      <c r="C1864" t="s">
        <v>382</v>
      </c>
      <c r="D1864">
        <v>1999</v>
      </c>
      <c r="E1864" t="str">
        <f t="shared" si="30"/>
        <v>Nicaragua 1999</v>
      </c>
      <c r="F1864">
        <v>7.1949282543475003E-3</v>
      </c>
      <c r="G1864">
        <v>12.830017749027499</v>
      </c>
      <c r="H1864">
        <v>1.1331593528378801</v>
      </c>
      <c r="I1864">
        <v>0.86000001430511497</v>
      </c>
      <c r="L1864">
        <v>561</v>
      </c>
      <c r="O1864">
        <v>2</v>
      </c>
    </row>
    <row r="1865" spans="1:15" x14ac:dyDescent="0.2">
      <c r="A1865" t="s">
        <v>383</v>
      </c>
      <c r="B1865" t="s">
        <v>384</v>
      </c>
      <c r="C1865" t="s">
        <v>385</v>
      </c>
      <c r="D1865">
        <v>1999</v>
      </c>
      <c r="E1865" t="str">
        <f t="shared" si="30"/>
        <v>Niger 1999</v>
      </c>
      <c r="F1865">
        <v>1.1669080959278899E-2</v>
      </c>
      <c r="G1865">
        <v>7.0946566629008698</v>
      </c>
      <c r="H1865">
        <v>0.56318264884614599</v>
      </c>
      <c r="I1865">
        <v>0.56000000238418601</v>
      </c>
      <c r="O1865">
        <v>2</v>
      </c>
    </row>
    <row r="1866" spans="1:15" x14ac:dyDescent="0.2">
      <c r="A1866" t="s">
        <v>386</v>
      </c>
      <c r="B1866" t="s">
        <v>387</v>
      </c>
      <c r="C1866" t="s">
        <v>388</v>
      </c>
      <c r="D1866">
        <v>1999</v>
      </c>
      <c r="E1866" t="str">
        <f t="shared" si="30"/>
        <v>Nigeria 1999</v>
      </c>
      <c r="F1866">
        <v>8.5541563032623408E-3</v>
      </c>
      <c r="G1866">
        <v>0.26251830511339103</v>
      </c>
      <c r="H1866">
        <v>0.38659186965629799</v>
      </c>
      <c r="I1866">
        <v>0.28999999165535001</v>
      </c>
      <c r="K1866">
        <v>1</v>
      </c>
      <c r="M1866">
        <v>3519</v>
      </c>
      <c r="O1866">
        <v>3</v>
      </c>
    </row>
    <row r="1867" spans="1:15" x14ac:dyDescent="0.2">
      <c r="A1867" t="s">
        <v>389</v>
      </c>
      <c r="B1867" t="s">
        <v>390</v>
      </c>
      <c r="C1867" t="s">
        <v>391</v>
      </c>
      <c r="D1867">
        <v>1999</v>
      </c>
      <c r="E1867" t="str">
        <f t="shared" si="30"/>
        <v>Norway 1999</v>
      </c>
      <c r="F1867">
        <v>2.03910557145363E-2</v>
      </c>
      <c r="I1867">
        <v>1</v>
      </c>
      <c r="L1867">
        <v>33</v>
      </c>
      <c r="N1867">
        <v>2</v>
      </c>
      <c r="O1867">
        <v>3</v>
      </c>
    </row>
    <row r="1868" spans="1:15" x14ac:dyDescent="0.2">
      <c r="A1868" t="s">
        <v>392</v>
      </c>
      <c r="B1868" t="s">
        <v>393</v>
      </c>
      <c r="C1868" t="s">
        <v>394</v>
      </c>
      <c r="D1868">
        <v>1999</v>
      </c>
      <c r="E1868" t="str">
        <f t="shared" si="30"/>
        <v>Oman 1999</v>
      </c>
      <c r="F1868">
        <v>8.6300867529675404E-2</v>
      </c>
      <c r="G1868">
        <v>0.35586453899544102</v>
      </c>
      <c r="I1868">
        <v>0.74000000953674305</v>
      </c>
      <c r="N1868">
        <v>2</v>
      </c>
      <c r="O1868">
        <v>2</v>
      </c>
    </row>
    <row r="1869" spans="1:15" x14ac:dyDescent="0.2">
      <c r="A1869" t="s">
        <v>395</v>
      </c>
      <c r="B1869" t="s">
        <v>396</v>
      </c>
      <c r="C1869" t="s">
        <v>397</v>
      </c>
      <c r="D1869">
        <v>1999</v>
      </c>
      <c r="E1869" t="str">
        <f t="shared" si="30"/>
        <v>Pakistan 1999</v>
      </c>
      <c r="F1869">
        <v>5.1898992649060699E-2</v>
      </c>
      <c r="G1869">
        <v>1.00322311798105</v>
      </c>
      <c r="H1869">
        <v>0.46110754568567103</v>
      </c>
      <c r="I1869">
        <v>0.56000000238418601</v>
      </c>
      <c r="K1869">
        <v>2</v>
      </c>
      <c r="L1869">
        <v>9332</v>
      </c>
      <c r="M1869">
        <v>57</v>
      </c>
      <c r="O1869">
        <v>3</v>
      </c>
    </row>
    <row r="1870" spans="1:15" x14ac:dyDescent="0.2">
      <c r="A1870" t="s">
        <v>398</v>
      </c>
      <c r="B1870" t="s">
        <v>399</v>
      </c>
      <c r="C1870" t="s">
        <v>400</v>
      </c>
      <c r="D1870">
        <v>1999</v>
      </c>
      <c r="E1870" t="str">
        <f t="shared" si="30"/>
        <v>Palau 1999</v>
      </c>
      <c r="N1870">
        <v>2</v>
      </c>
      <c r="O1870">
        <v>0</v>
      </c>
    </row>
    <row r="1871" spans="1:15" x14ac:dyDescent="0.2">
      <c r="A1871" t="s">
        <v>401</v>
      </c>
      <c r="B1871" t="s">
        <v>402</v>
      </c>
      <c r="C1871" t="s">
        <v>403</v>
      </c>
      <c r="D1871">
        <v>1999</v>
      </c>
      <c r="E1871" t="str">
        <f t="shared" si="30"/>
        <v>Panama 1999</v>
      </c>
      <c r="F1871">
        <v>9.7413650131368806E-3</v>
      </c>
      <c r="G1871">
        <v>0.21286542879873299</v>
      </c>
      <c r="I1871">
        <v>0.70999997854232799</v>
      </c>
      <c r="L1871">
        <v>285</v>
      </c>
      <c r="N1871">
        <v>2</v>
      </c>
      <c r="O1871">
        <v>0</v>
      </c>
    </row>
    <row r="1872" spans="1:15" x14ac:dyDescent="0.2">
      <c r="A1872" t="s">
        <v>404</v>
      </c>
      <c r="B1872" t="s">
        <v>405</v>
      </c>
      <c r="C1872" t="s">
        <v>406</v>
      </c>
      <c r="D1872">
        <v>1999</v>
      </c>
      <c r="E1872" t="str">
        <f t="shared" si="30"/>
        <v>Papua New Guinea 1999</v>
      </c>
      <c r="F1872">
        <v>6.9139452229236703E-3</v>
      </c>
      <c r="G1872">
        <v>6.6549562036174699</v>
      </c>
      <c r="H1872">
        <v>0.45951834220042997</v>
      </c>
      <c r="I1872">
        <v>0.96600002050399802</v>
      </c>
      <c r="K1872">
        <v>3</v>
      </c>
      <c r="L1872">
        <v>450</v>
      </c>
      <c r="M1872">
        <v>60</v>
      </c>
      <c r="O1872">
        <v>4</v>
      </c>
    </row>
    <row r="1873" spans="1:15" x14ac:dyDescent="0.2">
      <c r="A1873" t="s">
        <v>407</v>
      </c>
      <c r="B1873" t="s">
        <v>408</v>
      </c>
      <c r="C1873" t="s">
        <v>409</v>
      </c>
      <c r="D1873">
        <v>1999</v>
      </c>
      <c r="E1873" t="str">
        <f t="shared" si="30"/>
        <v>Paraguay 1999</v>
      </c>
      <c r="F1873">
        <v>1.3887678520379599E-2</v>
      </c>
      <c r="G1873">
        <v>0.91386364452322999</v>
      </c>
      <c r="H1873">
        <v>0.259908984572155</v>
      </c>
      <c r="I1873">
        <v>0.94499999284744296</v>
      </c>
      <c r="O1873">
        <v>3</v>
      </c>
    </row>
    <row r="1874" spans="1:15" x14ac:dyDescent="0.2">
      <c r="A1874" t="s">
        <v>410</v>
      </c>
      <c r="B1874" t="s">
        <v>411</v>
      </c>
      <c r="C1874" t="s">
        <v>412</v>
      </c>
      <c r="D1874">
        <v>1999</v>
      </c>
      <c r="E1874" t="str">
        <f t="shared" si="30"/>
        <v>Peru 1999</v>
      </c>
      <c r="F1874">
        <v>1.9306307187099199E-2</v>
      </c>
      <c r="G1874">
        <v>0.93125598359183703</v>
      </c>
      <c r="H1874">
        <v>0.39643083567490001</v>
      </c>
      <c r="I1874">
        <v>0.519999980926514</v>
      </c>
      <c r="J1874">
        <v>75</v>
      </c>
      <c r="K1874">
        <v>2</v>
      </c>
      <c r="M1874">
        <v>89</v>
      </c>
      <c r="N1874">
        <v>2</v>
      </c>
      <c r="O1874">
        <v>4</v>
      </c>
    </row>
    <row r="1875" spans="1:15" x14ac:dyDescent="0.2">
      <c r="A1875" t="s">
        <v>413</v>
      </c>
      <c r="B1875" t="s">
        <v>414</v>
      </c>
      <c r="C1875" t="s">
        <v>415</v>
      </c>
      <c r="D1875">
        <v>1999</v>
      </c>
      <c r="E1875" t="str">
        <f t="shared" si="30"/>
        <v>Philippines 1999</v>
      </c>
      <c r="F1875">
        <v>1.6157758461253901E-2</v>
      </c>
      <c r="G1875">
        <v>0.68236595813113698</v>
      </c>
      <c r="H1875">
        <v>0.35799602913320899</v>
      </c>
      <c r="I1875">
        <v>0.85900002717971802</v>
      </c>
      <c r="J1875">
        <v>199</v>
      </c>
      <c r="K1875">
        <v>0</v>
      </c>
      <c r="L1875">
        <v>5703</v>
      </c>
      <c r="M1875">
        <v>219</v>
      </c>
      <c r="N1875">
        <v>2</v>
      </c>
      <c r="O1875">
        <v>4</v>
      </c>
    </row>
    <row r="1876" spans="1:15" x14ac:dyDescent="0.2">
      <c r="A1876" t="s">
        <v>416</v>
      </c>
      <c r="B1876" t="s">
        <v>417</v>
      </c>
      <c r="C1876" t="s">
        <v>418</v>
      </c>
      <c r="D1876">
        <v>1999</v>
      </c>
      <c r="E1876" t="str">
        <f t="shared" si="30"/>
        <v>Poland 1999</v>
      </c>
      <c r="F1876">
        <v>1.9011357712238601E-2</v>
      </c>
      <c r="I1876">
        <v>0.95999997854232799</v>
      </c>
      <c r="L1876">
        <v>741</v>
      </c>
      <c r="N1876">
        <v>3</v>
      </c>
      <c r="O1876">
        <v>2</v>
      </c>
    </row>
    <row r="1877" spans="1:15" x14ac:dyDescent="0.2">
      <c r="A1877" t="s">
        <v>419</v>
      </c>
      <c r="B1877" t="s">
        <v>420</v>
      </c>
      <c r="C1877" t="s">
        <v>421</v>
      </c>
      <c r="D1877">
        <v>1999</v>
      </c>
      <c r="E1877" t="str">
        <f t="shared" si="30"/>
        <v>Portugal 1999</v>
      </c>
      <c r="F1877">
        <v>1.88801056536998E-2</v>
      </c>
      <c r="L1877">
        <v>109</v>
      </c>
      <c r="N1877">
        <v>2</v>
      </c>
      <c r="O1877">
        <v>4</v>
      </c>
    </row>
    <row r="1878" spans="1:15" x14ac:dyDescent="0.2">
      <c r="A1878" t="s">
        <v>422</v>
      </c>
      <c r="B1878" t="s">
        <v>423</v>
      </c>
      <c r="C1878" t="s">
        <v>424</v>
      </c>
      <c r="D1878">
        <v>1999</v>
      </c>
      <c r="E1878" t="str">
        <f t="shared" si="30"/>
        <v>Qatar 1999</v>
      </c>
      <c r="I1878">
        <v>0.11599999666214</v>
      </c>
      <c r="L1878">
        <v>3</v>
      </c>
      <c r="N1878">
        <v>2</v>
      </c>
      <c r="O1878">
        <v>2</v>
      </c>
    </row>
    <row r="1879" spans="1:15" x14ac:dyDescent="0.2">
      <c r="A1879" t="s">
        <v>425</v>
      </c>
      <c r="B1879" t="s">
        <v>426</v>
      </c>
      <c r="C1879" t="s">
        <v>427</v>
      </c>
      <c r="D1879">
        <v>1999</v>
      </c>
      <c r="E1879" t="str">
        <f t="shared" si="30"/>
        <v>Romania 1999</v>
      </c>
      <c r="F1879">
        <v>2.6402592674037599E-2</v>
      </c>
      <c r="I1879">
        <v>0.894999980926514</v>
      </c>
      <c r="L1879">
        <v>566</v>
      </c>
      <c r="O1879">
        <v>3</v>
      </c>
    </row>
    <row r="1880" spans="1:15" x14ac:dyDescent="0.2">
      <c r="A1880" t="s">
        <v>428</v>
      </c>
      <c r="B1880" t="s">
        <v>429</v>
      </c>
      <c r="C1880" t="s">
        <v>430</v>
      </c>
      <c r="D1880">
        <v>1999</v>
      </c>
      <c r="E1880" t="str">
        <f t="shared" si="30"/>
        <v>Russian Federation 1999</v>
      </c>
      <c r="F1880">
        <v>3.0732879223510801E-2</v>
      </c>
      <c r="H1880">
        <v>0.63133716667198903</v>
      </c>
      <c r="I1880">
        <v>0.79799997806549094</v>
      </c>
      <c r="J1880">
        <v>5854</v>
      </c>
      <c r="K1880">
        <v>2</v>
      </c>
      <c r="L1880">
        <v>38225</v>
      </c>
      <c r="M1880">
        <v>6197</v>
      </c>
      <c r="N1880">
        <v>3</v>
      </c>
      <c r="O1880">
        <v>3</v>
      </c>
    </row>
    <row r="1881" spans="1:15" x14ac:dyDescent="0.2">
      <c r="A1881" t="s">
        <v>431</v>
      </c>
      <c r="B1881" t="s">
        <v>432</v>
      </c>
      <c r="C1881" t="s">
        <v>433</v>
      </c>
      <c r="D1881">
        <v>1999</v>
      </c>
      <c r="E1881" t="str">
        <f t="shared" si="30"/>
        <v>Rwanda 1999</v>
      </c>
      <c r="F1881">
        <v>4.4481054365733103E-2</v>
      </c>
      <c r="G1881">
        <v>17.401182746399499</v>
      </c>
      <c r="H1881">
        <v>0.542511814348693</v>
      </c>
      <c r="I1881">
        <v>0.83999997377395597</v>
      </c>
      <c r="J1881">
        <v>315</v>
      </c>
      <c r="K1881">
        <v>3</v>
      </c>
      <c r="M1881">
        <v>29</v>
      </c>
      <c r="O1881">
        <v>4</v>
      </c>
    </row>
    <row r="1882" spans="1:15" x14ac:dyDescent="0.2">
      <c r="A1882" t="s">
        <v>434</v>
      </c>
      <c r="B1882" t="s">
        <v>435</v>
      </c>
      <c r="C1882" t="s">
        <v>436</v>
      </c>
      <c r="D1882">
        <v>1999</v>
      </c>
      <c r="E1882" t="str">
        <f t="shared" si="30"/>
        <v>Samoa 1999</v>
      </c>
      <c r="O1882">
        <v>2</v>
      </c>
    </row>
    <row r="1883" spans="1:15" x14ac:dyDescent="0.2">
      <c r="A1883" t="s">
        <v>437</v>
      </c>
      <c r="B1883" t="s">
        <v>438</v>
      </c>
      <c r="C1883" t="s">
        <v>439</v>
      </c>
      <c r="D1883">
        <v>1999</v>
      </c>
      <c r="E1883" t="str">
        <f t="shared" si="30"/>
        <v>San Marino 1999</v>
      </c>
      <c r="L1883">
        <v>0</v>
      </c>
      <c r="O1883">
        <v>0</v>
      </c>
    </row>
    <row r="1884" spans="1:15" x14ac:dyDescent="0.2">
      <c r="A1884" t="s">
        <v>440</v>
      </c>
      <c r="B1884" t="s">
        <v>441</v>
      </c>
      <c r="C1884" t="s">
        <v>442</v>
      </c>
      <c r="D1884">
        <v>1999</v>
      </c>
      <c r="E1884" t="str">
        <f t="shared" si="30"/>
        <v>Sao Tome and Principe 1999</v>
      </c>
      <c r="O1884">
        <v>4</v>
      </c>
    </row>
    <row r="1885" spans="1:15" x14ac:dyDescent="0.2">
      <c r="A1885" t="s">
        <v>443</v>
      </c>
      <c r="B1885" t="s">
        <v>444</v>
      </c>
      <c r="C1885" t="s">
        <v>445</v>
      </c>
      <c r="D1885">
        <v>1999</v>
      </c>
      <c r="E1885" t="str">
        <f t="shared" si="30"/>
        <v>Saudi Arabia 1999</v>
      </c>
      <c r="F1885">
        <v>0.113819360225849</v>
      </c>
      <c r="G1885">
        <v>1.35191515530059E-2</v>
      </c>
      <c r="I1885">
        <v>0.36000001430511502</v>
      </c>
      <c r="L1885">
        <v>184</v>
      </c>
      <c r="N1885">
        <v>2</v>
      </c>
      <c r="O1885">
        <v>2</v>
      </c>
    </row>
    <row r="1886" spans="1:15" x14ac:dyDescent="0.2">
      <c r="A1886" t="s">
        <v>446</v>
      </c>
      <c r="B1886" t="s">
        <v>447</v>
      </c>
      <c r="C1886" t="s">
        <v>448</v>
      </c>
      <c r="D1886">
        <v>1999</v>
      </c>
      <c r="E1886" t="str">
        <f t="shared" si="30"/>
        <v>Senegal 1999</v>
      </c>
      <c r="F1886">
        <v>1.2021268051452301E-2</v>
      </c>
      <c r="G1886">
        <v>8.2457680544176597</v>
      </c>
      <c r="H1886">
        <v>0.51903430370340498</v>
      </c>
      <c r="I1886">
        <v>0.43500000238418601</v>
      </c>
      <c r="K1886">
        <v>2</v>
      </c>
      <c r="M1886">
        <v>31</v>
      </c>
      <c r="N1886">
        <v>2</v>
      </c>
      <c r="O1886">
        <v>2</v>
      </c>
    </row>
    <row r="1887" spans="1:15" x14ac:dyDescent="0.2">
      <c r="A1887" t="s">
        <v>449</v>
      </c>
      <c r="B1887" t="s">
        <v>450</v>
      </c>
      <c r="C1887" t="s">
        <v>451</v>
      </c>
      <c r="D1887">
        <v>1999</v>
      </c>
      <c r="E1887" t="str">
        <f t="shared" si="30"/>
        <v>Serbia 1999</v>
      </c>
      <c r="F1887">
        <v>4.0059474345167302E-2</v>
      </c>
      <c r="G1887">
        <v>3.6456814371362198</v>
      </c>
      <c r="H1887">
        <v>0.31924871748292899</v>
      </c>
      <c r="J1887">
        <v>1404</v>
      </c>
      <c r="K1887">
        <v>2</v>
      </c>
      <c r="M1887">
        <v>2173</v>
      </c>
      <c r="O1887" t="s">
        <v>592</v>
      </c>
    </row>
    <row r="1888" spans="1:15" x14ac:dyDescent="0.2">
      <c r="A1888" t="s">
        <v>452</v>
      </c>
      <c r="B1888" t="s">
        <v>453</v>
      </c>
      <c r="C1888" t="s">
        <v>454</v>
      </c>
      <c r="D1888">
        <v>1999</v>
      </c>
      <c r="E1888" t="str">
        <f t="shared" si="30"/>
        <v>Seychelles 1999</v>
      </c>
      <c r="F1888">
        <v>1.78292544212037E-2</v>
      </c>
      <c r="G1888">
        <v>2.2269472185760701</v>
      </c>
      <c r="N1888">
        <v>3</v>
      </c>
      <c r="O1888">
        <v>2</v>
      </c>
    </row>
    <row r="1889" spans="1:15" x14ac:dyDescent="0.2">
      <c r="A1889" t="s">
        <v>455</v>
      </c>
      <c r="B1889" t="s">
        <v>456</v>
      </c>
      <c r="C1889" t="s">
        <v>457</v>
      </c>
      <c r="D1889">
        <v>1999</v>
      </c>
      <c r="E1889" t="str">
        <f t="shared" si="30"/>
        <v>Sierra Leone 1999</v>
      </c>
      <c r="F1889">
        <v>1.7403400453664199E-2</v>
      </c>
      <c r="G1889">
        <v>11.4315425614868</v>
      </c>
      <c r="H1889">
        <v>1.6527583299592801</v>
      </c>
      <c r="I1889">
        <v>0.37999999523162797</v>
      </c>
      <c r="J1889">
        <v>3153</v>
      </c>
      <c r="K1889">
        <v>2</v>
      </c>
      <c r="M1889">
        <v>4493</v>
      </c>
      <c r="N1889">
        <v>1</v>
      </c>
      <c r="O1889">
        <v>4</v>
      </c>
    </row>
    <row r="1890" spans="1:15" x14ac:dyDescent="0.2">
      <c r="A1890" t="s">
        <v>458</v>
      </c>
      <c r="B1890" t="s">
        <v>459</v>
      </c>
      <c r="C1890" t="s">
        <v>460</v>
      </c>
      <c r="D1890">
        <v>1999</v>
      </c>
      <c r="E1890" t="str">
        <f t="shared" si="30"/>
        <v>Singapore 1999</v>
      </c>
      <c r="F1890">
        <v>5.2073539879343503E-2</v>
      </c>
      <c r="I1890">
        <v>0.71299999952316295</v>
      </c>
      <c r="L1890">
        <v>39</v>
      </c>
      <c r="N1890">
        <v>2</v>
      </c>
      <c r="O1890">
        <v>3</v>
      </c>
    </row>
    <row r="1891" spans="1:15" x14ac:dyDescent="0.2">
      <c r="A1891" t="s">
        <v>461</v>
      </c>
      <c r="B1891" t="s">
        <v>462</v>
      </c>
      <c r="C1891" t="s">
        <v>463</v>
      </c>
      <c r="D1891">
        <v>1999</v>
      </c>
      <c r="E1891" t="str">
        <f t="shared" si="30"/>
        <v>Slovak Republic 1999</v>
      </c>
      <c r="F1891">
        <v>1.5738265497391601E-2</v>
      </c>
      <c r="I1891">
        <v>0.80599999427795399</v>
      </c>
      <c r="L1891">
        <v>141</v>
      </c>
      <c r="O1891">
        <v>3</v>
      </c>
    </row>
    <row r="1892" spans="1:15" x14ac:dyDescent="0.2">
      <c r="A1892" t="s">
        <v>464</v>
      </c>
      <c r="B1892" t="s">
        <v>465</v>
      </c>
      <c r="C1892" t="s">
        <v>466</v>
      </c>
      <c r="D1892">
        <v>1999</v>
      </c>
      <c r="E1892" t="str">
        <f t="shared" si="30"/>
        <v>Slovenia 1999</v>
      </c>
      <c r="F1892">
        <v>1.2113024682750001E-2</v>
      </c>
      <c r="G1892">
        <v>0.13683181987694801</v>
      </c>
      <c r="I1892">
        <v>0.83099997043609597</v>
      </c>
      <c r="L1892">
        <v>25</v>
      </c>
      <c r="O1892">
        <v>3</v>
      </c>
    </row>
    <row r="1893" spans="1:15" x14ac:dyDescent="0.2">
      <c r="A1893" t="s">
        <v>467</v>
      </c>
      <c r="B1893" t="s">
        <v>468</v>
      </c>
      <c r="C1893" t="s">
        <v>469</v>
      </c>
      <c r="D1893">
        <v>1999</v>
      </c>
      <c r="E1893" t="str">
        <f t="shared" si="30"/>
        <v>Solomon Islands 1999</v>
      </c>
      <c r="G1893">
        <v>8.5056139098232606</v>
      </c>
      <c r="H1893">
        <v>0.26592023871431397</v>
      </c>
      <c r="I1893">
        <v>1</v>
      </c>
      <c r="O1893">
        <v>2</v>
      </c>
    </row>
    <row r="1894" spans="1:15" x14ac:dyDescent="0.2">
      <c r="A1894" t="s">
        <v>470</v>
      </c>
      <c r="B1894" t="s">
        <v>471</v>
      </c>
      <c r="C1894" t="s">
        <v>472</v>
      </c>
      <c r="D1894">
        <v>1999</v>
      </c>
      <c r="E1894" t="str">
        <f t="shared" si="30"/>
        <v>Somalia 1999</v>
      </c>
      <c r="I1894">
        <v>1</v>
      </c>
      <c r="K1894">
        <v>2</v>
      </c>
      <c r="M1894">
        <v>542</v>
      </c>
      <c r="O1894" t="s">
        <v>592</v>
      </c>
    </row>
    <row r="1895" spans="1:15" x14ac:dyDescent="0.2">
      <c r="A1895" t="s">
        <v>473</v>
      </c>
      <c r="B1895" t="s">
        <v>474</v>
      </c>
      <c r="C1895" t="s">
        <v>475</v>
      </c>
      <c r="D1895">
        <v>1999</v>
      </c>
      <c r="E1895" t="str">
        <f t="shared" si="30"/>
        <v>South Africa 1999</v>
      </c>
      <c r="F1895">
        <v>1.2720529306273799E-2</v>
      </c>
      <c r="G1895">
        <v>0.366311325653775</v>
      </c>
      <c r="H1895">
        <v>6.32528332053897E-2</v>
      </c>
      <c r="I1895">
        <v>0.230000004172325</v>
      </c>
      <c r="K1895">
        <v>2</v>
      </c>
      <c r="L1895">
        <v>22604</v>
      </c>
      <c r="M1895">
        <v>19</v>
      </c>
      <c r="O1895">
        <v>4</v>
      </c>
    </row>
    <row r="1896" spans="1:15" x14ac:dyDescent="0.2">
      <c r="A1896" t="s">
        <v>476</v>
      </c>
      <c r="B1896" t="s">
        <v>477</v>
      </c>
      <c r="C1896" t="s">
        <v>478</v>
      </c>
      <c r="D1896">
        <v>1999</v>
      </c>
      <c r="E1896" t="str">
        <f t="shared" si="30"/>
        <v>South Sudan 1999</v>
      </c>
      <c r="O1896" t="s">
        <v>592</v>
      </c>
    </row>
    <row r="1897" spans="1:15" x14ac:dyDescent="0.2">
      <c r="A1897" t="s">
        <v>479</v>
      </c>
      <c r="B1897" t="s">
        <v>480</v>
      </c>
      <c r="C1897" t="s">
        <v>481</v>
      </c>
      <c r="D1897">
        <v>1999</v>
      </c>
      <c r="E1897" t="str">
        <f t="shared" si="30"/>
        <v>Spain 1999</v>
      </c>
      <c r="F1897">
        <v>1.7552345890065199E-2</v>
      </c>
      <c r="I1897">
        <v>0.68000000715255704</v>
      </c>
      <c r="L1897">
        <v>486</v>
      </c>
      <c r="N1897">
        <v>2</v>
      </c>
      <c r="O1897">
        <v>4</v>
      </c>
    </row>
    <row r="1898" spans="1:15" x14ac:dyDescent="0.2">
      <c r="A1898" t="s">
        <v>482</v>
      </c>
      <c r="B1898" t="s">
        <v>483</v>
      </c>
      <c r="C1898" t="s">
        <v>484</v>
      </c>
      <c r="D1898">
        <v>1999</v>
      </c>
      <c r="E1898" t="str">
        <f t="shared" si="30"/>
        <v>Sri Lanka 1999</v>
      </c>
      <c r="F1898">
        <v>4.0301638395602003E-2</v>
      </c>
      <c r="G1898">
        <v>1.18369839524973</v>
      </c>
      <c r="H1898">
        <v>0.54936934093097201</v>
      </c>
      <c r="I1898">
        <v>0.74000000953674305</v>
      </c>
      <c r="J1898">
        <v>1882</v>
      </c>
      <c r="K1898">
        <v>2</v>
      </c>
      <c r="L1898">
        <v>1919</v>
      </c>
      <c r="M1898">
        <v>1948</v>
      </c>
      <c r="O1898">
        <v>2</v>
      </c>
    </row>
    <row r="1899" spans="1:15" x14ac:dyDescent="0.2">
      <c r="A1899" t="s">
        <v>485</v>
      </c>
      <c r="B1899" t="s">
        <v>486</v>
      </c>
      <c r="C1899" t="s">
        <v>487</v>
      </c>
      <c r="D1899">
        <v>1999</v>
      </c>
      <c r="E1899" t="str">
        <f t="shared" si="30"/>
        <v>St. Kitts and Nevis 1999</v>
      </c>
      <c r="G1899">
        <v>1.2588881650157899</v>
      </c>
      <c r="H1899">
        <v>0.35374491263678098</v>
      </c>
      <c r="L1899">
        <v>6</v>
      </c>
      <c r="O1899">
        <v>1</v>
      </c>
    </row>
    <row r="1900" spans="1:15" x14ac:dyDescent="0.2">
      <c r="A1900" t="s">
        <v>488</v>
      </c>
      <c r="B1900" t="s">
        <v>489</v>
      </c>
      <c r="C1900" t="s">
        <v>490</v>
      </c>
      <c r="D1900">
        <v>1999</v>
      </c>
      <c r="E1900" t="str">
        <f t="shared" si="30"/>
        <v>St. Lucia 1999</v>
      </c>
      <c r="G1900">
        <v>3.0924522273358299</v>
      </c>
      <c r="H1900">
        <v>0.15849214166135001</v>
      </c>
      <c r="L1900">
        <v>16</v>
      </c>
      <c r="O1900">
        <v>1</v>
      </c>
    </row>
    <row r="1901" spans="1:15" x14ac:dyDescent="0.2">
      <c r="A1901" t="s">
        <v>491</v>
      </c>
      <c r="B1901" t="s">
        <v>492</v>
      </c>
      <c r="C1901" t="s">
        <v>493</v>
      </c>
      <c r="D1901">
        <v>1999</v>
      </c>
      <c r="E1901" t="str">
        <f t="shared" si="30"/>
        <v>St. Vincent and the Grenadines 1999</v>
      </c>
      <c r="G1901">
        <v>4.4416400021966398</v>
      </c>
      <c r="H1901">
        <v>0.43486101632083002</v>
      </c>
      <c r="O1901">
        <v>1</v>
      </c>
    </row>
    <row r="1902" spans="1:15" x14ac:dyDescent="0.2">
      <c r="A1902" t="s">
        <v>494</v>
      </c>
      <c r="B1902" t="s">
        <v>495</v>
      </c>
      <c r="C1902" t="s">
        <v>496</v>
      </c>
      <c r="D1902">
        <v>1999</v>
      </c>
      <c r="E1902" t="str">
        <f t="shared" si="30"/>
        <v>Sudan 1999</v>
      </c>
      <c r="F1902">
        <v>4.0097860954661703E-2</v>
      </c>
      <c r="G1902">
        <v>2.4093050500892099</v>
      </c>
      <c r="H1902">
        <v>0.86589215696574895</v>
      </c>
      <c r="I1902">
        <v>0.239999994635582</v>
      </c>
      <c r="J1902">
        <v>1408</v>
      </c>
      <c r="K1902">
        <v>1</v>
      </c>
      <c r="M1902">
        <v>2067</v>
      </c>
      <c r="O1902">
        <v>4</v>
      </c>
    </row>
    <row r="1903" spans="1:15" x14ac:dyDescent="0.2">
      <c r="A1903" t="s">
        <v>497</v>
      </c>
      <c r="B1903" t="s">
        <v>498</v>
      </c>
      <c r="C1903" t="s">
        <v>499</v>
      </c>
      <c r="D1903">
        <v>1999</v>
      </c>
      <c r="E1903" t="str">
        <f t="shared" si="30"/>
        <v>Suriname 1999</v>
      </c>
      <c r="G1903">
        <v>3.9813833432643202</v>
      </c>
      <c r="I1903">
        <v>0.37599998712539701</v>
      </c>
      <c r="O1903">
        <v>3</v>
      </c>
    </row>
    <row r="1904" spans="1:15" x14ac:dyDescent="0.2">
      <c r="A1904" t="s">
        <v>500</v>
      </c>
      <c r="B1904" t="s">
        <v>501</v>
      </c>
      <c r="C1904" t="s">
        <v>502</v>
      </c>
      <c r="D1904">
        <v>1999</v>
      </c>
      <c r="E1904" t="str">
        <f t="shared" si="30"/>
        <v>Swaziland 1999</v>
      </c>
      <c r="F1904">
        <v>1.6845059133606101E-2</v>
      </c>
      <c r="G1904">
        <v>1.7822168944593</v>
      </c>
      <c r="H1904">
        <v>0.170362995274144</v>
      </c>
      <c r="I1904">
        <v>1</v>
      </c>
      <c r="L1904">
        <v>114</v>
      </c>
      <c r="O1904">
        <v>2</v>
      </c>
    </row>
    <row r="1905" spans="1:15" x14ac:dyDescent="0.2">
      <c r="A1905" t="s">
        <v>503</v>
      </c>
      <c r="B1905" t="s">
        <v>504</v>
      </c>
      <c r="C1905" t="s">
        <v>505</v>
      </c>
      <c r="D1905">
        <v>1999</v>
      </c>
      <c r="E1905" t="str">
        <f t="shared" si="30"/>
        <v>Sweden 1999</v>
      </c>
      <c r="F1905">
        <v>1.86594944512673E-2</v>
      </c>
      <c r="I1905">
        <v>1</v>
      </c>
      <c r="L1905">
        <v>101</v>
      </c>
      <c r="N1905">
        <v>3</v>
      </c>
      <c r="O1905">
        <v>4</v>
      </c>
    </row>
    <row r="1906" spans="1:15" x14ac:dyDescent="0.2">
      <c r="A1906" t="s">
        <v>506</v>
      </c>
      <c r="B1906" t="s">
        <v>507</v>
      </c>
      <c r="C1906" t="s">
        <v>508</v>
      </c>
      <c r="D1906">
        <v>1999</v>
      </c>
      <c r="E1906" t="str">
        <f t="shared" si="30"/>
        <v>Switzerland 1999</v>
      </c>
      <c r="F1906">
        <v>1.0854016123736199E-2</v>
      </c>
      <c r="I1906">
        <v>0.62999999523162797</v>
      </c>
      <c r="L1906">
        <v>89</v>
      </c>
      <c r="N1906">
        <v>4</v>
      </c>
      <c r="O1906">
        <v>4</v>
      </c>
    </row>
    <row r="1907" spans="1:15" x14ac:dyDescent="0.2">
      <c r="A1907" t="s">
        <v>509</v>
      </c>
      <c r="B1907" t="s">
        <v>510</v>
      </c>
      <c r="C1907" t="s">
        <v>511</v>
      </c>
      <c r="D1907">
        <v>1999</v>
      </c>
      <c r="E1907" t="str">
        <f t="shared" si="30"/>
        <v>Syrian Arab Republic 1999</v>
      </c>
      <c r="F1907">
        <v>5.8105804964521703E-2</v>
      </c>
      <c r="I1907">
        <v>0.64999997615814198</v>
      </c>
      <c r="L1907">
        <v>330</v>
      </c>
      <c r="N1907">
        <v>3</v>
      </c>
      <c r="O1907">
        <v>2</v>
      </c>
    </row>
    <row r="1908" spans="1:15" x14ac:dyDescent="0.2">
      <c r="A1908" t="s">
        <v>512</v>
      </c>
      <c r="B1908" t="s">
        <v>513</v>
      </c>
      <c r="C1908" t="s">
        <v>514</v>
      </c>
      <c r="D1908">
        <v>1999</v>
      </c>
      <c r="E1908" t="str">
        <f t="shared" si="30"/>
        <v>Tajikistan 1999</v>
      </c>
      <c r="F1908">
        <v>1.39204460966543E-2</v>
      </c>
      <c r="G1908">
        <v>10.6547477391242</v>
      </c>
      <c r="H1908">
        <v>0.69406723585142804</v>
      </c>
      <c r="I1908">
        <v>0.62300002574920699</v>
      </c>
      <c r="K1908">
        <v>2</v>
      </c>
      <c r="L1908">
        <v>357</v>
      </c>
      <c r="M1908">
        <v>4</v>
      </c>
      <c r="N1908">
        <v>1</v>
      </c>
      <c r="O1908">
        <v>3</v>
      </c>
    </row>
    <row r="1909" spans="1:15" x14ac:dyDescent="0.2">
      <c r="A1909" t="s">
        <v>515</v>
      </c>
      <c r="B1909" t="s">
        <v>516</v>
      </c>
      <c r="C1909" t="s">
        <v>517</v>
      </c>
      <c r="D1909">
        <v>1999</v>
      </c>
      <c r="E1909" t="str">
        <f t="shared" si="30"/>
        <v>Tanzania 1999</v>
      </c>
      <c r="F1909">
        <v>1.4876626596672399E-2</v>
      </c>
      <c r="G1909">
        <v>7.8687219226888399</v>
      </c>
      <c r="H1909">
        <v>0.52094077896096602</v>
      </c>
      <c r="I1909">
        <v>0.96399998664856001</v>
      </c>
      <c r="K1909">
        <v>3</v>
      </c>
      <c r="O1909">
        <v>4</v>
      </c>
    </row>
    <row r="1910" spans="1:15" x14ac:dyDescent="0.2">
      <c r="A1910" t="s">
        <v>518</v>
      </c>
      <c r="B1910" t="s">
        <v>519</v>
      </c>
      <c r="C1910" t="s">
        <v>520</v>
      </c>
      <c r="D1910">
        <v>1999</v>
      </c>
      <c r="E1910" t="str">
        <f t="shared" si="30"/>
        <v>Thailand 1999</v>
      </c>
      <c r="F1910">
        <v>1.62379763252113E-2</v>
      </c>
      <c r="G1910">
        <v>0.82741041561548101</v>
      </c>
      <c r="H1910">
        <v>0.25510329627021699</v>
      </c>
      <c r="I1910">
        <v>0.74000000953674305</v>
      </c>
      <c r="K1910">
        <v>3</v>
      </c>
      <c r="L1910">
        <v>5052</v>
      </c>
      <c r="M1910">
        <v>1</v>
      </c>
      <c r="N1910">
        <v>2</v>
      </c>
      <c r="O1910">
        <v>4</v>
      </c>
    </row>
    <row r="1911" spans="1:15" x14ac:dyDescent="0.2">
      <c r="A1911" t="s">
        <v>521</v>
      </c>
      <c r="B1911" t="s">
        <v>522</v>
      </c>
      <c r="C1911" t="s">
        <v>523</v>
      </c>
      <c r="D1911">
        <v>1999</v>
      </c>
      <c r="E1911" t="str">
        <f t="shared" si="30"/>
        <v>Timor-Leste 1999</v>
      </c>
      <c r="N1911">
        <v>1</v>
      </c>
      <c r="O1911" t="s">
        <v>592</v>
      </c>
    </row>
    <row r="1912" spans="1:15" x14ac:dyDescent="0.2">
      <c r="A1912" t="s">
        <v>524</v>
      </c>
      <c r="B1912" t="s">
        <v>525</v>
      </c>
      <c r="C1912" t="s">
        <v>526</v>
      </c>
      <c r="D1912">
        <v>1999</v>
      </c>
      <c r="E1912" t="str">
        <f t="shared" si="30"/>
        <v>Togo 1999</v>
      </c>
      <c r="G1912">
        <v>4.65051973389886</v>
      </c>
      <c r="H1912">
        <v>0.836465174470992</v>
      </c>
      <c r="I1912">
        <v>0.43999999761581399</v>
      </c>
      <c r="O1912">
        <v>2</v>
      </c>
    </row>
    <row r="1913" spans="1:15" x14ac:dyDescent="0.2">
      <c r="A1913" t="s">
        <v>527</v>
      </c>
      <c r="B1913" t="s">
        <v>528</v>
      </c>
      <c r="C1913" t="s">
        <v>529</v>
      </c>
      <c r="D1913">
        <v>1999</v>
      </c>
      <c r="E1913" t="str">
        <f t="shared" si="30"/>
        <v>Tonga 1999</v>
      </c>
      <c r="G1913">
        <v>9.3936284290167809</v>
      </c>
      <c r="H1913">
        <v>0.33389901184405701</v>
      </c>
      <c r="O1913">
        <v>2</v>
      </c>
    </row>
    <row r="1914" spans="1:15" x14ac:dyDescent="0.2">
      <c r="A1914" t="s">
        <v>530</v>
      </c>
      <c r="B1914" t="s">
        <v>531</v>
      </c>
      <c r="C1914" t="s">
        <v>532</v>
      </c>
      <c r="D1914">
        <v>1999</v>
      </c>
      <c r="E1914" t="str">
        <f t="shared" si="30"/>
        <v>Trinidad and Tobago 1999</v>
      </c>
      <c r="G1914">
        <v>0.42018495176625897</v>
      </c>
      <c r="I1914">
        <v>0.40000000596046498</v>
      </c>
      <c r="O1914">
        <v>4</v>
      </c>
    </row>
    <row r="1915" spans="1:15" x14ac:dyDescent="0.2">
      <c r="A1915" t="s">
        <v>533</v>
      </c>
      <c r="B1915" t="s">
        <v>534</v>
      </c>
      <c r="C1915" t="s">
        <v>535</v>
      </c>
      <c r="D1915">
        <v>1999</v>
      </c>
      <c r="E1915" t="str">
        <f t="shared" si="30"/>
        <v>Tunisia 1999</v>
      </c>
      <c r="F1915">
        <v>1.55607575730874E-2</v>
      </c>
      <c r="G1915">
        <v>1.14871477765385</v>
      </c>
      <c r="H1915">
        <v>0.42968562676177302</v>
      </c>
      <c r="I1915">
        <v>0.980000019073486</v>
      </c>
      <c r="O1915">
        <v>2</v>
      </c>
    </row>
    <row r="1916" spans="1:15" x14ac:dyDescent="0.2">
      <c r="A1916" t="s">
        <v>536</v>
      </c>
      <c r="B1916" t="s">
        <v>537</v>
      </c>
      <c r="C1916" t="s">
        <v>538</v>
      </c>
      <c r="D1916">
        <v>1999</v>
      </c>
      <c r="E1916" t="str">
        <f t="shared" si="30"/>
        <v>Turkey 1999</v>
      </c>
      <c r="F1916">
        <v>3.8890173740366497E-2</v>
      </c>
      <c r="G1916">
        <v>4.9238938138070803E-3</v>
      </c>
      <c r="H1916">
        <v>0.198313470021243</v>
      </c>
      <c r="I1916">
        <v>0.75</v>
      </c>
      <c r="J1916">
        <v>1400</v>
      </c>
      <c r="K1916">
        <v>0</v>
      </c>
      <c r="M1916">
        <v>1195</v>
      </c>
      <c r="N1916">
        <v>2</v>
      </c>
      <c r="O1916">
        <v>2</v>
      </c>
    </row>
    <row r="1917" spans="1:15" x14ac:dyDescent="0.2">
      <c r="A1917" t="s">
        <v>539</v>
      </c>
      <c r="B1917" t="s">
        <v>540</v>
      </c>
      <c r="C1917" t="s">
        <v>541</v>
      </c>
      <c r="D1917">
        <v>1999</v>
      </c>
      <c r="E1917" t="str">
        <f t="shared" si="30"/>
        <v>Turkmenistan 1999</v>
      </c>
      <c r="F1917">
        <v>2.90187475069805E-2</v>
      </c>
      <c r="G1917">
        <v>1.03681549766571</v>
      </c>
      <c r="H1917">
        <v>0.94527239377166505</v>
      </c>
      <c r="I1917">
        <v>0.85000002384185802</v>
      </c>
      <c r="L1917">
        <v>321</v>
      </c>
      <c r="O1917">
        <v>2</v>
      </c>
    </row>
    <row r="1918" spans="1:15" x14ac:dyDescent="0.2">
      <c r="A1918" t="s">
        <v>542</v>
      </c>
      <c r="B1918" t="s">
        <v>543</v>
      </c>
      <c r="C1918" t="s">
        <v>544</v>
      </c>
      <c r="D1918">
        <v>1999</v>
      </c>
      <c r="E1918" t="str">
        <f t="shared" si="30"/>
        <v>Tuvalu 1999</v>
      </c>
      <c r="O1918">
        <v>0</v>
      </c>
    </row>
    <row r="1919" spans="1:15" x14ac:dyDescent="0.2">
      <c r="A1919" t="s">
        <v>545</v>
      </c>
      <c r="B1919" t="s">
        <v>546</v>
      </c>
      <c r="C1919" t="s">
        <v>547</v>
      </c>
      <c r="D1919">
        <v>1999</v>
      </c>
      <c r="E1919" t="str">
        <f t="shared" si="30"/>
        <v>Uganda 1999</v>
      </c>
      <c r="F1919">
        <v>2.65573403225382E-2</v>
      </c>
      <c r="G1919">
        <v>10.1541243108906</v>
      </c>
      <c r="H1919">
        <v>0.500316788986095</v>
      </c>
      <c r="I1919">
        <v>0.15999999642372101</v>
      </c>
      <c r="J1919">
        <v>355</v>
      </c>
      <c r="K1919">
        <v>1</v>
      </c>
      <c r="M1919">
        <v>1024</v>
      </c>
      <c r="O1919">
        <v>4</v>
      </c>
    </row>
    <row r="1920" spans="1:15" x14ac:dyDescent="0.2">
      <c r="A1920" t="s">
        <v>548</v>
      </c>
      <c r="B1920" t="s">
        <v>549</v>
      </c>
      <c r="C1920" t="s">
        <v>550</v>
      </c>
      <c r="D1920">
        <v>1999</v>
      </c>
      <c r="E1920" t="str">
        <f t="shared" si="30"/>
        <v>Ukraine 1999</v>
      </c>
      <c r="F1920">
        <v>1.9007561884641901E-2</v>
      </c>
      <c r="H1920">
        <v>0.31244033137111199</v>
      </c>
      <c r="I1920">
        <v>0.77799999713897705</v>
      </c>
      <c r="L1920">
        <v>4250</v>
      </c>
      <c r="O1920">
        <v>2</v>
      </c>
    </row>
    <row r="1921" spans="1:15" x14ac:dyDescent="0.2">
      <c r="A1921" t="s">
        <v>551</v>
      </c>
      <c r="B1921" t="s">
        <v>552</v>
      </c>
      <c r="C1921" t="s">
        <v>553</v>
      </c>
      <c r="D1921">
        <v>1999</v>
      </c>
      <c r="E1921" t="str">
        <f t="shared" si="30"/>
        <v>United Arab Emirates 1999</v>
      </c>
      <c r="F1921">
        <v>7.6695379976033998E-2</v>
      </c>
      <c r="I1921">
        <v>0.119999997317791</v>
      </c>
      <c r="N1921">
        <v>2</v>
      </c>
      <c r="O1921">
        <v>2</v>
      </c>
    </row>
    <row r="1922" spans="1:15" x14ac:dyDescent="0.2">
      <c r="A1922" t="s">
        <v>554</v>
      </c>
      <c r="B1922" t="s">
        <v>555</v>
      </c>
      <c r="C1922" t="s">
        <v>556</v>
      </c>
      <c r="D1922">
        <v>1999</v>
      </c>
      <c r="E1922" t="str">
        <f t="shared" si="30"/>
        <v>United Kingdom 1999</v>
      </c>
      <c r="F1922">
        <v>2.42290959332375E-2</v>
      </c>
      <c r="I1922">
        <v>0.81499999761581399</v>
      </c>
      <c r="L1922">
        <v>920</v>
      </c>
      <c r="N1922">
        <v>2</v>
      </c>
      <c r="O1922">
        <v>4</v>
      </c>
    </row>
    <row r="1923" spans="1:15" x14ac:dyDescent="0.2">
      <c r="A1923" t="s">
        <v>557</v>
      </c>
      <c r="B1923" t="s">
        <v>558</v>
      </c>
      <c r="C1923" t="s">
        <v>559</v>
      </c>
      <c r="D1923">
        <v>1999</v>
      </c>
      <c r="E1923" t="str">
        <f t="shared" si="30"/>
        <v>United States 1999</v>
      </c>
      <c r="F1923">
        <v>3.08567678324746E-2</v>
      </c>
      <c r="I1923">
        <v>0.69099998474121105</v>
      </c>
      <c r="L1923">
        <v>15522</v>
      </c>
      <c r="N1923">
        <v>3</v>
      </c>
      <c r="O1923">
        <v>4</v>
      </c>
    </row>
    <row r="1924" spans="1:15" x14ac:dyDescent="0.2">
      <c r="A1924" t="s">
        <v>560</v>
      </c>
      <c r="B1924" t="s">
        <v>561</v>
      </c>
      <c r="C1924" t="s">
        <v>562</v>
      </c>
      <c r="D1924">
        <v>1999</v>
      </c>
      <c r="E1924" t="str">
        <f t="shared" si="30"/>
        <v>Uruguay 1999</v>
      </c>
      <c r="F1924">
        <v>2.3944609705067999E-2</v>
      </c>
      <c r="G1924">
        <v>0.107022404876262</v>
      </c>
      <c r="I1924">
        <v>0.90799999237060602</v>
      </c>
      <c r="L1924">
        <v>216</v>
      </c>
      <c r="O1924">
        <v>2</v>
      </c>
    </row>
    <row r="1925" spans="1:15" x14ac:dyDescent="0.2">
      <c r="A1925" t="s">
        <v>563</v>
      </c>
      <c r="B1925" t="s">
        <v>564</v>
      </c>
      <c r="C1925" t="s">
        <v>565</v>
      </c>
      <c r="D1925">
        <v>1999</v>
      </c>
      <c r="E1925" t="str">
        <f t="shared" si="30"/>
        <v>Uzbekistan 1999</v>
      </c>
      <c r="F1925">
        <v>1.6376499769808199E-2</v>
      </c>
      <c r="G1925">
        <v>0.923984000003644</v>
      </c>
      <c r="H1925">
        <v>0.21143445818701001</v>
      </c>
      <c r="I1925">
        <v>0.80000001192092896</v>
      </c>
      <c r="J1925">
        <v>67</v>
      </c>
      <c r="K1925">
        <v>2</v>
      </c>
      <c r="L1925">
        <v>1014</v>
      </c>
      <c r="M1925">
        <v>50</v>
      </c>
      <c r="O1925">
        <v>3</v>
      </c>
    </row>
    <row r="1926" spans="1:15" x14ac:dyDescent="0.2">
      <c r="A1926" t="s">
        <v>566</v>
      </c>
      <c r="B1926" t="s">
        <v>567</v>
      </c>
      <c r="C1926" t="s">
        <v>568</v>
      </c>
      <c r="D1926">
        <v>1999</v>
      </c>
      <c r="E1926" t="str">
        <f t="shared" si="30"/>
        <v>Vanuatu 1999</v>
      </c>
      <c r="G1926">
        <v>11.8289090778733</v>
      </c>
      <c r="H1926">
        <v>0.245367849882978</v>
      </c>
      <c r="O1926">
        <v>2</v>
      </c>
    </row>
    <row r="1927" spans="1:15" x14ac:dyDescent="0.2">
      <c r="A1927" t="s">
        <v>569</v>
      </c>
      <c r="B1927" t="s">
        <v>570</v>
      </c>
      <c r="C1927" t="s">
        <v>571</v>
      </c>
      <c r="D1927">
        <v>1999</v>
      </c>
      <c r="E1927" t="str">
        <f t="shared" ref="E1927:E1990" si="31">A1927&amp;" "&amp;D1927</f>
        <v>Venezuela, RB 1999</v>
      </c>
      <c r="F1927">
        <v>1.4371990037846699E-2</v>
      </c>
      <c r="G1927">
        <v>4.5362330792414397E-2</v>
      </c>
      <c r="I1927">
        <v>0.84799998998642001</v>
      </c>
      <c r="K1927">
        <v>1</v>
      </c>
      <c r="L1927">
        <v>5974</v>
      </c>
      <c r="M1927">
        <v>26</v>
      </c>
      <c r="O1927">
        <v>2</v>
      </c>
    </row>
    <row r="1928" spans="1:15" x14ac:dyDescent="0.2">
      <c r="A1928" t="s">
        <v>572</v>
      </c>
      <c r="B1928" t="s">
        <v>573</v>
      </c>
      <c r="C1928" t="s">
        <v>574</v>
      </c>
      <c r="D1928">
        <v>1999</v>
      </c>
      <c r="E1928" t="str">
        <f t="shared" si="31"/>
        <v>Vietnam 1999</v>
      </c>
      <c r="G1928">
        <v>4.4020750868017098</v>
      </c>
      <c r="H1928">
        <v>0.72903898019832203</v>
      </c>
      <c r="I1928">
        <v>0.85000002384185802</v>
      </c>
      <c r="N1928">
        <v>2</v>
      </c>
      <c r="O1928">
        <v>2</v>
      </c>
    </row>
    <row r="1929" spans="1:15" x14ac:dyDescent="0.2">
      <c r="A1929" t="s">
        <v>575</v>
      </c>
      <c r="B1929" t="s">
        <v>576</v>
      </c>
      <c r="C1929" t="s">
        <v>577</v>
      </c>
      <c r="D1929">
        <v>1999</v>
      </c>
      <c r="E1929" t="str">
        <f t="shared" si="31"/>
        <v>Yemen, Rep. 1999</v>
      </c>
      <c r="F1929">
        <v>5.1727224363936203E-2</v>
      </c>
      <c r="G1929">
        <v>6.6350952232869602</v>
      </c>
      <c r="H1929">
        <v>0.615017518343975</v>
      </c>
      <c r="I1929">
        <v>0.490000009536743</v>
      </c>
      <c r="L1929">
        <v>1024</v>
      </c>
      <c r="N1929">
        <v>3</v>
      </c>
      <c r="O1929">
        <v>4</v>
      </c>
    </row>
    <row r="1930" spans="1:15" x14ac:dyDescent="0.2">
      <c r="A1930" t="s">
        <v>578</v>
      </c>
      <c r="B1930" t="s">
        <v>579</v>
      </c>
      <c r="C1930" t="s">
        <v>580</v>
      </c>
      <c r="D1930">
        <v>1999</v>
      </c>
      <c r="E1930" t="str">
        <f t="shared" si="31"/>
        <v>Zambia 1999</v>
      </c>
      <c r="F1930">
        <v>1.6483184604394501E-2</v>
      </c>
      <c r="G1930">
        <v>19.232483949004799</v>
      </c>
      <c r="H1930">
        <v>1.3903935149247</v>
      </c>
      <c r="I1930">
        <v>0.43000000715255698</v>
      </c>
      <c r="L1930">
        <v>1072</v>
      </c>
      <c r="O1930">
        <v>4</v>
      </c>
    </row>
    <row r="1931" spans="1:15" x14ac:dyDescent="0.2">
      <c r="A1931" t="s">
        <v>581</v>
      </c>
      <c r="B1931" t="s">
        <v>582</v>
      </c>
      <c r="C1931" t="s">
        <v>583</v>
      </c>
      <c r="D1931">
        <v>1999</v>
      </c>
      <c r="E1931" t="str">
        <f t="shared" si="31"/>
        <v>Zimbabwe 1999</v>
      </c>
      <c r="F1931">
        <v>2.2381625693586201E-2</v>
      </c>
      <c r="G1931">
        <v>5.3535104749246898</v>
      </c>
      <c r="H1931">
        <v>0.66879134866772005</v>
      </c>
      <c r="I1931">
        <v>0.769999980926514</v>
      </c>
      <c r="K1931">
        <v>3</v>
      </c>
      <c r="M1931">
        <v>1</v>
      </c>
      <c r="O1931">
        <v>4</v>
      </c>
    </row>
    <row r="1932" spans="1:15" x14ac:dyDescent="0.2">
      <c r="A1932" t="s">
        <v>5</v>
      </c>
      <c r="B1932" t="s">
        <v>6</v>
      </c>
      <c r="C1932" t="s">
        <v>7</v>
      </c>
      <c r="D1932">
        <v>2000</v>
      </c>
      <c r="E1932" t="str">
        <f t="shared" si="31"/>
        <v>Afghanistan 2000</v>
      </c>
      <c r="I1932">
        <v>0.40999999642372098</v>
      </c>
      <c r="J1932">
        <v>5235</v>
      </c>
      <c r="K1932">
        <v>0</v>
      </c>
      <c r="M1932">
        <v>5394</v>
      </c>
      <c r="O1932">
        <v>4</v>
      </c>
    </row>
    <row r="1933" spans="1:15" x14ac:dyDescent="0.2">
      <c r="A1933" t="s">
        <v>8</v>
      </c>
      <c r="B1933" t="s">
        <v>9</v>
      </c>
      <c r="C1933" t="s">
        <v>10</v>
      </c>
      <c r="D1933">
        <v>2000</v>
      </c>
      <c r="E1933" t="str">
        <f t="shared" si="31"/>
        <v>Albania 2000</v>
      </c>
      <c r="F1933">
        <v>1.24636024189216E-2</v>
      </c>
      <c r="G1933">
        <v>8.8660910965212398</v>
      </c>
      <c r="H1933">
        <v>0.256892147132746</v>
      </c>
      <c r="I1933">
        <v>0.81999999284744296</v>
      </c>
      <c r="L1933">
        <v>131</v>
      </c>
      <c r="N1933">
        <v>2</v>
      </c>
      <c r="O1933">
        <v>4</v>
      </c>
    </row>
    <row r="1934" spans="1:15" x14ac:dyDescent="0.2">
      <c r="A1934" t="s">
        <v>11</v>
      </c>
      <c r="B1934" t="s">
        <v>12</v>
      </c>
      <c r="C1934" t="s">
        <v>13</v>
      </c>
      <c r="D1934">
        <v>2000</v>
      </c>
      <c r="E1934" t="str">
        <f t="shared" si="31"/>
        <v>Algeria 2000</v>
      </c>
      <c r="F1934">
        <v>3.4333856350536297E-2</v>
      </c>
      <c r="G1934">
        <v>0.38394504118842299</v>
      </c>
      <c r="H1934">
        <v>0.44842149982301199</v>
      </c>
      <c r="I1934">
        <v>0.72000002861023005</v>
      </c>
      <c r="J1934">
        <v>947</v>
      </c>
      <c r="K1934">
        <v>0</v>
      </c>
      <c r="M1934">
        <v>1193</v>
      </c>
      <c r="O1934">
        <v>3</v>
      </c>
    </row>
    <row r="1935" spans="1:15" x14ac:dyDescent="0.2">
      <c r="A1935" t="s">
        <v>14</v>
      </c>
      <c r="B1935" t="s">
        <v>15</v>
      </c>
      <c r="C1935" t="s">
        <v>16</v>
      </c>
      <c r="D1935">
        <v>2000</v>
      </c>
      <c r="E1935" t="str">
        <f t="shared" si="31"/>
        <v>Andorra 2000</v>
      </c>
      <c r="N1935">
        <v>2</v>
      </c>
      <c r="O1935" t="s">
        <v>592</v>
      </c>
    </row>
    <row r="1936" spans="1:15" x14ac:dyDescent="0.2">
      <c r="A1936" t="s">
        <v>17</v>
      </c>
      <c r="B1936" t="s">
        <v>18</v>
      </c>
      <c r="C1936" t="s">
        <v>19</v>
      </c>
      <c r="D1936">
        <v>2000</v>
      </c>
      <c r="E1936" t="str">
        <f t="shared" si="31"/>
        <v>Angola 2000</v>
      </c>
      <c r="F1936">
        <v>6.3926031542740402E-2</v>
      </c>
      <c r="G1936">
        <v>4.0571989598758202</v>
      </c>
      <c r="H1936">
        <v>1.08539830566454</v>
      </c>
      <c r="I1936">
        <v>0.37999999523162797</v>
      </c>
      <c r="J1936">
        <v>1000</v>
      </c>
      <c r="K1936">
        <v>1</v>
      </c>
      <c r="M1936">
        <v>1206</v>
      </c>
      <c r="O1936">
        <v>4</v>
      </c>
    </row>
    <row r="1937" spans="1:15" x14ac:dyDescent="0.2">
      <c r="A1937" t="s">
        <v>20</v>
      </c>
      <c r="B1937" t="s">
        <v>21</v>
      </c>
      <c r="C1937" t="s">
        <v>22</v>
      </c>
      <c r="D1937">
        <v>2000</v>
      </c>
      <c r="E1937" t="str">
        <f t="shared" si="31"/>
        <v>Antigua and Barbuda 2000</v>
      </c>
      <c r="G1937">
        <v>1.2636671220114499</v>
      </c>
      <c r="L1937">
        <v>5</v>
      </c>
      <c r="O1937">
        <v>1</v>
      </c>
    </row>
    <row r="1938" spans="1:15" x14ac:dyDescent="0.2">
      <c r="A1938" t="s">
        <v>23</v>
      </c>
      <c r="B1938" t="s">
        <v>24</v>
      </c>
      <c r="C1938" t="s">
        <v>25</v>
      </c>
      <c r="D1938">
        <v>2000</v>
      </c>
      <c r="E1938" t="str">
        <f t="shared" si="31"/>
        <v>Argentina 2000</v>
      </c>
      <c r="F1938">
        <v>1.1488226766688699E-2</v>
      </c>
      <c r="G1938">
        <v>2.69504387904764E-2</v>
      </c>
      <c r="H1938">
        <v>0.32660717533067501</v>
      </c>
      <c r="I1938">
        <v>0.97000002861023005</v>
      </c>
      <c r="N1938">
        <v>2</v>
      </c>
      <c r="O1938">
        <v>1</v>
      </c>
    </row>
    <row r="1939" spans="1:15" x14ac:dyDescent="0.2">
      <c r="A1939" t="s">
        <v>26</v>
      </c>
      <c r="B1939" t="s">
        <v>27</v>
      </c>
      <c r="C1939" t="s">
        <v>28</v>
      </c>
      <c r="D1939">
        <v>2000</v>
      </c>
      <c r="E1939" t="str">
        <f t="shared" si="31"/>
        <v>Armenia 2000</v>
      </c>
      <c r="F1939">
        <v>3.5600248725369703E-2</v>
      </c>
      <c r="G1939">
        <v>10.9559026794242</v>
      </c>
      <c r="H1939">
        <v>0.34706502351673102</v>
      </c>
      <c r="I1939">
        <v>0.97899997234344505</v>
      </c>
      <c r="L1939">
        <v>91</v>
      </c>
      <c r="N1939">
        <v>2</v>
      </c>
      <c r="O1939">
        <v>4</v>
      </c>
    </row>
    <row r="1940" spans="1:15" x14ac:dyDescent="0.2">
      <c r="A1940" t="s">
        <v>29</v>
      </c>
      <c r="B1940" t="s">
        <v>30</v>
      </c>
      <c r="C1940" t="s">
        <v>31</v>
      </c>
      <c r="D1940">
        <v>2000</v>
      </c>
      <c r="E1940" t="str">
        <f t="shared" si="31"/>
        <v>Australia 2000</v>
      </c>
      <c r="F1940">
        <v>1.8298419125100499E-2</v>
      </c>
      <c r="I1940">
        <v>0.83999997377395597</v>
      </c>
      <c r="L1940">
        <v>362</v>
      </c>
      <c r="N1940">
        <v>2</v>
      </c>
      <c r="O1940">
        <v>4</v>
      </c>
    </row>
    <row r="1941" spans="1:15" x14ac:dyDescent="0.2">
      <c r="A1941" t="s">
        <v>32</v>
      </c>
      <c r="B1941" t="s">
        <v>33</v>
      </c>
      <c r="C1941" t="s">
        <v>34</v>
      </c>
      <c r="D1941">
        <v>2000</v>
      </c>
      <c r="E1941" t="str">
        <f t="shared" si="31"/>
        <v>Austria 2000</v>
      </c>
      <c r="F1941">
        <v>9.8031858008592997E-3</v>
      </c>
      <c r="I1941">
        <v>0.93000000715255704</v>
      </c>
      <c r="L1941">
        <v>82</v>
      </c>
      <c r="N1941">
        <v>4</v>
      </c>
      <c r="O1941">
        <v>4</v>
      </c>
    </row>
    <row r="1942" spans="1:15" x14ac:dyDescent="0.2">
      <c r="A1942" t="s">
        <v>35</v>
      </c>
      <c r="B1942" t="s">
        <v>36</v>
      </c>
      <c r="C1942" t="s">
        <v>37</v>
      </c>
      <c r="D1942">
        <v>2000</v>
      </c>
      <c r="E1942" t="str">
        <f t="shared" si="31"/>
        <v>Azerbaijan 2000</v>
      </c>
      <c r="F1942">
        <v>2.2678620631186301E-2</v>
      </c>
      <c r="G1942">
        <v>2.7153950263546598</v>
      </c>
      <c r="H1942">
        <v>0.15342565164275801</v>
      </c>
      <c r="I1942">
        <v>0.92000001668930098</v>
      </c>
      <c r="K1942">
        <v>2</v>
      </c>
      <c r="L1942">
        <v>226</v>
      </c>
      <c r="M1942">
        <v>13</v>
      </c>
      <c r="N1942">
        <v>0</v>
      </c>
      <c r="O1942">
        <v>3</v>
      </c>
    </row>
    <row r="1943" spans="1:15" x14ac:dyDescent="0.2">
      <c r="A1943" t="s">
        <v>38</v>
      </c>
      <c r="B1943" t="s">
        <v>39</v>
      </c>
      <c r="C1943" t="s">
        <v>40</v>
      </c>
      <c r="D1943">
        <v>2000</v>
      </c>
      <c r="E1943" t="str">
        <f t="shared" si="31"/>
        <v>Bahamas, The 2000</v>
      </c>
      <c r="I1943">
        <v>0.85000002384185802</v>
      </c>
      <c r="L1943">
        <v>74</v>
      </c>
      <c r="N1943">
        <v>2</v>
      </c>
      <c r="O1943">
        <v>2</v>
      </c>
    </row>
    <row r="1944" spans="1:15" x14ac:dyDescent="0.2">
      <c r="A1944" t="s">
        <v>41</v>
      </c>
      <c r="B1944" t="s">
        <v>42</v>
      </c>
      <c r="C1944" t="s">
        <v>43</v>
      </c>
      <c r="D1944">
        <v>2000</v>
      </c>
      <c r="E1944" t="str">
        <f t="shared" si="31"/>
        <v>Bahrain 2000</v>
      </c>
      <c r="F1944">
        <v>3.9616709688485303E-2</v>
      </c>
      <c r="G1944">
        <v>0.68365333680589002</v>
      </c>
      <c r="I1944">
        <v>0.34999999403953602</v>
      </c>
      <c r="N1944">
        <v>2</v>
      </c>
      <c r="O1944">
        <v>2</v>
      </c>
    </row>
    <row r="1945" spans="1:15" x14ac:dyDescent="0.2">
      <c r="A1945" t="s">
        <v>44</v>
      </c>
      <c r="B1945" t="s">
        <v>45</v>
      </c>
      <c r="C1945" t="s">
        <v>46</v>
      </c>
      <c r="D1945">
        <v>2000</v>
      </c>
      <c r="E1945" t="str">
        <f t="shared" si="31"/>
        <v>Bangladesh 2000</v>
      </c>
      <c r="F1945">
        <v>1.3571191812402E-2</v>
      </c>
      <c r="G1945">
        <v>1.77188572381766</v>
      </c>
      <c r="H1945">
        <v>0.27203234233581902</v>
      </c>
      <c r="I1945">
        <v>0.894999980926514</v>
      </c>
      <c r="K1945">
        <v>3</v>
      </c>
      <c r="L1945">
        <v>3343</v>
      </c>
      <c r="M1945">
        <v>105</v>
      </c>
      <c r="O1945">
        <v>2</v>
      </c>
    </row>
    <row r="1946" spans="1:15" x14ac:dyDescent="0.2">
      <c r="A1946" t="s">
        <v>47</v>
      </c>
      <c r="B1946" t="s">
        <v>48</v>
      </c>
      <c r="C1946" t="s">
        <v>49</v>
      </c>
      <c r="D1946">
        <v>2000</v>
      </c>
      <c r="E1946" t="str">
        <f t="shared" si="31"/>
        <v>Barbados 2000</v>
      </c>
      <c r="G1946">
        <v>6.0721573104265E-2</v>
      </c>
      <c r="I1946">
        <v>1</v>
      </c>
      <c r="L1946">
        <v>20</v>
      </c>
      <c r="O1946">
        <v>2</v>
      </c>
    </row>
    <row r="1947" spans="1:15" x14ac:dyDescent="0.2">
      <c r="A1947" t="s">
        <v>50</v>
      </c>
      <c r="B1947" t="s">
        <v>51</v>
      </c>
      <c r="C1947" t="s">
        <v>52</v>
      </c>
      <c r="D1947">
        <v>2000</v>
      </c>
      <c r="E1947" t="str">
        <f t="shared" si="31"/>
        <v>Belarus 2000</v>
      </c>
      <c r="F1947">
        <v>1.34698415075765E-2</v>
      </c>
      <c r="H1947">
        <v>5.4310789817419998E-2</v>
      </c>
      <c r="I1947">
        <v>0.81199997663497903</v>
      </c>
      <c r="L1947">
        <v>1013</v>
      </c>
      <c r="O1947">
        <v>3</v>
      </c>
    </row>
    <row r="1948" spans="1:15" x14ac:dyDescent="0.2">
      <c r="A1948" t="s">
        <v>53</v>
      </c>
      <c r="B1948" t="s">
        <v>54</v>
      </c>
      <c r="C1948" t="s">
        <v>55</v>
      </c>
      <c r="D1948">
        <v>2000</v>
      </c>
      <c r="E1948" t="str">
        <f t="shared" si="31"/>
        <v>Belgium 2000</v>
      </c>
      <c r="F1948">
        <v>1.34121027642881E-2</v>
      </c>
      <c r="I1948">
        <v>0.58999997377395597</v>
      </c>
      <c r="L1948">
        <v>212</v>
      </c>
      <c r="N1948">
        <v>2</v>
      </c>
      <c r="O1948">
        <v>4</v>
      </c>
    </row>
    <row r="1949" spans="1:15" x14ac:dyDescent="0.2">
      <c r="A1949" t="s">
        <v>56</v>
      </c>
      <c r="B1949" t="s">
        <v>57</v>
      </c>
      <c r="C1949" t="s">
        <v>58</v>
      </c>
      <c r="D1949">
        <v>2000</v>
      </c>
      <c r="E1949" t="str">
        <f t="shared" si="31"/>
        <v>Belize 2000</v>
      </c>
      <c r="F1949">
        <v>8.5525208821585208E-3</v>
      </c>
      <c r="G1949">
        <v>1.5191408095440699</v>
      </c>
      <c r="H1949">
        <v>0.52355255931022204</v>
      </c>
      <c r="I1949">
        <v>0.48699998855590798</v>
      </c>
      <c r="L1949">
        <v>41</v>
      </c>
      <c r="N1949">
        <v>2</v>
      </c>
      <c r="O1949">
        <v>2</v>
      </c>
    </row>
    <row r="1950" spans="1:15" x14ac:dyDescent="0.2">
      <c r="A1950" t="s">
        <v>59</v>
      </c>
      <c r="B1950" t="s">
        <v>60</v>
      </c>
      <c r="C1950" t="s">
        <v>61</v>
      </c>
      <c r="D1950">
        <v>2000</v>
      </c>
      <c r="E1950" t="str">
        <f t="shared" si="31"/>
        <v>Benin 2000</v>
      </c>
      <c r="F1950">
        <v>4.1285230240838298E-3</v>
      </c>
      <c r="G1950">
        <v>6.9780898138054397</v>
      </c>
      <c r="H1950">
        <v>0.35519199582921701</v>
      </c>
      <c r="I1950">
        <v>0.33000001311302202</v>
      </c>
      <c r="O1950">
        <v>2</v>
      </c>
    </row>
    <row r="1951" spans="1:15" x14ac:dyDescent="0.2">
      <c r="A1951" t="s">
        <v>62</v>
      </c>
      <c r="B1951" t="s">
        <v>63</v>
      </c>
      <c r="C1951" t="s">
        <v>64</v>
      </c>
      <c r="D1951">
        <v>2000</v>
      </c>
      <c r="E1951" t="str">
        <f t="shared" si="31"/>
        <v>Bhutan 2000</v>
      </c>
      <c r="G1951">
        <v>11.1093202614994</v>
      </c>
      <c r="H1951">
        <v>0.47701265252198899</v>
      </c>
      <c r="I1951">
        <v>0.40000000596046498</v>
      </c>
      <c r="L1951">
        <v>18</v>
      </c>
      <c r="N1951">
        <v>2</v>
      </c>
      <c r="O1951">
        <v>2</v>
      </c>
    </row>
    <row r="1952" spans="1:15" x14ac:dyDescent="0.2">
      <c r="A1952" t="s">
        <v>65</v>
      </c>
      <c r="B1952" t="s">
        <v>66</v>
      </c>
      <c r="C1952" t="s">
        <v>67</v>
      </c>
      <c r="D1952">
        <v>2000</v>
      </c>
      <c r="E1952" t="str">
        <f t="shared" si="31"/>
        <v>Bolivia 2000</v>
      </c>
      <c r="F1952">
        <v>2.0629712007857001E-2</v>
      </c>
      <c r="G1952">
        <v>5.2136578988332598</v>
      </c>
      <c r="H1952">
        <v>0.51506917435129995</v>
      </c>
      <c r="I1952">
        <v>0.40999999642372098</v>
      </c>
      <c r="K1952">
        <v>2</v>
      </c>
      <c r="M1952">
        <v>50</v>
      </c>
      <c r="O1952">
        <v>2</v>
      </c>
    </row>
    <row r="1953" spans="1:15" x14ac:dyDescent="0.2">
      <c r="A1953" t="s">
        <v>68</v>
      </c>
      <c r="B1953" t="s">
        <v>69</v>
      </c>
      <c r="C1953" t="s">
        <v>70</v>
      </c>
      <c r="D1953">
        <v>2000</v>
      </c>
      <c r="E1953" t="str">
        <f t="shared" si="31"/>
        <v>Bosnia and Herzegovina 2000</v>
      </c>
      <c r="G1953">
        <v>12.104740379782299</v>
      </c>
      <c r="H1953">
        <v>0.32134966677686899</v>
      </c>
      <c r="I1953">
        <v>0.50099998712539695</v>
      </c>
      <c r="L1953">
        <v>99</v>
      </c>
      <c r="N1953">
        <v>1</v>
      </c>
      <c r="O1953">
        <v>1</v>
      </c>
    </row>
    <row r="1954" spans="1:15" x14ac:dyDescent="0.2">
      <c r="A1954" t="s">
        <v>71</v>
      </c>
      <c r="B1954" t="s">
        <v>72</v>
      </c>
      <c r="C1954" t="s">
        <v>73</v>
      </c>
      <c r="D1954">
        <v>2000</v>
      </c>
      <c r="E1954" t="str">
        <f t="shared" si="31"/>
        <v>Botswana 2000</v>
      </c>
      <c r="F1954">
        <v>3.19124295081058E-2</v>
      </c>
      <c r="G1954">
        <v>0.56326513533199496</v>
      </c>
      <c r="H1954">
        <v>8.0526537969839898E-2</v>
      </c>
      <c r="I1954">
        <v>0.56999999284744296</v>
      </c>
      <c r="O1954">
        <v>2</v>
      </c>
    </row>
    <row r="1955" spans="1:15" x14ac:dyDescent="0.2">
      <c r="A1955" t="s">
        <v>74</v>
      </c>
      <c r="B1955" t="s">
        <v>75</v>
      </c>
      <c r="C1955" t="s">
        <v>76</v>
      </c>
      <c r="D1955">
        <v>2000</v>
      </c>
      <c r="E1955" t="str">
        <f t="shared" si="31"/>
        <v>Brazil 2000</v>
      </c>
      <c r="F1955">
        <v>1.73072614713627E-2</v>
      </c>
      <c r="G1955">
        <v>4.0165102513380298E-2</v>
      </c>
      <c r="H1955">
        <v>0.151784409364636</v>
      </c>
      <c r="I1955">
        <v>0.54000002145767201</v>
      </c>
      <c r="K1955">
        <v>2</v>
      </c>
      <c r="L1955">
        <v>45375</v>
      </c>
      <c r="M1955">
        <v>46</v>
      </c>
      <c r="O1955">
        <v>4</v>
      </c>
    </row>
    <row r="1956" spans="1:15" x14ac:dyDescent="0.2">
      <c r="A1956" t="s">
        <v>77</v>
      </c>
      <c r="B1956" t="s">
        <v>78</v>
      </c>
      <c r="C1956" t="s">
        <v>79</v>
      </c>
      <c r="D1956">
        <v>2000</v>
      </c>
      <c r="E1956" t="str">
        <f t="shared" si="31"/>
        <v>Brunei Darussalam 2000</v>
      </c>
      <c r="F1956">
        <v>4.0692054900444599E-2</v>
      </c>
      <c r="I1956">
        <v>0.56999999284744296</v>
      </c>
      <c r="L1956">
        <v>4</v>
      </c>
      <c r="N1956">
        <v>2</v>
      </c>
      <c r="O1956">
        <v>1</v>
      </c>
    </row>
    <row r="1957" spans="1:15" x14ac:dyDescent="0.2">
      <c r="A1957" t="s">
        <v>80</v>
      </c>
      <c r="B1957" t="s">
        <v>81</v>
      </c>
      <c r="C1957" t="s">
        <v>82</v>
      </c>
      <c r="D1957">
        <v>2000</v>
      </c>
      <c r="E1957" t="str">
        <f t="shared" si="31"/>
        <v>Bulgaria 2000</v>
      </c>
      <c r="F1957">
        <v>2.6711704653622999E-2</v>
      </c>
      <c r="H1957">
        <v>0.59364610713419197</v>
      </c>
      <c r="I1957">
        <v>0.82999998331069902</v>
      </c>
      <c r="L1957">
        <v>332</v>
      </c>
      <c r="O1957">
        <v>1</v>
      </c>
    </row>
    <row r="1958" spans="1:15" x14ac:dyDescent="0.2">
      <c r="A1958" t="s">
        <v>83</v>
      </c>
      <c r="B1958" t="s">
        <v>84</v>
      </c>
      <c r="C1958" t="s">
        <v>85</v>
      </c>
      <c r="D1958">
        <v>2000</v>
      </c>
      <c r="E1958" t="str">
        <f t="shared" si="31"/>
        <v>Burkina Faso 2000</v>
      </c>
      <c r="F1958">
        <v>1.39216275310692E-2</v>
      </c>
      <c r="G1958">
        <v>6.0641847829149498</v>
      </c>
      <c r="H1958">
        <v>0.41746358084187002</v>
      </c>
      <c r="I1958">
        <v>0.67000001668930098</v>
      </c>
      <c r="O1958">
        <v>2</v>
      </c>
    </row>
    <row r="1959" spans="1:15" x14ac:dyDescent="0.2">
      <c r="A1959" t="s">
        <v>86</v>
      </c>
      <c r="B1959" t="s">
        <v>87</v>
      </c>
      <c r="C1959" t="s">
        <v>88</v>
      </c>
      <c r="D1959">
        <v>2000</v>
      </c>
      <c r="E1959" t="str">
        <f t="shared" si="31"/>
        <v>Burundi 2000</v>
      </c>
      <c r="F1959">
        <v>4.8624022131155797E-2</v>
      </c>
      <c r="G1959">
        <v>10.5460518826614</v>
      </c>
      <c r="H1959">
        <v>1.17092293012765</v>
      </c>
      <c r="I1959">
        <v>0.85000002384185802</v>
      </c>
      <c r="J1959">
        <v>1348</v>
      </c>
      <c r="K1959">
        <v>1</v>
      </c>
      <c r="M1959">
        <v>2071</v>
      </c>
      <c r="O1959">
        <v>3</v>
      </c>
    </row>
    <row r="1960" spans="1:15" x14ac:dyDescent="0.2">
      <c r="A1960" t="s">
        <v>89</v>
      </c>
      <c r="B1960" t="s">
        <v>90</v>
      </c>
      <c r="C1960" t="s">
        <v>91</v>
      </c>
      <c r="D1960">
        <v>2000</v>
      </c>
      <c r="E1960" t="str">
        <f t="shared" si="31"/>
        <v>Cabo Verde 2000</v>
      </c>
      <c r="F1960">
        <v>1.15402591313906E-2</v>
      </c>
      <c r="G1960">
        <v>18.022587176683899</v>
      </c>
      <c r="H1960">
        <v>0.59977715563549805</v>
      </c>
      <c r="I1960">
        <v>1</v>
      </c>
      <c r="O1960">
        <v>2</v>
      </c>
    </row>
    <row r="1961" spans="1:15" x14ac:dyDescent="0.2">
      <c r="A1961" t="s">
        <v>92</v>
      </c>
      <c r="B1961" t="s">
        <v>93</v>
      </c>
      <c r="C1961" t="s">
        <v>94</v>
      </c>
      <c r="D1961">
        <v>2000</v>
      </c>
      <c r="E1961" t="str">
        <f t="shared" si="31"/>
        <v>Cambodia 2000</v>
      </c>
      <c r="F1961">
        <v>2.2098132098356399E-2</v>
      </c>
      <c r="G1961">
        <v>9.7784290220349703</v>
      </c>
      <c r="H1961">
        <v>0.57014948303041901</v>
      </c>
      <c r="I1961">
        <v>0.94999998807907104</v>
      </c>
      <c r="K1961">
        <v>2</v>
      </c>
      <c r="L1961">
        <v>571</v>
      </c>
      <c r="M1961">
        <v>4</v>
      </c>
      <c r="N1961">
        <v>2</v>
      </c>
      <c r="O1961">
        <v>3</v>
      </c>
    </row>
    <row r="1962" spans="1:15" x14ac:dyDescent="0.2">
      <c r="A1962" t="s">
        <v>95</v>
      </c>
      <c r="B1962" t="s">
        <v>96</v>
      </c>
      <c r="C1962" t="s">
        <v>97</v>
      </c>
      <c r="D1962">
        <v>2000</v>
      </c>
      <c r="E1962" t="str">
        <f t="shared" si="31"/>
        <v>Cameroon 2000</v>
      </c>
      <c r="F1962">
        <v>1.3247488647241399E-2</v>
      </c>
      <c r="G1962">
        <v>3.7823222403527299</v>
      </c>
      <c r="H1962">
        <v>0.87781648049691796</v>
      </c>
      <c r="I1962">
        <v>0.25</v>
      </c>
      <c r="K1962">
        <v>3</v>
      </c>
      <c r="L1962">
        <v>459</v>
      </c>
      <c r="M1962">
        <v>2</v>
      </c>
      <c r="O1962">
        <v>2</v>
      </c>
    </row>
    <row r="1963" spans="1:15" x14ac:dyDescent="0.2">
      <c r="A1963" t="s">
        <v>98</v>
      </c>
      <c r="B1963" t="s">
        <v>99</v>
      </c>
      <c r="C1963" t="s">
        <v>100</v>
      </c>
      <c r="D1963">
        <v>2000</v>
      </c>
      <c r="E1963" t="str">
        <f t="shared" si="31"/>
        <v>Canada 2000</v>
      </c>
      <c r="F1963">
        <v>1.1180808795515199E-2</v>
      </c>
      <c r="I1963">
        <v>0.58999997377395597</v>
      </c>
      <c r="K1963">
        <v>3</v>
      </c>
      <c r="L1963">
        <v>546</v>
      </c>
      <c r="M1963">
        <v>23</v>
      </c>
      <c r="N1963">
        <v>2</v>
      </c>
      <c r="O1963">
        <v>4</v>
      </c>
    </row>
    <row r="1964" spans="1:15" x14ac:dyDescent="0.2">
      <c r="A1964" t="s">
        <v>101</v>
      </c>
      <c r="B1964" t="s">
        <v>102</v>
      </c>
      <c r="C1964" t="s">
        <v>103</v>
      </c>
      <c r="D1964">
        <v>2000</v>
      </c>
      <c r="E1964" t="str">
        <f t="shared" si="31"/>
        <v>Central African Republic 2000</v>
      </c>
      <c r="I1964">
        <v>0.33000001311302202</v>
      </c>
      <c r="M1964">
        <v>6</v>
      </c>
      <c r="N1964">
        <v>1</v>
      </c>
      <c r="O1964">
        <v>2</v>
      </c>
    </row>
    <row r="1965" spans="1:15" x14ac:dyDescent="0.2">
      <c r="A1965" t="s">
        <v>104</v>
      </c>
      <c r="B1965" t="s">
        <v>105</v>
      </c>
      <c r="C1965" t="s">
        <v>106</v>
      </c>
      <c r="D1965">
        <v>2000</v>
      </c>
      <c r="E1965" t="str">
        <f t="shared" si="31"/>
        <v>Chad 2000</v>
      </c>
      <c r="F1965">
        <v>1.3620453167974399E-2</v>
      </c>
      <c r="G1965">
        <v>9.57916923725295</v>
      </c>
      <c r="H1965">
        <v>0.71884378389424297</v>
      </c>
      <c r="I1965">
        <v>0.239999994635582</v>
      </c>
      <c r="J1965">
        <v>989</v>
      </c>
      <c r="K1965">
        <v>2</v>
      </c>
      <c r="M1965">
        <v>1070</v>
      </c>
      <c r="N1965">
        <v>2</v>
      </c>
      <c r="O1965">
        <v>2</v>
      </c>
    </row>
    <row r="1966" spans="1:15" x14ac:dyDescent="0.2">
      <c r="A1966" t="s">
        <v>107</v>
      </c>
      <c r="B1966" t="s">
        <v>108</v>
      </c>
      <c r="C1966" t="s">
        <v>109</v>
      </c>
      <c r="D1966">
        <v>2000</v>
      </c>
      <c r="E1966" t="str">
        <f t="shared" si="31"/>
        <v>Chile 2000</v>
      </c>
      <c r="F1966">
        <v>2.7032820463964199E-2</v>
      </c>
      <c r="G1966">
        <v>6.6928373296483407E-2</v>
      </c>
      <c r="I1966">
        <v>0.91000002622604403</v>
      </c>
      <c r="O1966">
        <v>4</v>
      </c>
    </row>
    <row r="1967" spans="1:15" x14ac:dyDescent="0.2">
      <c r="A1967" t="s">
        <v>110</v>
      </c>
      <c r="B1967" t="s">
        <v>111</v>
      </c>
      <c r="C1967" t="s">
        <v>112</v>
      </c>
      <c r="D1967">
        <v>2000</v>
      </c>
      <c r="E1967" t="str">
        <f t="shared" si="31"/>
        <v>China 2000</v>
      </c>
      <c r="F1967">
        <v>1.8303437176953E-2</v>
      </c>
      <c r="G1967">
        <v>0.14615587107528299</v>
      </c>
      <c r="H1967">
        <v>7.9160041547279597E-2</v>
      </c>
      <c r="I1967">
        <v>0.91920000314712502</v>
      </c>
      <c r="L1967">
        <v>53</v>
      </c>
      <c r="N1967">
        <v>4</v>
      </c>
      <c r="O1967">
        <v>2</v>
      </c>
    </row>
    <row r="1968" spans="1:15" x14ac:dyDescent="0.2">
      <c r="A1968" t="s">
        <v>113</v>
      </c>
      <c r="B1968" t="s">
        <v>114</v>
      </c>
      <c r="C1968" t="s">
        <v>115</v>
      </c>
      <c r="D1968">
        <v>2000</v>
      </c>
      <c r="E1968" t="str">
        <f t="shared" si="31"/>
        <v>Colombia 2000</v>
      </c>
      <c r="F1968">
        <v>3.0316835386585202E-2</v>
      </c>
      <c r="G1968">
        <v>0.207070702742396</v>
      </c>
      <c r="H1968">
        <v>0.21539090150051199</v>
      </c>
      <c r="I1968">
        <v>0.70999997854232799</v>
      </c>
      <c r="J1968">
        <v>1870</v>
      </c>
      <c r="K1968">
        <v>0</v>
      </c>
      <c r="L1968">
        <v>26539</v>
      </c>
      <c r="M1968">
        <v>4293</v>
      </c>
      <c r="N1968">
        <v>2</v>
      </c>
      <c r="O1968">
        <v>4</v>
      </c>
    </row>
    <row r="1969" spans="1:15" x14ac:dyDescent="0.2">
      <c r="A1969" t="s">
        <v>116</v>
      </c>
      <c r="B1969" t="s">
        <v>117</v>
      </c>
      <c r="C1969" t="s">
        <v>118</v>
      </c>
      <c r="D1969">
        <v>2000</v>
      </c>
      <c r="E1969" t="str">
        <f t="shared" si="31"/>
        <v>Comoros 2000</v>
      </c>
      <c r="G1969">
        <v>5.4939337742077301</v>
      </c>
      <c r="H1969">
        <v>0.57400904551106802</v>
      </c>
      <c r="I1969">
        <v>0.50499999523162797</v>
      </c>
      <c r="O1969">
        <v>2</v>
      </c>
    </row>
    <row r="1970" spans="1:15" x14ac:dyDescent="0.2">
      <c r="A1970" t="s">
        <v>119</v>
      </c>
      <c r="B1970" t="s">
        <v>120</v>
      </c>
      <c r="C1970" t="s">
        <v>121</v>
      </c>
      <c r="D1970">
        <v>2000</v>
      </c>
      <c r="E1970" t="str">
        <f t="shared" si="31"/>
        <v>Congo, Dem. Rep. 2000</v>
      </c>
      <c r="F1970">
        <v>2.2026077257230599E-3</v>
      </c>
      <c r="G1970">
        <v>0.95423540979247101</v>
      </c>
      <c r="H1970">
        <v>0.42098403034978998</v>
      </c>
      <c r="I1970">
        <v>0.15999999642372101</v>
      </c>
      <c r="J1970">
        <v>1294</v>
      </c>
      <c r="K1970">
        <v>2</v>
      </c>
      <c r="M1970">
        <v>3052</v>
      </c>
      <c r="N1970">
        <v>1</v>
      </c>
      <c r="O1970">
        <v>2</v>
      </c>
    </row>
    <row r="1971" spans="1:15" x14ac:dyDescent="0.2">
      <c r="A1971" t="s">
        <v>122</v>
      </c>
      <c r="B1971" t="s">
        <v>123</v>
      </c>
      <c r="C1971" t="s">
        <v>124</v>
      </c>
      <c r="D1971">
        <v>2000</v>
      </c>
      <c r="E1971" t="str">
        <f t="shared" si="31"/>
        <v>Congo, Rep. 2000</v>
      </c>
      <c r="G1971">
        <v>1.4095399676826099</v>
      </c>
      <c r="H1971">
        <v>1.6432427590040399</v>
      </c>
      <c r="I1971">
        <v>0.30000001192092901</v>
      </c>
      <c r="O1971">
        <v>2</v>
      </c>
    </row>
    <row r="1972" spans="1:15" x14ac:dyDescent="0.2">
      <c r="A1972" t="s">
        <v>125</v>
      </c>
      <c r="B1972" t="s">
        <v>126</v>
      </c>
      <c r="C1972" t="s">
        <v>127</v>
      </c>
      <c r="D1972">
        <v>2000</v>
      </c>
      <c r="E1972" t="str">
        <f t="shared" si="31"/>
        <v>Costa Rica 2000</v>
      </c>
      <c r="G1972">
        <v>0.17773290737028699</v>
      </c>
      <c r="H1972">
        <v>0.24522050617251101</v>
      </c>
      <c r="I1972">
        <v>0.837000012397766</v>
      </c>
      <c r="L1972">
        <v>249</v>
      </c>
      <c r="O1972">
        <v>2</v>
      </c>
    </row>
    <row r="1973" spans="1:15" x14ac:dyDescent="0.2">
      <c r="A1973" t="s">
        <v>128</v>
      </c>
      <c r="B1973" t="s">
        <v>129</v>
      </c>
      <c r="C1973" t="s">
        <v>130</v>
      </c>
      <c r="D1973">
        <v>2000</v>
      </c>
      <c r="E1973" t="str">
        <f t="shared" si="31"/>
        <v>Cote d'Ivoire 2000</v>
      </c>
      <c r="G1973">
        <v>3.6031488223985302</v>
      </c>
      <c r="H1973">
        <v>0.93060940344409404</v>
      </c>
      <c r="I1973">
        <v>0.34000000357627902</v>
      </c>
      <c r="K1973">
        <v>2</v>
      </c>
      <c r="M1973">
        <v>132</v>
      </c>
      <c r="O1973">
        <v>2</v>
      </c>
    </row>
    <row r="1974" spans="1:15" x14ac:dyDescent="0.2">
      <c r="A1974" t="s">
        <v>131</v>
      </c>
      <c r="B1974" t="s">
        <v>132</v>
      </c>
      <c r="C1974" t="s">
        <v>133</v>
      </c>
      <c r="D1974">
        <v>2000</v>
      </c>
      <c r="E1974" t="str">
        <f t="shared" si="31"/>
        <v>Croatia 2000</v>
      </c>
      <c r="F1974">
        <v>3.0300557771282099E-2</v>
      </c>
      <c r="G1974">
        <v>0.30605686421424899</v>
      </c>
      <c r="I1974">
        <v>0.89600002765655495</v>
      </c>
      <c r="L1974">
        <v>101</v>
      </c>
      <c r="N1974">
        <v>1</v>
      </c>
      <c r="O1974">
        <v>3</v>
      </c>
    </row>
    <row r="1975" spans="1:15" x14ac:dyDescent="0.2">
      <c r="A1975" t="s">
        <v>134</v>
      </c>
      <c r="B1975" t="s">
        <v>135</v>
      </c>
      <c r="C1975" t="s">
        <v>136</v>
      </c>
      <c r="D1975">
        <v>2000</v>
      </c>
      <c r="E1975" t="str">
        <f t="shared" si="31"/>
        <v>Cuba 2000</v>
      </c>
      <c r="G1975">
        <v>0.15051680563335701</v>
      </c>
      <c r="I1975">
        <v>0.64099997282028198</v>
      </c>
      <c r="L1975">
        <v>587</v>
      </c>
      <c r="N1975">
        <v>2</v>
      </c>
      <c r="O1975" t="s">
        <v>591</v>
      </c>
    </row>
    <row r="1976" spans="1:15" x14ac:dyDescent="0.2">
      <c r="A1976" t="s">
        <v>137</v>
      </c>
      <c r="B1976" t="s">
        <v>138</v>
      </c>
      <c r="C1976" t="s">
        <v>139</v>
      </c>
      <c r="D1976">
        <v>2000</v>
      </c>
      <c r="E1976" t="str">
        <f t="shared" si="31"/>
        <v>Cyprus 2000</v>
      </c>
      <c r="F1976">
        <v>2.8220901513395399E-2</v>
      </c>
      <c r="I1976">
        <v>0.80000001192092896</v>
      </c>
      <c r="L1976">
        <v>8</v>
      </c>
      <c r="N1976">
        <v>0</v>
      </c>
      <c r="O1976">
        <v>2</v>
      </c>
    </row>
    <row r="1977" spans="1:15" x14ac:dyDescent="0.2">
      <c r="A1977" t="s">
        <v>140</v>
      </c>
      <c r="B1977" t="s">
        <v>141</v>
      </c>
      <c r="C1977" t="s">
        <v>142</v>
      </c>
      <c r="D1977">
        <v>2000</v>
      </c>
      <c r="E1977" t="str">
        <f t="shared" si="31"/>
        <v>Czech Republic 2000</v>
      </c>
      <c r="F1977">
        <v>1.87735695616487E-2</v>
      </c>
      <c r="I1977">
        <v>0.97200000286102295</v>
      </c>
      <c r="L1977">
        <v>191</v>
      </c>
      <c r="N1977">
        <v>3</v>
      </c>
      <c r="O1977">
        <v>3</v>
      </c>
    </row>
    <row r="1978" spans="1:15" x14ac:dyDescent="0.2">
      <c r="A1978" t="s">
        <v>143</v>
      </c>
      <c r="B1978" t="s">
        <v>144</v>
      </c>
      <c r="C1978" t="s">
        <v>145</v>
      </c>
      <c r="D1978">
        <v>2000</v>
      </c>
      <c r="E1978" t="str">
        <f t="shared" si="31"/>
        <v>Denmark 2000</v>
      </c>
      <c r="F1978">
        <v>1.4574440505474399E-2</v>
      </c>
      <c r="I1978">
        <v>1</v>
      </c>
      <c r="L1978">
        <v>58</v>
      </c>
      <c r="N1978">
        <v>2</v>
      </c>
      <c r="O1978">
        <v>2</v>
      </c>
    </row>
    <row r="1979" spans="1:15" x14ac:dyDescent="0.2">
      <c r="A1979" t="s">
        <v>146</v>
      </c>
      <c r="B1979" t="s">
        <v>147</v>
      </c>
      <c r="C1979" t="s">
        <v>148</v>
      </c>
      <c r="D1979">
        <v>2000</v>
      </c>
      <c r="E1979" t="str">
        <f t="shared" si="31"/>
        <v>Djibouti 2000</v>
      </c>
      <c r="F1979">
        <v>5.0691011913242698E-2</v>
      </c>
      <c r="G1979">
        <v>12.740298736194701</v>
      </c>
      <c r="H1979">
        <v>0.42056914032627002</v>
      </c>
      <c r="I1979">
        <v>0.55000001192092896</v>
      </c>
      <c r="N1979">
        <v>2</v>
      </c>
      <c r="O1979">
        <v>1</v>
      </c>
    </row>
    <row r="1980" spans="1:15" x14ac:dyDescent="0.2">
      <c r="A1980" t="s">
        <v>149</v>
      </c>
      <c r="B1980" t="s">
        <v>150</v>
      </c>
      <c r="C1980" t="s">
        <v>151</v>
      </c>
      <c r="D1980">
        <v>2000</v>
      </c>
      <c r="E1980" t="str">
        <f t="shared" si="31"/>
        <v>Dominica 2000</v>
      </c>
      <c r="G1980">
        <v>5.1945957969582697</v>
      </c>
      <c r="H1980">
        <v>0.55602109036652803</v>
      </c>
      <c r="L1980">
        <v>2</v>
      </c>
      <c r="O1980">
        <v>1</v>
      </c>
    </row>
    <row r="1981" spans="1:15" x14ac:dyDescent="0.2">
      <c r="A1981" t="s">
        <v>152</v>
      </c>
      <c r="B1981" t="s">
        <v>153</v>
      </c>
      <c r="C1981" t="s">
        <v>154</v>
      </c>
      <c r="D1981">
        <v>2000</v>
      </c>
      <c r="E1981" t="str">
        <f t="shared" si="31"/>
        <v>Dominican Republic 2000</v>
      </c>
      <c r="F1981">
        <v>1.0300964715532299E-2</v>
      </c>
      <c r="G1981">
        <v>0.26349359972028003</v>
      </c>
      <c r="H1981">
        <v>0.14534350122300299</v>
      </c>
      <c r="I1981">
        <v>0.93000000715255704</v>
      </c>
      <c r="L1981">
        <v>1210</v>
      </c>
      <c r="O1981">
        <v>3</v>
      </c>
    </row>
    <row r="1982" spans="1:15" x14ac:dyDescent="0.2">
      <c r="A1982" t="s">
        <v>155</v>
      </c>
      <c r="B1982" t="s">
        <v>156</v>
      </c>
      <c r="C1982" t="s">
        <v>157</v>
      </c>
      <c r="D1982">
        <v>2000</v>
      </c>
      <c r="E1982" t="str">
        <f t="shared" si="31"/>
        <v>Ecuador 2000</v>
      </c>
      <c r="F1982">
        <v>1.45207595274333E-2</v>
      </c>
      <c r="G1982">
        <v>0.90723839776236703</v>
      </c>
      <c r="H1982">
        <v>0.86248956583832903</v>
      </c>
      <c r="I1982">
        <v>0.81000000238418601</v>
      </c>
      <c r="L1982">
        <v>1833</v>
      </c>
      <c r="O1982">
        <v>0</v>
      </c>
    </row>
    <row r="1983" spans="1:15" x14ac:dyDescent="0.2">
      <c r="A1983" t="s">
        <v>158</v>
      </c>
      <c r="B1983" t="s">
        <v>159</v>
      </c>
      <c r="C1983" t="s">
        <v>160</v>
      </c>
      <c r="D1983">
        <v>2000</v>
      </c>
      <c r="E1983" t="str">
        <f t="shared" si="31"/>
        <v>Egypt, Arab Rep. 2000</v>
      </c>
      <c r="F1983">
        <v>2.5512651398273901E-2</v>
      </c>
      <c r="G1983">
        <v>1.36665422661015</v>
      </c>
      <c r="H1983">
        <v>0.243045819796394</v>
      </c>
      <c r="I1983">
        <v>0.91000002622604403</v>
      </c>
      <c r="K1983">
        <v>2</v>
      </c>
      <c r="M1983">
        <v>5</v>
      </c>
      <c r="N1983">
        <v>2</v>
      </c>
      <c r="O1983">
        <v>2</v>
      </c>
    </row>
    <row r="1984" spans="1:15" x14ac:dyDescent="0.2">
      <c r="A1984" t="s">
        <v>161</v>
      </c>
      <c r="B1984" t="s">
        <v>162</v>
      </c>
      <c r="C1984" t="s">
        <v>163</v>
      </c>
      <c r="D1984">
        <v>2000</v>
      </c>
      <c r="E1984" t="str">
        <f t="shared" si="31"/>
        <v>El Salvador 2000</v>
      </c>
      <c r="F1984">
        <v>8.4033103810209498E-3</v>
      </c>
      <c r="G1984">
        <v>1.6688594553684</v>
      </c>
      <c r="H1984">
        <v>0.23812553309307599</v>
      </c>
      <c r="I1984">
        <v>0.89999997615814198</v>
      </c>
      <c r="L1984">
        <v>3551</v>
      </c>
      <c r="N1984">
        <v>2</v>
      </c>
      <c r="O1984">
        <v>2</v>
      </c>
    </row>
    <row r="1985" spans="1:15" x14ac:dyDescent="0.2">
      <c r="A1985" t="s">
        <v>164</v>
      </c>
      <c r="B1985" t="s">
        <v>165</v>
      </c>
      <c r="C1985" t="s">
        <v>166</v>
      </c>
      <c r="D1985">
        <v>2000</v>
      </c>
      <c r="E1985" t="str">
        <f t="shared" si="31"/>
        <v>Equatorial Guinea 2000</v>
      </c>
      <c r="G1985">
        <v>3.1473487388092898</v>
      </c>
      <c r="I1985">
        <v>0.85699999332428001</v>
      </c>
      <c r="O1985">
        <v>2</v>
      </c>
    </row>
    <row r="1986" spans="1:15" x14ac:dyDescent="0.2">
      <c r="A1986" t="s">
        <v>167</v>
      </c>
      <c r="B1986" t="s">
        <v>168</v>
      </c>
      <c r="C1986" t="s">
        <v>169</v>
      </c>
      <c r="D1986">
        <v>2000</v>
      </c>
      <c r="E1986" t="str">
        <f t="shared" si="31"/>
        <v>Eritrea 2000</v>
      </c>
      <c r="F1986">
        <v>0.32655671193803698</v>
      </c>
      <c r="G1986">
        <v>25.185101877299399</v>
      </c>
      <c r="H1986">
        <v>0.42158534235903</v>
      </c>
      <c r="I1986">
        <v>0.479999989271164</v>
      </c>
      <c r="K1986">
        <v>2</v>
      </c>
      <c r="M1986">
        <v>1793</v>
      </c>
      <c r="N1986">
        <v>1</v>
      </c>
      <c r="O1986">
        <v>2</v>
      </c>
    </row>
    <row r="1987" spans="1:15" x14ac:dyDescent="0.2">
      <c r="A1987" t="s">
        <v>170</v>
      </c>
      <c r="B1987" t="s">
        <v>171</v>
      </c>
      <c r="C1987" t="s">
        <v>172</v>
      </c>
      <c r="D1987">
        <v>2000</v>
      </c>
      <c r="E1987" t="str">
        <f t="shared" si="31"/>
        <v>Estonia 2000</v>
      </c>
      <c r="F1987">
        <v>1.37632711527768E-2</v>
      </c>
      <c r="I1987">
        <v>0.67900002002716098</v>
      </c>
      <c r="L1987">
        <v>143</v>
      </c>
      <c r="O1987">
        <v>1</v>
      </c>
    </row>
    <row r="1988" spans="1:15" x14ac:dyDescent="0.2">
      <c r="A1988" t="s">
        <v>173</v>
      </c>
      <c r="B1988" t="s">
        <v>174</v>
      </c>
      <c r="C1988" t="s">
        <v>175</v>
      </c>
      <c r="D1988">
        <v>2000</v>
      </c>
      <c r="E1988" t="str">
        <f t="shared" si="31"/>
        <v>Ethiopia 2000</v>
      </c>
      <c r="F1988">
        <v>7.6138439057772594E-2</v>
      </c>
      <c r="G1988">
        <v>8.4059869430460807</v>
      </c>
      <c r="H1988">
        <v>0.65248949265105705</v>
      </c>
      <c r="I1988">
        <v>0.34389999508857699</v>
      </c>
      <c r="J1988">
        <v>50</v>
      </c>
      <c r="K1988">
        <v>2</v>
      </c>
      <c r="M1988">
        <v>48666</v>
      </c>
      <c r="N1988">
        <v>1</v>
      </c>
      <c r="O1988">
        <v>3</v>
      </c>
    </row>
    <row r="1989" spans="1:15" x14ac:dyDescent="0.2">
      <c r="A1989" t="s">
        <v>176</v>
      </c>
      <c r="B1989" t="s">
        <v>177</v>
      </c>
      <c r="C1989" t="s">
        <v>178</v>
      </c>
      <c r="D1989">
        <v>2000</v>
      </c>
      <c r="E1989" t="str">
        <f t="shared" si="31"/>
        <v>Fiji 2000</v>
      </c>
      <c r="F1989">
        <v>1.7562434184137599E-2</v>
      </c>
      <c r="G1989">
        <v>1.7160380935574699</v>
      </c>
      <c r="H1989">
        <v>0.101818935426741</v>
      </c>
      <c r="I1989">
        <v>0.52999997138977095</v>
      </c>
      <c r="O1989">
        <v>2</v>
      </c>
    </row>
    <row r="1990" spans="1:15" x14ac:dyDescent="0.2">
      <c r="A1990" t="s">
        <v>179</v>
      </c>
      <c r="B1990" t="s">
        <v>180</v>
      </c>
      <c r="C1990" t="s">
        <v>181</v>
      </c>
      <c r="D1990">
        <v>2000</v>
      </c>
      <c r="E1990" t="str">
        <f t="shared" si="31"/>
        <v>Finland 2000</v>
      </c>
      <c r="F1990">
        <v>1.2411475036877799E-2</v>
      </c>
      <c r="I1990">
        <v>0.93000000715255704</v>
      </c>
      <c r="L1990">
        <v>148</v>
      </c>
      <c r="O1990">
        <v>4</v>
      </c>
    </row>
    <row r="1991" spans="1:15" x14ac:dyDescent="0.2">
      <c r="A1991" t="s">
        <v>182</v>
      </c>
      <c r="B1991" t="s">
        <v>183</v>
      </c>
      <c r="C1991" t="s">
        <v>184</v>
      </c>
      <c r="D1991">
        <v>2000</v>
      </c>
      <c r="E1991" t="str">
        <f t="shared" ref="E1991:E2054" si="32">A1991&amp;" "&amp;D1991</f>
        <v>France 2000</v>
      </c>
      <c r="F1991">
        <v>2.08501824480333E-2</v>
      </c>
      <c r="I1991">
        <v>0.97600001096725497</v>
      </c>
      <c r="L1991">
        <v>1051</v>
      </c>
      <c r="N1991">
        <v>2</v>
      </c>
      <c r="O1991">
        <v>4</v>
      </c>
    </row>
    <row r="1992" spans="1:15" x14ac:dyDescent="0.2">
      <c r="A1992" t="s">
        <v>185</v>
      </c>
      <c r="B1992" t="s">
        <v>186</v>
      </c>
      <c r="C1992" t="s">
        <v>187</v>
      </c>
      <c r="D1992">
        <v>2000</v>
      </c>
      <c r="E1992" t="str">
        <f t="shared" si="32"/>
        <v>Gabon 2000</v>
      </c>
      <c r="F1992">
        <v>1.8014522476581099E-2</v>
      </c>
      <c r="G1992">
        <v>0.27559344267357</v>
      </c>
      <c r="H1992">
        <v>0.80640412363694602</v>
      </c>
      <c r="I1992">
        <v>0.34999999403953602</v>
      </c>
      <c r="N1992">
        <v>2</v>
      </c>
      <c r="O1992">
        <v>2</v>
      </c>
    </row>
    <row r="1993" spans="1:15" x14ac:dyDescent="0.2">
      <c r="A1993" t="s">
        <v>188</v>
      </c>
      <c r="B1993" t="s">
        <v>189</v>
      </c>
      <c r="C1993" t="s">
        <v>190</v>
      </c>
      <c r="D1993">
        <v>2000</v>
      </c>
      <c r="E1993" t="str">
        <f t="shared" si="32"/>
        <v>Gambia, The 2000</v>
      </c>
      <c r="F1993">
        <v>3.1579359886356002E-3</v>
      </c>
      <c r="G1993">
        <v>6.5950906165093297</v>
      </c>
      <c r="H1993">
        <v>0.58186623586527897</v>
      </c>
      <c r="I1993">
        <v>0.395000010728836</v>
      </c>
      <c r="O1993">
        <v>4</v>
      </c>
    </row>
    <row r="1994" spans="1:15" x14ac:dyDescent="0.2">
      <c r="A1994" t="s">
        <v>191</v>
      </c>
      <c r="B1994" t="s">
        <v>192</v>
      </c>
      <c r="C1994" t="s">
        <v>193</v>
      </c>
      <c r="D1994">
        <v>2000</v>
      </c>
      <c r="E1994" t="str">
        <f t="shared" si="32"/>
        <v>Georgia 2000</v>
      </c>
      <c r="F1994">
        <v>6.15582490752136E-3</v>
      </c>
      <c r="G1994">
        <v>5.5559587487478197</v>
      </c>
      <c r="H1994">
        <v>0.41162546859821197</v>
      </c>
      <c r="I1994">
        <v>0.69400000572204601</v>
      </c>
      <c r="L1994">
        <v>239</v>
      </c>
      <c r="N1994">
        <v>1</v>
      </c>
      <c r="O1994">
        <v>4</v>
      </c>
    </row>
    <row r="1995" spans="1:15" x14ac:dyDescent="0.2">
      <c r="A1995" t="s">
        <v>194</v>
      </c>
      <c r="B1995" t="s">
        <v>195</v>
      </c>
      <c r="C1995" t="s">
        <v>196</v>
      </c>
      <c r="D1995">
        <v>2000</v>
      </c>
      <c r="E1995" t="str">
        <f t="shared" si="32"/>
        <v>Germany 2000</v>
      </c>
      <c r="F1995">
        <v>1.35888303317903E-2</v>
      </c>
      <c r="I1995">
        <v>1</v>
      </c>
      <c r="L1995">
        <v>1364</v>
      </c>
      <c r="N1995">
        <v>2</v>
      </c>
      <c r="O1995">
        <v>4</v>
      </c>
    </row>
    <row r="1996" spans="1:15" x14ac:dyDescent="0.2">
      <c r="A1996" t="s">
        <v>197</v>
      </c>
      <c r="B1996" t="s">
        <v>198</v>
      </c>
      <c r="C1996" t="s">
        <v>199</v>
      </c>
      <c r="D1996">
        <v>2000</v>
      </c>
      <c r="E1996" t="str">
        <f t="shared" si="32"/>
        <v>Ghana 2000</v>
      </c>
      <c r="F1996">
        <v>6.2727900612154696E-3</v>
      </c>
      <c r="G1996">
        <v>12.420232302429101</v>
      </c>
      <c r="H1996">
        <v>1.15426194590429</v>
      </c>
      <c r="I1996">
        <v>0.34499999880790699</v>
      </c>
      <c r="K1996">
        <v>3</v>
      </c>
      <c r="M1996">
        <v>30</v>
      </c>
      <c r="O1996">
        <v>4</v>
      </c>
    </row>
    <row r="1997" spans="1:15" x14ac:dyDescent="0.2">
      <c r="A1997" t="s">
        <v>200</v>
      </c>
      <c r="B1997" t="s">
        <v>201</v>
      </c>
      <c r="C1997" t="s">
        <v>202</v>
      </c>
      <c r="D1997">
        <v>2000</v>
      </c>
      <c r="E1997" t="str">
        <f t="shared" si="32"/>
        <v>Greece 2000</v>
      </c>
      <c r="F1997">
        <v>3.4653553200888101E-2</v>
      </c>
      <c r="I1997">
        <v>0.95999997854232799</v>
      </c>
      <c r="N1997">
        <v>2</v>
      </c>
      <c r="O1997">
        <v>4</v>
      </c>
    </row>
    <row r="1998" spans="1:15" x14ac:dyDescent="0.2">
      <c r="A1998" t="s">
        <v>203</v>
      </c>
      <c r="B1998" t="s">
        <v>204</v>
      </c>
      <c r="C1998" t="s">
        <v>205</v>
      </c>
      <c r="D1998">
        <v>2000</v>
      </c>
      <c r="E1998" t="str">
        <f t="shared" si="32"/>
        <v>Grenada 2000</v>
      </c>
      <c r="G1998">
        <v>3.46907914730301</v>
      </c>
      <c r="H1998">
        <v>0.37151921862440501</v>
      </c>
      <c r="L1998">
        <v>15</v>
      </c>
      <c r="O1998">
        <v>1</v>
      </c>
    </row>
    <row r="1999" spans="1:15" x14ac:dyDescent="0.2">
      <c r="A1999" t="s">
        <v>206</v>
      </c>
      <c r="B1999" t="s">
        <v>207</v>
      </c>
      <c r="C1999" t="s">
        <v>208</v>
      </c>
      <c r="D1999">
        <v>2000</v>
      </c>
      <c r="E1999" t="str">
        <f t="shared" si="32"/>
        <v>Guatemala 2000</v>
      </c>
      <c r="F1999">
        <v>9.1840163471874903E-3</v>
      </c>
      <c r="G1999">
        <v>1.3664076117997801</v>
      </c>
      <c r="H1999">
        <v>0.13619103163917001</v>
      </c>
      <c r="I1999">
        <v>0.51499998569488503</v>
      </c>
      <c r="L1999">
        <v>2904</v>
      </c>
      <c r="O1999">
        <v>3</v>
      </c>
    </row>
    <row r="2000" spans="1:15" x14ac:dyDescent="0.2">
      <c r="A2000" t="s">
        <v>209</v>
      </c>
      <c r="B2000" t="s">
        <v>210</v>
      </c>
      <c r="C2000" t="s">
        <v>211</v>
      </c>
      <c r="D2000">
        <v>2000</v>
      </c>
      <c r="E2000" t="str">
        <f t="shared" si="32"/>
        <v>Guinea 2000</v>
      </c>
      <c r="F2000">
        <v>1.53463751403247E-2</v>
      </c>
      <c r="G2000">
        <v>5.2497449633909596</v>
      </c>
      <c r="H2000">
        <v>0.904524588792738</v>
      </c>
      <c r="I2000">
        <v>0.40000000596046498</v>
      </c>
      <c r="J2000">
        <v>217</v>
      </c>
      <c r="K2000">
        <v>2</v>
      </c>
      <c r="M2000">
        <v>256</v>
      </c>
      <c r="O2000">
        <v>4</v>
      </c>
    </row>
    <row r="2001" spans="1:15" x14ac:dyDescent="0.2">
      <c r="A2001" t="s">
        <v>212</v>
      </c>
      <c r="B2001" t="s">
        <v>213</v>
      </c>
      <c r="C2001" t="s">
        <v>214</v>
      </c>
      <c r="D2001">
        <v>2000</v>
      </c>
      <c r="E2001" t="str">
        <f t="shared" si="32"/>
        <v>Guinea-Bissau 2000</v>
      </c>
      <c r="F2001">
        <v>2.6280303617070701E-2</v>
      </c>
      <c r="G2001">
        <v>22.603331557540901</v>
      </c>
      <c r="H2001">
        <v>2.30052244220267</v>
      </c>
      <c r="I2001">
        <v>0.30000001192092901</v>
      </c>
      <c r="K2001">
        <v>3</v>
      </c>
      <c r="O2001">
        <v>2</v>
      </c>
    </row>
    <row r="2002" spans="1:15" x14ac:dyDescent="0.2">
      <c r="A2002" t="s">
        <v>215</v>
      </c>
      <c r="B2002" t="s">
        <v>216</v>
      </c>
      <c r="C2002" t="s">
        <v>217</v>
      </c>
      <c r="D2002">
        <v>2000</v>
      </c>
      <c r="E2002" t="str">
        <f t="shared" si="32"/>
        <v>Guyana 2000</v>
      </c>
      <c r="F2002">
        <v>1.7659772484290001E-2</v>
      </c>
      <c r="G2002">
        <v>9.51551200804467</v>
      </c>
      <c r="H2002">
        <v>1.6817932396383499</v>
      </c>
      <c r="I2002">
        <v>0.43500000238418601</v>
      </c>
      <c r="L2002">
        <v>76</v>
      </c>
      <c r="O2002">
        <v>4</v>
      </c>
    </row>
    <row r="2003" spans="1:15" x14ac:dyDescent="0.2">
      <c r="A2003" t="s">
        <v>218</v>
      </c>
      <c r="B2003" t="s">
        <v>219</v>
      </c>
      <c r="C2003" t="s">
        <v>220</v>
      </c>
      <c r="D2003">
        <v>2000</v>
      </c>
      <c r="E2003" t="str">
        <f t="shared" si="32"/>
        <v>Haiti 2000</v>
      </c>
      <c r="G2003">
        <v>2.66945379481567</v>
      </c>
      <c r="H2003">
        <v>0.15518353190734599</v>
      </c>
      <c r="I2003">
        <v>0.95499998331069902</v>
      </c>
      <c r="O2003">
        <v>4</v>
      </c>
    </row>
    <row r="2004" spans="1:15" x14ac:dyDescent="0.2">
      <c r="A2004" t="s">
        <v>221</v>
      </c>
      <c r="B2004" t="s">
        <v>222</v>
      </c>
      <c r="C2004" t="s">
        <v>223</v>
      </c>
      <c r="D2004">
        <v>2000</v>
      </c>
      <c r="E2004" t="str">
        <f t="shared" si="32"/>
        <v>Honduras 2000</v>
      </c>
      <c r="F2004">
        <v>7.2992906045894097E-3</v>
      </c>
      <c r="G2004">
        <v>5.7417347860641303</v>
      </c>
      <c r="H2004">
        <v>0.63791238815269002</v>
      </c>
      <c r="I2004">
        <v>0.91000002622604403</v>
      </c>
      <c r="K2004">
        <v>3</v>
      </c>
      <c r="L2004">
        <v>3176</v>
      </c>
      <c r="M2004">
        <v>6</v>
      </c>
      <c r="N2004">
        <v>2</v>
      </c>
      <c r="O2004">
        <v>2</v>
      </c>
    </row>
    <row r="2005" spans="1:15" x14ac:dyDescent="0.2">
      <c r="A2005" t="s">
        <v>224</v>
      </c>
      <c r="B2005" t="s">
        <v>225</v>
      </c>
      <c r="C2005" t="s">
        <v>226</v>
      </c>
      <c r="D2005">
        <v>2000</v>
      </c>
      <c r="E2005" t="str">
        <f t="shared" si="32"/>
        <v>Hungary 2000</v>
      </c>
      <c r="F2005">
        <v>1.5131002270099799E-2</v>
      </c>
      <c r="I2005">
        <v>0.89999997615814198</v>
      </c>
      <c r="L2005">
        <v>205</v>
      </c>
      <c r="N2005">
        <v>3</v>
      </c>
      <c r="O2005">
        <v>2</v>
      </c>
    </row>
    <row r="2006" spans="1:15" x14ac:dyDescent="0.2">
      <c r="A2006" t="s">
        <v>227</v>
      </c>
      <c r="B2006" t="s">
        <v>228</v>
      </c>
      <c r="C2006" t="s">
        <v>229</v>
      </c>
      <c r="D2006">
        <v>2000</v>
      </c>
      <c r="E2006" t="str">
        <f t="shared" si="32"/>
        <v>Iceland 2000</v>
      </c>
      <c r="I2006">
        <v>1</v>
      </c>
      <c r="L2006">
        <v>5</v>
      </c>
      <c r="N2006">
        <v>2</v>
      </c>
      <c r="O2006">
        <v>4</v>
      </c>
    </row>
    <row r="2007" spans="1:15" x14ac:dyDescent="0.2">
      <c r="A2007" t="s">
        <v>230</v>
      </c>
      <c r="B2007" t="s">
        <v>231</v>
      </c>
      <c r="C2007" t="s">
        <v>232</v>
      </c>
      <c r="D2007">
        <v>2000</v>
      </c>
      <c r="E2007" t="str">
        <f t="shared" si="32"/>
        <v>India 2000</v>
      </c>
      <c r="F2007">
        <v>2.9489299062257199E-2</v>
      </c>
      <c r="G2007">
        <v>0.298524696387658</v>
      </c>
      <c r="H2007">
        <v>0.17521075948109699</v>
      </c>
      <c r="I2007">
        <v>0.26300001144409202</v>
      </c>
      <c r="J2007">
        <v>2787</v>
      </c>
      <c r="K2007">
        <v>1</v>
      </c>
      <c r="L2007">
        <v>48167</v>
      </c>
      <c r="M2007">
        <v>4093</v>
      </c>
      <c r="O2007">
        <v>3</v>
      </c>
    </row>
    <row r="2008" spans="1:15" x14ac:dyDescent="0.2">
      <c r="A2008" t="s">
        <v>233</v>
      </c>
      <c r="B2008" t="s">
        <v>234</v>
      </c>
      <c r="C2008" t="s">
        <v>235</v>
      </c>
      <c r="D2008">
        <v>2000</v>
      </c>
      <c r="E2008" t="str">
        <f t="shared" si="32"/>
        <v>Indonesia 2000</v>
      </c>
      <c r="F2008">
        <v>6.8448376350043498E-3</v>
      </c>
      <c r="G2008">
        <v>1.0679219980796599</v>
      </c>
      <c r="H2008">
        <v>0.45459385760277199</v>
      </c>
      <c r="I2008">
        <v>0.44999998807907099</v>
      </c>
      <c r="J2008">
        <v>286</v>
      </c>
      <c r="K2008">
        <v>2</v>
      </c>
      <c r="L2008">
        <v>2204</v>
      </c>
      <c r="M2008">
        <v>917</v>
      </c>
      <c r="O2008">
        <v>4</v>
      </c>
    </row>
    <row r="2009" spans="1:15" x14ac:dyDescent="0.2">
      <c r="A2009" t="s">
        <v>236</v>
      </c>
      <c r="B2009" t="s">
        <v>237</v>
      </c>
      <c r="C2009" t="s">
        <v>238</v>
      </c>
      <c r="D2009">
        <v>2000</v>
      </c>
      <c r="E2009" t="str">
        <f t="shared" si="32"/>
        <v>Iran, Islamic Rep. 2000</v>
      </c>
      <c r="F2009">
        <v>2.2950422215257199E-2</v>
      </c>
      <c r="G2009">
        <v>0.118289939178243</v>
      </c>
      <c r="H2009">
        <v>4.3758903804525497E-2</v>
      </c>
      <c r="I2009">
        <v>0.50999999046325695</v>
      </c>
      <c r="J2009">
        <v>40</v>
      </c>
      <c r="K2009">
        <v>2</v>
      </c>
      <c r="M2009">
        <v>41</v>
      </c>
      <c r="O2009">
        <v>2</v>
      </c>
    </row>
    <row r="2010" spans="1:15" x14ac:dyDescent="0.2">
      <c r="A2010" t="s">
        <v>239</v>
      </c>
      <c r="B2010" t="s">
        <v>240</v>
      </c>
      <c r="C2010" t="s">
        <v>241</v>
      </c>
      <c r="D2010">
        <v>2000</v>
      </c>
      <c r="E2010" t="str">
        <f t="shared" si="32"/>
        <v>Iraq 2000</v>
      </c>
      <c r="G2010">
        <v>0.211883679801292</v>
      </c>
      <c r="I2010">
        <v>0.625</v>
      </c>
      <c r="K2010">
        <v>2</v>
      </c>
      <c r="M2010">
        <v>193</v>
      </c>
      <c r="N2010">
        <v>1</v>
      </c>
      <c r="O2010">
        <v>2</v>
      </c>
    </row>
    <row r="2011" spans="1:15" x14ac:dyDescent="0.2">
      <c r="A2011" t="s">
        <v>242</v>
      </c>
      <c r="B2011" t="s">
        <v>243</v>
      </c>
      <c r="C2011" t="s">
        <v>244</v>
      </c>
      <c r="D2011">
        <v>2000</v>
      </c>
      <c r="E2011" t="str">
        <f t="shared" si="32"/>
        <v>Ireland 2000</v>
      </c>
      <c r="F2011">
        <v>6.9569774211354699E-3</v>
      </c>
      <c r="I2011">
        <v>1</v>
      </c>
      <c r="L2011">
        <v>37</v>
      </c>
      <c r="O2011">
        <v>4</v>
      </c>
    </row>
    <row r="2012" spans="1:15" x14ac:dyDescent="0.2">
      <c r="A2012" t="s">
        <v>245</v>
      </c>
      <c r="B2012" t="s">
        <v>246</v>
      </c>
      <c r="C2012" t="s">
        <v>247</v>
      </c>
      <c r="D2012">
        <v>2000</v>
      </c>
      <c r="E2012" t="str">
        <f t="shared" si="32"/>
        <v>Israel 2000</v>
      </c>
      <c r="F2012">
        <v>6.2971649834627302E-2</v>
      </c>
      <c r="I2012">
        <v>0.31000000238418601</v>
      </c>
      <c r="J2012">
        <v>77</v>
      </c>
      <c r="K2012">
        <v>2</v>
      </c>
      <c r="L2012">
        <v>154</v>
      </c>
      <c r="M2012">
        <v>108</v>
      </c>
      <c r="N2012">
        <v>2</v>
      </c>
      <c r="O2012">
        <v>2</v>
      </c>
    </row>
    <row r="2013" spans="1:15" x14ac:dyDescent="0.2">
      <c r="A2013" t="s">
        <v>248</v>
      </c>
      <c r="B2013" t="s">
        <v>249</v>
      </c>
      <c r="C2013" t="s">
        <v>250</v>
      </c>
      <c r="D2013">
        <v>2000</v>
      </c>
      <c r="E2013" t="str">
        <f t="shared" si="32"/>
        <v>Italy 2000</v>
      </c>
      <c r="F2013">
        <v>1.7410595043212299E-2</v>
      </c>
      <c r="I2013">
        <v>0.93500000238418601</v>
      </c>
      <c r="L2013">
        <v>766</v>
      </c>
      <c r="N2013">
        <v>2</v>
      </c>
      <c r="O2013">
        <v>4</v>
      </c>
    </row>
    <row r="2014" spans="1:15" x14ac:dyDescent="0.2">
      <c r="A2014" t="s">
        <v>251</v>
      </c>
      <c r="B2014" t="s">
        <v>252</v>
      </c>
      <c r="C2014" t="s">
        <v>253</v>
      </c>
      <c r="D2014">
        <v>2000</v>
      </c>
      <c r="E2014" t="str">
        <f t="shared" si="32"/>
        <v>Jamaica 2000</v>
      </c>
      <c r="F2014">
        <v>4.8631976129697397E-3</v>
      </c>
      <c r="G2014">
        <v>0.16325513113274201</v>
      </c>
      <c r="H2014">
        <v>0.441275617194196</v>
      </c>
      <c r="I2014">
        <v>1</v>
      </c>
      <c r="L2014">
        <v>887</v>
      </c>
      <c r="O2014">
        <v>3</v>
      </c>
    </row>
    <row r="2015" spans="1:15" x14ac:dyDescent="0.2">
      <c r="A2015" t="s">
        <v>254</v>
      </c>
      <c r="B2015" t="s">
        <v>255</v>
      </c>
      <c r="C2015" t="s">
        <v>256</v>
      </c>
      <c r="D2015">
        <v>2000</v>
      </c>
      <c r="E2015" t="str">
        <f t="shared" si="32"/>
        <v>Japan 2000</v>
      </c>
      <c r="F2015">
        <v>9.3113615565419798E-3</v>
      </c>
      <c r="I2015">
        <v>0.97979998588562001</v>
      </c>
      <c r="L2015">
        <v>678</v>
      </c>
      <c r="N2015">
        <v>2</v>
      </c>
      <c r="O2015">
        <v>4</v>
      </c>
    </row>
    <row r="2016" spans="1:15" x14ac:dyDescent="0.2">
      <c r="A2016" t="s">
        <v>257</v>
      </c>
      <c r="B2016" t="s">
        <v>258</v>
      </c>
      <c r="C2016" t="s">
        <v>259</v>
      </c>
      <c r="D2016">
        <v>2000</v>
      </c>
      <c r="E2016" t="str">
        <f t="shared" si="32"/>
        <v>Jordan 2000</v>
      </c>
      <c r="F2016">
        <v>6.2565564256482603E-2</v>
      </c>
      <c r="G2016">
        <v>6.4731480717496002</v>
      </c>
      <c r="H2016">
        <v>0.72219130960954903</v>
      </c>
      <c r="I2016">
        <v>0.5</v>
      </c>
      <c r="N2016">
        <v>2</v>
      </c>
      <c r="O2016">
        <v>2</v>
      </c>
    </row>
    <row r="2017" spans="1:15" x14ac:dyDescent="0.2">
      <c r="A2017" t="s">
        <v>260</v>
      </c>
      <c r="B2017" t="s">
        <v>261</v>
      </c>
      <c r="C2017" t="s">
        <v>262</v>
      </c>
      <c r="D2017">
        <v>2000</v>
      </c>
      <c r="E2017" t="str">
        <f t="shared" si="32"/>
        <v>Kazakhstan 2000</v>
      </c>
      <c r="F2017">
        <v>7.8464508041381307E-3</v>
      </c>
      <c r="G2017">
        <v>1.0775960543243699</v>
      </c>
      <c r="H2017">
        <v>0.21118905051959</v>
      </c>
      <c r="I2017">
        <v>0.53399997949600198</v>
      </c>
      <c r="L2017">
        <v>2325</v>
      </c>
      <c r="N2017">
        <v>2</v>
      </c>
      <c r="O2017">
        <v>3</v>
      </c>
    </row>
    <row r="2018" spans="1:15" x14ac:dyDescent="0.2">
      <c r="A2018" t="s">
        <v>263</v>
      </c>
      <c r="B2018" t="s">
        <v>264</v>
      </c>
      <c r="C2018" t="s">
        <v>265</v>
      </c>
      <c r="D2018">
        <v>2000</v>
      </c>
      <c r="E2018" t="str">
        <f t="shared" si="32"/>
        <v>Kenya 2000</v>
      </c>
      <c r="F2018">
        <v>1.31374203224597E-2</v>
      </c>
      <c r="G2018">
        <v>4.0866513358844001</v>
      </c>
      <c r="H2018">
        <v>0.40082027156802302</v>
      </c>
      <c r="I2018">
        <v>0.270000010728836</v>
      </c>
      <c r="K2018">
        <v>2</v>
      </c>
      <c r="M2018">
        <v>254</v>
      </c>
      <c r="N2018">
        <v>2</v>
      </c>
      <c r="O2018">
        <v>3</v>
      </c>
    </row>
    <row r="2019" spans="1:15" x14ac:dyDescent="0.2">
      <c r="A2019" t="s">
        <v>266</v>
      </c>
      <c r="B2019" t="s">
        <v>267</v>
      </c>
      <c r="C2019" t="s">
        <v>268</v>
      </c>
      <c r="D2019">
        <v>2000</v>
      </c>
      <c r="E2019" t="str">
        <f t="shared" si="32"/>
        <v>Kiribati 2000</v>
      </c>
      <c r="L2019">
        <v>3</v>
      </c>
      <c r="O2019">
        <v>0</v>
      </c>
    </row>
    <row r="2020" spans="1:15" x14ac:dyDescent="0.2">
      <c r="A2020" t="s">
        <v>269</v>
      </c>
      <c r="B2020" t="s">
        <v>270</v>
      </c>
      <c r="C2020" t="s">
        <v>271</v>
      </c>
      <c r="D2020">
        <v>2000</v>
      </c>
      <c r="E2020" t="str">
        <f t="shared" si="32"/>
        <v>Korea, Dem. People’s Rep. 2000</v>
      </c>
      <c r="I2020">
        <v>1</v>
      </c>
      <c r="O2020" t="s">
        <v>591</v>
      </c>
    </row>
    <row r="2021" spans="1:15" x14ac:dyDescent="0.2">
      <c r="A2021" t="s">
        <v>272</v>
      </c>
      <c r="B2021" t="s">
        <v>273</v>
      </c>
      <c r="C2021" t="s">
        <v>274</v>
      </c>
      <c r="D2021">
        <v>2000</v>
      </c>
      <c r="E2021" t="str">
        <f t="shared" si="32"/>
        <v>Korea, Rep. 2000</v>
      </c>
      <c r="F2021">
        <v>2.4573175195553399E-2</v>
      </c>
      <c r="I2021">
        <v>1</v>
      </c>
      <c r="L2021">
        <v>369.96456856059001</v>
      </c>
      <c r="N2021">
        <v>2</v>
      </c>
      <c r="O2021">
        <v>4</v>
      </c>
    </row>
    <row r="2022" spans="1:15" x14ac:dyDescent="0.2">
      <c r="A2022" t="s">
        <v>275</v>
      </c>
      <c r="B2022" t="s">
        <v>276</v>
      </c>
      <c r="C2022" t="s">
        <v>277</v>
      </c>
      <c r="D2022">
        <v>2000</v>
      </c>
      <c r="E2022" t="str">
        <f t="shared" si="32"/>
        <v>Kuwait 2000</v>
      </c>
      <c r="F2022">
        <v>7.1501486565455505E-2</v>
      </c>
      <c r="I2022">
        <v>0.230000004172325</v>
      </c>
      <c r="N2022">
        <v>1</v>
      </c>
      <c r="O2022">
        <v>2</v>
      </c>
    </row>
    <row r="2023" spans="1:15" x14ac:dyDescent="0.2">
      <c r="A2023" t="s">
        <v>278</v>
      </c>
      <c r="B2023" t="s">
        <v>279</v>
      </c>
      <c r="C2023" t="s">
        <v>280</v>
      </c>
      <c r="D2023">
        <v>2000</v>
      </c>
      <c r="E2023" t="str">
        <f t="shared" si="32"/>
        <v>Kyrgyz Republic 2000</v>
      </c>
      <c r="F2023">
        <v>1.8826786815365901E-2</v>
      </c>
      <c r="G2023">
        <v>15.0152778714451</v>
      </c>
      <c r="H2023">
        <v>0.94765647944442999</v>
      </c>
      <c r="I2023">
        <v>0.52399998903274503</v>
      </c>
      <c r="K2023">
        <v>2</v>
      </c>
      <c r="M2023">
        <v>174</v>
      </c>
      <c r="O2023">
        <v>3</v>
      </c>
    </row>
    <row r="2024" spans="1:15" x14ac:dyDescent="0.2">
      <c r="A2024" t="s">
        <v>281</v>
      </c>
      <c r="B2024" t="s">
        <v>282</v>
      </c>
      <c r="C2024" t="s">
        <v>283</v>
      </c>
      <c r="D2024">
        <v>2000</v>
      </c>
      <c r="E2024" t="str">
        <f t="shared" si="32"/>
        <v>Lao PDR 2000</v>
      </c>
      <c r="F2024">
        <v>7.9154321665020708E-3</v>
      </c>
      <c r="G2024">
        <v>14.069431210618401</v>
      </c>
      <c r="H2024">
        <v>1.4900334641133599</v>
      </c>
      <c r="I2024">
        <v>0.55000001192092896</v>
      </c>
      <c r="K2024">
        <v>2</v>
      </c>
      <c r="M2024">
        <v>7</v>
      </c>
      <c r="O2024">
        <v>3</v>
      </c>
    </row>
    <row r="2025" spans="1:15" x14ac:dyDescent="0.2">
      <c r="A2025" t="s">
        <v>284</v>
      </c>
      <c r="B2025" t="s">
        <v>285</v>
      </c>
      <c r="C2025" t="s">
        <v>286</v>
      </c>
      <c r="D2025">
        <v>2000</v>
      </c>
      <c r="E2025" t="str">
        <f t="shared" si="32"/>
        <v>Latvia 2000</v>
      </c>
      <c r="F2025">
        <v>8.8171501160681492E-3</v>
      </c>
      <c r="I2025">
        <v>0.58600002527236905</v>
      </c>
      <c r="L2025">
        <v>238</v>
      </c>
      <c r="O2025">
        <v>2</v>
      </c>
    </row>
    <row r="2026" spans="1:15" x14ac:dyDescent="0.2">
      <c r="A2026" t="s">
        <v>287</v>
      </c>
      <c r="B2026" t="s">
        <v>288</v>
      </c>
      <c r="C2026" t="s">
        <v>289</v>
      </c>
      <c r="D2026">
        <v>2000</v>
      </c>
      <c r="E2026" t="str">
        <f t="shared" si="32"/>
        <v>Lebanon 2000</v>
      </c>
      <c r="F2026">
        <v>5.3921003038344698E-2</v>
      </c>
      <c r="G2026">
        <v>1.1443366555683101</v>
      </c>
      <c r="H2026">
        <v>0.396403883120093</v>
      </c>
      <c r="I2026">
        <v>0.31999999284744302</v>
      </c>
      <c r="K2026">
        <v>2</v>
      </c>
      <c r="M2026">
        <v>56</v>
      </c>
      <c r="O2026">
        <v>2</v>
      </c>
    </row>
    <row r="2027" spans="1:15" x14ac:dyDescent="0.2">
      <c r="A2027" t="s">
        <v>290</v>
      </c>
      <c r="B2027" t="s">
        <v>291</v>
      </c>
      <c r="C2027" t="s">
        <v>292</v>
      </c>
      <c r="D2027">
        <v>2000</v>
      </c>
      <c r="E2027" t="str">
        <f t="shared" si="32"/>
        <v>Lesotho 2000</v>
      </c>
      <c r="F2027">
        <v>3.2849261283703302E-2</v>
      </c>
      <c r="G2027">
        <v>3.2878384506012002</v>
      </c>
      <c r="H2027">
        <v>0.58087943971308298</v>
      </c>
      <c r="I2027">
        <v>1</v>
      </c>
      <c r="O2027">
        <v>2</v>
      </c>
    </row>
    <row r="2028" spans="1:15" x14ac:dyDescent="0.2">
      <c r="A2028" t="s">
        <v>293</v>
      </c>
      <c r="B2028" t="s">
        <v>294</v>
      </c>
      <c r="C2028" t="s">
        <v>295</v>
      </c>
      <c r="D2028">
        <v>2000</v>
      </c>
      <c r="E2028" t="str">
        <f t="shared" si="32"/>
        <v>Liberia 2000</v>
      </c>
      <c r="G2028">
        <v>8.7263782253359192</v>
      </c>
      <c r="H2028">
        <v>1.4289817413927</v>
      </c>
      <c r="I2028">
        <v>7.9999998211860698E-2</v>
      </c>
      <c r="J2028">
        <v>57</v>
      </c>
      <c r="K2028">
        <v>2</v>
      </c>
      <c r="M2028">
        <v>101</v>
      </c>
      <c r="N2028">
        <v>2</v>
      </c>
      <c r="O2028">
        <v>4</v>
      </c>
    </row>
    <row r="2029" spans="1:15" x14ac:dyDescent="0.2">
      <c r="A2029" t="s">
        <v>296</v>
      </c>
      <c r="B2029" t="s">
        <v>297</v>
      </c>
      <c r="C2029" t="s">
        <v>298</v>
      </c>
      <c r="D2029">
        <v>2000</v>
      </c>
      <c r="E2029" t="str">
        <f t="shared" si="32"/>
        <v>Libya 2000</v>
      </c>
      <c r="F2029">
        <v>3.1468636735809602E-2</v>
      </c>
      <c r="I2029">
        <v>0.84399998188018799</v>
      </c>
      <c r="O2029">
        <v>2</v>
      </c>
    </row>
    <row r="2030" spans="1:15" x14ac:dyDescent="0.2">
      <c r="A2030" t="s">
        <v>299</v>
      </c>
      <c r="B2030" t="s">
        <v>300</v>
      </c>
      <c r="C2030" t="s">
        <v>301</v>
      </c>
      <c r="D2030">
        <v>2000</v>
      </c>
      <c r="E2030" t="str">
        <f t="shared" si="32"/>
        <v>Liechtenstein 2000</v>
      </c>
      <c r="L2030">
        <v>0</v>
      </c>
      <c r="O2030" t="s">
        <v>592</v>
      </c>
    </row>
    <row r="2031" spans="1:15" x14ac:dyDescent="0.2">
      <c r="A2031" t="s">
        <v>302</v>
      </c>
      <c r="B2031" t="s">
        <v>303</v>
      </c>
      <c r="C2031" t="s">
        <v>304</v>
      </c>
      <c r="D2031">
        <v>2000</v>
      </c>
      <c r="E2031" t="str">
        <f t="shared" si="32"/>
        <v>Lithuania 2000</v>
      </c>
      <c r="F2031">
        <v>1.21669999047963E-2</v>
      </c>
      <c r="I2031">
        <v>0.76599997282028198</v>
      </c>
      <c r="L2031">
        <v>370</v>
      </c>
      <c r="O2031">
        <v>1</v>
      </c>
    </row>
    <row r="2032" spans="1:15" x14ac:dyDescent="0.2">
      <c r="A2032" t="s">
        <v>305</v>
      </c>
      <c r="B2032" t="s">
        <v>306</v>
      </c>
      <c r="C2032" t="s">
        <v>307</v>
      </c>
      <c r="D2032">
        <v>2000</v>
      </c>
      <c r="E2032" t="str">
        <f t="shared" si="32"/>
        <v>Luxembourg 2000</v>
      </c>
      <c r="F2032">
        <v>5.4411854308622004E-3</v>
      </c>
      <c r="I2032">
        <v>0.53299999237060602</v>
      </c>
      <c r="L2032">
        <v>4</v>
      </c>
      <c r="N2032">
        <v>2</v>
      </c>
      <c r="O2032">
        <v>4</v>
      </c>
    </row>
    <row r="2033" spans="1:15" x14ac:dyDescent="0.2">
      <c r="A2033" t="s">
        <v>308</v>
      </c>
      <c r="B2033" t="s">
        <v>309</v>
      </c>
      <c r="C2033" t="s">
        <v>310</v>
      </c>
      <c r="D2033">
        <v>2000</v>
      </c>
      <c r="E2033" t="str">
        <f t="shared" si="32"/>
        <v>Macedonia, FYR 2000</v>
      </c>
      <c r="F2033">
        <v>1.8508214595570002E-2</v>
      </c>
      <c r="G2033">
        <v>6.7745288796386802</v>
      </c>
      <c r="H2033">
        <v>0.32563017220031598</v>
      </c>
      <c r="I2033">
        <v>0.64099997282028198</v>
      </c>
      <c r="K2033">
        <v>3</v>
      </c>
      <c r="L2033">
        <v>47</v>
      </c>
      <c r="M2033">
        <v>3</v>
      </c>
      <c r="O2033">
        <v>2</v>
      </c>
    </row>
    <row r="2034" spans="1:15" x14ac:dyDescent="0.2">
      <c r="A2034" t="s">
        <v>311</v>
      </c>
      <c r="B2034" t="s">
        <v>312</v>
      </c>
      <c r="C2034" t="s">
        <v>313</v>
      </c>
      <c r="D2034">
        <v>2000</v>
      </c>
      <c r="E2034" t="str">
        <f t="shared" si="32"/>
        <v>Madagascar 2000</v>
      </c>
      <c r="F2034">
        <v>1.21751390900084E-2</v>
      </c>
      <c r="G2034">
        <v>7.1604166550111197</v>
      </c>
      <c r="H2034">
        <v>0.94786195574965404</v>
      </c>
      <c r="I2034">
        <v>0.47900000214576699</v>
      </c>
      <c r="O2034">
        <v>4</v>
      </c>
    </row>
    <row r="2035" spans="1:15" x14ac:dyDescent="0.2">
      <c r="A2035" t="s">
        <v>314</v>
      </c>
      <c r="B2035" t="s">
        <v>315</v>
      </c>
      <c r="C2035" t="s">
        <v>316</v>
      </c>
      <c r="D2035">
        <v>2000</v>
      </c>
      <c r="E2035" t="str">
        <f t="shared" si="32"/>
        <v>Malawi 2000</v>
      </c>
      <c r="F2035">
        <v>6.7263882868564299E-3</v>
      </c>
      <c r="G2035">
        <v>26.2512495883261</v>
      </c>
      <c r="H2035">
        <v>1.4905253640352401</v>
      </c>
      <c r="I2035">
        <v>0.46000000834464999</v>
      </c>
      <c r="L2035">
        <v>700</v>
      </c>
      <c r="O2035">
        <v>4</v>
      </c>
    </row>
    <row r="2036" spans="1:15" x14ac:dyDescent="0.2">
      <c r="A2036" t="s">
        <v>317</v>
      </c>
      <c r="B2036" t="s">
        <v>318</v>
      </c>
      <c r="C2036" t="s">
        <v>319</v>
      </c>
      <c r="D2036">
        <v>2000</v>
      </c>
      <c r="E2036" t="str">
        <f t="shared" si="32"/>
        <v>Malaysia 2000</v>
      </c>
      <c r="F2036">
        <v>1.6346755480484101E-2</v>
      </c>
      <c r="G2036">
        <v>5.6450235669371997E-2</v>
      </c>
      <c r="I2036">
        <v>0.50999999046325695</v>
      </c>
      <c r="L2036">
        <v>551</v>
      </c>
      <c r="N2036">
        <v>2</v>
      </c>
      <c r="O2036">
        <v>2</v>
      </c>
    </row>
    <row r="2037" spans="1:15" x14ac:dyDescent="0.2">
      <c r="A2037" t="s">
        <v>320</v>
      </c>
      <c r="B2037" t="s">
        <v>321</v>
      </c>
      <c r="C2037" t="s">
        <v>322</v>
      </c>
      <c r="D2037">
        <v>2000</v>
      </c>
      <c r="E2037" t="str">
        <f t="shared" si="32"/>
        <v>Maldives 2000</v>
      </c>
      <c r="G2037">
        <v>3.0521294375311099</v>
      </c>
      <c r="H2037">
        <v>0.31069007905713097</v>
      </c>
      <c r="I2037">
        <v>0.99000000953674305</v>
      </c>
      <c r="O2037">
        <v>2</v>
      </c>
    </row>
    <row r="2038" spans="1:15" x14ac:dyDescent="0.2">
      <c r="A2038" t="s">
        <v>323</v>
      </c>
      <c r="B2038" t="s">
        <v>324</v>
      </c>
      <c r="C2038" t="s">
        <v>325</v>
      </c>
      <c r="D2038">
        <v>2000</v>
      </c>
      <c r="E2038" t="str">
        <f t="shared" si="32"/>
        <v>Mali 2000</v>
      </c>
      <c r="F2038">
        <v>1.47864974445751E-2</v>
      </c>
      <c r="G2038">
        <v>9.8262509497128292</v>
      </c>
      <c r="H2038">
        <v>0.91120179531958601</v>
      </c>
      <c r="I2038">
        <v>0.89999997615814198</v>
      </c>
      <c r="O2038">
        <v>2</v>
      </c>
    </row>
    <row r="2039" spans="1:15" x14ac:dyDescent="0.2">
      <c r="A2039" t="s">
        <v>326</v>
      </c>
      <c r="B2039" t="s">
        <v>327</v>
      </c>
      <c r="C2039" t="s">
        <v>328</v>
      </c>
      <c r="D2039">
        <v>2000</v>
      </c>
      <c r="E2039" t="str">
        <f t="shared" si="32"/>
        <v>Malta 2000</v>
      </c>
      <c r="F2039">
        <v>6.2551734867882496E-3</v>
      </c>
      <c r="G2039">
        <v>0.54231360401725903</v>
      </c>
      <c r="I2039">
        <v>1</v>
      </c>
      <c r="L2039">
        <v>4</v>
      </c>
      <c r="O2039">
        <v>2</v>
      </c>
    </row>
    <row r="2040" spans="1:15" x14ac:dyDescent="0.2">
      <c r="A2040" t="s">
        <v>329</v>
      </c>
      <c r="B2040" t="s">
        <v>330</v>
      </c>
      <c r="C2040" t="s">
        <v>331</v>
      </c>
      <c r="D2040">
        <v>2000</v>
      </c>
      <c r="E2040" t="str">
        <f t="shared" si="32"/>
        <v>Marshall Islands 2000</v>
      </c>
      <c r="G2040">
        <v>31.302330714124999</v>
      </c>
      <c r="N2040">
        <v>2</v>
      </c>
      <c r="O2040">
        <v>0</v>
      </c>
    </row>
    <row r="2041" spans="1:15" x14ac:dyDescent="0.2">
      <c r="A2041" t="s">
        <v>332</v>
      </c>
      <c r="B2041" t="s">
        <v>333</v>
      </c>
      <c r="C2041" t="s">
        <v>334</v>
      </c>
      <c r="D2041">
        <v>2000</v>
      </c>
      <c r="E2041" t="str">
        <f t="shared" si="32"/>
        <v>Mauritania 2000</v>
      </c>
      <c r="F2041">
        <v>2.9280054454635499E-2</v>
      </c>
      <c r="G2041">
        <v>12.470276692850399</v>
      </c>
      <c r="H2041">
        <v>1.1066570406576499</v>
      </c>
      <c r="I2041">
        <v>0.40000000596046498</v>
      </c>
      <c r="O2041">
        <v>3</v>
      </c>
    </row>
    <row r="2042" spans="1:15" x14ac:dyDescent="0.2">
      <c r="A2042" t="s">
        <v>335</v>
      </c>
      <c r="B2042" t="s">
        <v>336</v>
      </c>
      <c r="C2042" t="s">
        <v>337</v>
      </c>
      <c r="D2042">
        <v>2000</v>
      </c>
      <c r="E2042" t="str">
        <f t="shared" si="32"/>
        <v>Mauritius 2000</v>
      </c>
      <c r="F2042">
        <v>2.0071881608957599E-3</v>
      </c>
      <c r="G2042">
        <v>0.446556759803791</v>
      </c>
      <c r="H2042">
        <v>0.17815514847032701</v>
      </c>
      <c r="I2042">
        <v>0.40000000596046498</v>
      </c>
      <c r="L2042">
        <v>26</v>
      </c>
      <c r="O2042">
        <v>4</v>
      </c>
    </row>
    <row r="2043" spans="1:15" x14ac:dyDescent="0.2">
      <c r="A2043" t="s">
        <v>338</v>
      </c>
      <c r="B2043" t="s">
        <v>339</v>
      </c>
      <c r="C2043" t="s">
        <v>340</v>
      </c>
      <c r="D2043">
        <v>2000</v>
      </c>
      <c r="E2043" t="str">
        <f t="shared" si="32"/>
        <v>Mexico 2000</v>
      </c>
      <c r="F2043">
        <v>4.4604782044975902E-3</v>
      </c>
      <c r="G2043">
        <v>-5.8408323340487702E-3</v>
      </c>
      <c r="H2043">
        <v>0.119483541462012</v>
      </c>
      <c r="I2043">
        <v>0.80099999904632602</v>
      </c>
      <c r="L2043">
        <v>10737</v>
      </c>
      <c r="O2043">
        <v>4</v>
      </c>
    </row>
    <row r="2044" spans="1:15" x14ac:dyDescent="0.2">
      <c r="A2044" t="s">
        <v>341</v>
      </c>
      <c r="B2044" t="s">
        <v>342</v>
      </c>
      <c r="C2044" t="s">
        <v>343</v>
      </c>
      <c r="D2044">
        <v>2000</v>
      </c>
      <c r="E2044" t="str">
        <f t="shared" si="32"/>
        <v>Micronesia, Fed. Sts. 2000</v>
      </c>
      <c r="G2044">
        <v>40.727395672373298</v>
      </c>
      <c r="O2044">
        <v>0</v>
      </c>
    </row>
    <row r="2045" spans="1:15" x14ac:dyDescent="0.2">
      <c r="A2045" t="s">
        <v>344</v>
      </c>
      <c r="B2045" t="s">
        <v>345</v>
      </c>
      <c r="C2045" t="s">
        <v>346</v>
      </c>
      <c r="D2045">
        <v>2000</v>
      </c>
      <c r="E2045" t="str">
        <f t="shared" si="32"/>
        <v>Moldova 2000</v>
      </c>
      <c r="F2045">
        <v>3.87282499272851E-3</v>
      </c>
      <c r="G2045">
        <v>9.0696640171898206</v>
      </c>
      <c r="H2045">
        <v>0.632994345377215</v>
      </c>
      <c r="I2045">
        <v>0.69999998807907104</v>
      </c>
      <c r="L2045">
        <v>433</v>
      </c>
      <c r="N2045">
        <v>1</v>
      </c>
      <c r="O2045">
        <v>4</v>
      </c>
    </row>
    <row r="2046" spans="1:15" x14ac:dyDescent="0.2">
      <c r="A2046" t="s">
        <v>347</v>
      </c>
      <c r="B2046" t="s">
        <v>348</v>
      </c>
      <c r="C2046" t="s">
        <v>349</v>
      </c>
      <c r="D2046">
        <v>2000</v>
      </c>
      <c r="E2046" t="str">
        <f t="shared" si="32"/>
        <v>Monaco 2000</v>
      </c>
      <c r="O2046">
        <v>2</v>
      </c>
    </row>
    <row r="2047" spans="1:15" x14ac:dyDescent="0.2">
      <c r="A2047" t="s">
        <v>350</v>
      </c>
      <c r="B2047" t="s">
        <v>351</v>
      </c>
      <c r="C2047" t="s">
        <v>352</v>
      </c>
      <c r="D2047">
        <v>2000</v>
      </c>
      <c r="E2047" t="str">
        <f t="shared" si="32"/>
        <v>Mongolia 2000</v>
      </c>
      <c r="F2047">
        <v>2.0224806081530902E-2</v>
      </c>
      <c r="G2047">
        <v>16.397495576308501</v>
      </c>
      <c r="H2047">
        <v>0.73637497522005801</v>
      </c>
      <c r="I2047">
        <v>0.89999997615814198</v>
      </c>
      <c r="O2047">
        <v>4</v>
      </c>
    </row>
    <row r="2048" spans="1:15" x14ac:dyDescent="0.2">
      <c r="A2048" t="s">
        <v>353</v>
      </c>
      <c r="B2048" t="s">
        <v>354</v>
      </c>
      <c r="C2048" t="s">
        <v>355</v>
      </c>
      <c r="D2048">
        <v>2000</v>
      </c>
      <c r="E2048" t="str">
        <f t="shared" si="32"/>
        <v>Montenegro 2000</v>
      </c>
      <c r="O2048" t="s">
        <v>592</v>
      </c>
    </row>
    <row r="2049" spans="1:15" x14ac:dyDescent="0.2">
      <c r="A2049" t="s">
        <v>356</v>
      </c>
      <c r="B2049" t="s">
        <v>357</v>
      </c>
      <c r="C2049" t="s">
        <v>358</v>
      </c>
      <c r="D2049">
        <v>2000</v>
      </c>
      <c r="E2049" t="str">
        <f t="shared" si="32"/>
        <v>Morocco 2000</v>
      </c>
      <c r="F2049">
        <v>2.6851723067910602E-2</v>
      </c>
      <c r="G2049">
        <v>1.17442309366496</v>
      </c>
      <c r="H2049">
        <v>0.45265575433009803</v>
      </c>
      <c r="I2049">
        <v>0.59200000762939498</v>
      </c>
      <c r="L2049">
        <v>461</v>
      </c>
      <c r="N2049">
        <v>1</v>
      </c>
      <c r="O2049">
        <v>2</v>
      </c>
    </row>
    <row r="2050" spans="1:15" x14ac:dyDescent="0.2">
      <c r="A2050" t="s">
        <v>359</v>
      </c>
      <c r="B2050" t="s">
        <v>360</v>
      </c>
      <c r="C2050" t="s">
        <v>361</v>
      </c>
      <c r="D2050">
        <v>2000</v>
      </c>
      <c r="E2050" t="str">
        <f t="shared" si="32"/>
        <v>Mozambique 2000</v>
      </c>
      <c r="F2050">
        <v>1.28445790695832E-2</v>
      </c>
      <c r="G2050">
        <v>16.608026598305599</v>
      </c>
      <c r="H2050">
        <v>0.870749303936867</v>
      </c>
      <c r="I2050">
        <v>0.28700000047683699</v>
      </c>
      <c r="O2050">
        <v>4</v>
      </c>
    </row>
    <row r="2051" spans="1:15" x14ac:dyDescent="0.2">
      <c r="A2051" t="s">
        <v>362</v>
      </c>
      <c r="B2051" t="s">
        <v>363</v>
      </c>
      <c r="C2051" t="s">
        <v>364</v>
      </c>
      <c r="D2051">
        <v>2000</v>
      </c>
      <c r="E2051" t="str">
        <f t="shared" si="32"/>
        <v>Myanmar 2000</v>
      </c>
      <c r="F2051">
        <v>2.00119922180272E-2</v>
      </c>
      <c r="G2051">
        <v>1.5665692994290601</v>
      </c>
      <c r="H2051">
        <v>0.87482864809386796</v>
      </c>
      <c r="I2051">
        <v>0.68000000715255704</v>
      </c>
      <c r="J2051">
        <v>226</v>
      </c>
      <c r="K2051">
        <v>1</v>
      </c>
      <c r="L2051">
        <v>1041</v>
      </c>
      <c r="M2051">
        <v>748</v>
      </c>
      <c r="O2051">
        <v>2</v>
      </c>
    </row>
    <row r="2052" spans="1:15" x14ac:dyDescent="0.2">
      <c r="A2052" t="s">
        <v>365</v>
      </c>
      <c r="B2052" t="s">
        <v>366</v>
      </c>
      <c r="C2052" t="s">
        <v>367</v>
      </c>
      <c r="D2052">
        <v>2000</v>
      </c>
      <c r="E2052" t="str">
        <f t="shared" si="32"/>
        <v>Namibia 2000</v>
      </c>
      <c r="F2052">
        <v>2.7067327986492199E-2</v>
      </c>
      <c r="G2052">
        <v>3.86643349642753</v>
      </c>
      <c r="I2052">
        <v>0.49799999594688399</v>
      </c>
      <c r="K2052">
        <v>2</v>
      </c>
      <c r="L2052">
        <v>380</v>
      </c>
      <c r="M2052">
        <v>66</v>
      </c>
      <c r="O2052">
        <v>2</v>
      </c>
    </row>
    <row r="2053" spans="1:15" x14ac:dyDescent="0.2">
      <c r="A2053" t="s">
        <v>368</v>
      </c>
      <c r="B2053" t="s">
        <v>369</v>
      </c>
      <c r="C2053" t="s">
        <v>370</v>
      </c>
      <c r="D2053">
        <v>2000</v>
      </c>
      <c r="E2053" t="str">
        <f t="shared" si="32"/>
        <v>Nauru 2000</v>
      </c>
      <c r="O2053">
        <v>0</v>
      </c>
    </row>
    <row r="2054" spans="1:15" x14ac:dyDescent="0.2">
      <c r="A2054" t="s">
        <v>371</v>
      </c>
      <c r="B2054" t="s">
        <v>372</v>
      </c>
      <c r="C2054" t="s">
        <v>373</v>
      </c>
      <c r="D2054">
        <v>2000</v>
      </c>
      <c r="E2054" t="str">
        <f t="shared" si="32"/>
        <v>Nepal 2000</v>
      </c>
      <c r="F2054">
        <v>9.6215031832363601E-3</v>
      </c>
      <c r="G2054">
        <v>5.6442828238467797</v>
      </c>
      <c r="H2054">
        <v>0.51186300899579995</v>
      </c>
      <c r="I2054">
        <v>0.31000000238418601</v>
      </c>
      <c r="J2054">
        <v>268</v>
      </c>
      <c r="K2054">
        <v>1</v>
      </c>
      <c r="L2054">
        <v>635</v>
      </c>
      <c r="M2054">
        <v>365</v>
      </c>
      <c r="N2054">
        <v>2</v>
      </c>
      <c r="O2054">
        <v>2</v>
      </c>
    </row>
    <row r="2055" spans="1:15" x14ac:dyDescent="0.2">
      <c r="A2055" t="s">
        <v>374</v>
      </c>
      <c r="B2055" t="s">
        <v>375</v>
      </c>
      <c r="C2055" t="s">
        <v>376</v>
      </c>
      <c r="D2055">
        <v>2000</v>
      </c>
      <c r="E2055" t="str">
        <f t="shared" ref="E2055:E2118" si="33">A2055&amp;" "&amp;D2055</f>
        <v>Netherlands 2000</v>
      </c>
      <c r="F2055">
        <v>1.4340043406407399E-2</v>
      </c>
      <c r="I2055">
        <v>0.94999998807907104</v>
      </c>
      <c r="L2055">
        <v>180</v>
      </c>
      <c r="N2055">
        <v>2</v>
      </c>
      <c r="O2055">
        <v>4</v>
      </c>
    </row>
    <row r="2056" spans="1:15" x14ac:dyDescent="0.2">
      <c r="A2056" t="s">
        <v>377</v>
      </c>
      <c r="B2056" t="s">
        <v>378</v>
      </c>
      <c r="C2056" t="s">
        <v>379</v>
      </c>
      <c r="D2056">
        <v>2000</v>
      </c>
      <c r="E2056" t="str">
        <f t="shared" si="33"/>
        <v>New Zealand 2000</v>
      </c>
      <c r="F2056">
        <v>1.6687421067041099E-2</v>
      </c>
      <c r="I2056">
        <v>0.67599999904632602</v>
      </c>
      <c r="L2056">
        <v>52</v>
      </c>
      <c r="O2056">
        <v>4</v>
      </c>
    </row>
    <row r="2057" spans="1:15" x14ac:dyDescent="0.2">
      <c r="A2057" t="s">
        <v>380</v>
      </c>
      <c r="B2057" t="s">
        <v>381</v>
      </c>
      <c r="C2057" t="s">
        <v>382</v>
      </c>
      <c r="D2057">
        <v>2000</v>
      </c>
      <c r="E2057" t="str">
        <f t="shared" si="33"/>
        <v>Nicaragua 2000</v>
      </c>
      <c r="F2057">
        <v>7.8275144138372794E-3</v>
      </c>
      <c r="G2057">
        <v>10.231923854697699</v>
      </c>
      <c r="H2057">
        <v>1.10796382234049</v>
      </c>
      <c r="I2057">
        <v>0.86000001430511497</v>
      </c>
      <c r="L2057">
        <v>476</v>
      </c>
      <c r="O2057">
        <v>2</v>
      </c>
    </row>
    <row r="2058" spans="1:15" x14ac:dyDescent="0.2">
      <c r="A2058" t="s">
        <v>383</v>
      </c>
      <c r="B2058" t="s">
        <v>384</v>
      </c>
      <c r="C2058" t="s">
        <v>385</v>
      </c>
      <c r="D2058">
        <v>2000</v>
      </c>
      <c r="E2058" t="str">
        <f t="shared" si="33"/>
        <v>Niger 2000</v>
      </c>
      <c r="F2058">
        <v>1.16461081638404E-2</v>
      </c>
      <c r="G2058">
        <v>8.9541202945946701</v>
      </c>
      <c r="H2058">
        <v>0.63966665870688899</v>
      </c>
      <c r="I2058">
        <v>0.56000000238418601</v>
      </c>
      <c r="O2058">
        <v>2</v>
      </c>
    </row>
    <row r="2059" spans="1:15" x14ac:dyDescent="0.2">
      <c r="A2059" t="s">
        <v>386</v>
      </c>
      <c r="B2059" t="s">
        <v>387</v>
      </c>
      <c r="C2059" t="s">
        <v>388</v>
      </c>
      <c r="D2059">
        <v>2000</v>
      </c>
      <c r="E2059" t="str">
        <f t="shared" si="33"/>
        <v>Nigeria 2000</v>
      </c>
      <c r="F2059">
        <v>5.43531645186578E-3</v>
      </c>
      <c r="G2059">
        <v>0.27456262629977501</v>
      </c>
      <c r="H2059">
        <v>0.47459352097712598</v>
      </c>
      <c r="I2059">
        <v>0.28999999165535001</v>
      </c>
      <c r="K2059">
        <v>1</v>
      </c>
      <c r="M2059">
        <v>2104</v>
      </c>
      <c r="O2059">
        <v>3</v>
      </c>
    </row>
    <row r="2060" spans="1:15" x14ac:dyDescent="0.2">
      <c r="A2060" t="s">
        <v>389</v>
      </c>
      <c r="B2060" t="s">
        <v>390</v>
      </c>
      <c r="C2060" t="s">
        <v>391</v>
      </c>
      <c r="D2060">
        <v>2000</v>
      </c>
      <c r="E2060" t="str">
        <f t="shared" si="33"/>
        <v>Norway 2000</v>
      </c>
      <c r="F2060">
        <v>1.7058318732318001E-2</v>
      </c>
      <c r="I2060">
        <v>1</v>
      </c>
      <c r="L2060">
        <v>48</v>
      </c>
      <c r="N2060">
        <v>2</v>
      </c>
      <c r="O2060">
        <v>3</v>
      </c>
    </row>
    <row r="2061" spans="1:15" x14ac:dyDescent="0.2">
      <c r="A2061" t="s">
        <v>392</v>
      </c>
      <c r="B2061" t="s">
        <v>393</v>
      </c>
      <c r="C2061" t="s">
        <v>394</v>
      </c>
      <c r="D2061">
        <v>2000</v>
      </c>
      <c r="E2061" t="str">
        <f t="shared" si="33"/>
        <v>Oman 2000</v>
      </c>
      <c r="F2061">
        <v>8.0852670608468805E-2</v>
      </c>
      <c r="G2061">
        <v>0.42672733058288798</v>
      </c>
      <c r="I2061">
        <v>0.74000000953674305</v>
      </c>
      <c r="N2061">
        <v>2</v>
      </c>
      <c r="O2061">
        <v>2</v>
      </c>
    </row>
    <row r="2062" spans="1:15" x14ac:dyDescent="0.2">
      <c r="A2062" t="s">
        <v>395</v>
      </c>
      <c r="B2062" t="s">
        <v>396</v>
      </c>
      <c r="C2062" t="s">
        <v>397</v>
      </c>
      <c r="D2062">
        <v>2000</v>
      </c>
      <c r="E2062" t="str">
        <f t="shared" si="33"/>
        <v>Pakistan 2000</v>
      </c>
      <c r="F2062">
        <v>4.1687227138149603E-2</v>
      </c>
      <c r="G2062">
        <v>0.68704437356080295</v>
      </c>
      <c r="H2062">
        <v>0.341042653917491</v>
      </c>
      <c r="I2062">
        <v>0.56000000238418601</v>
      </c>
      <c r="K2062">
        <v>3</v>
      </c>
      <c r="L2062">
        <v>8906</v>
      </c>
      <c r="M2062">
        <v>59</v>
      </c>
      <c r="O2062">
        <v>3</v>
      </c>
    </row>
    <row r="2063" spans="1:15" x14ac:dyDescent="0.2">
      <c r="A2063" t="s">
        <v>398</v>
      </c>
      <c r="B2063" t="s">
        <v>399</v>
      </c>
      <c r="C2063" t="s">
        <v>400</v>
      </c>
      <c r="D2063">
        <v>2000</v>
      </c>
      <c r="E2063" t="str">
        <f t="shared" si="33"/>
        <v>Palau 2000</v>
      </c>
      <c r="G2063">
        <v>23.934537584572301</v>
      </c>
      <c r="N2063">
        <v>2</v>
      </c>
      <c r="O2063">
        <v>0</v>
      </c>
    </row>
    <row r="2064" spans="1:15" x14ac:dyDescent="0.2">
      <c r="A2064" t="s">
        <v>401</v>
      </c>
      <c r="B2064" t="s">
        <v>402</v>
      </c>
      <c r="C2064" t="s">
        <v>403</v>
      </c>
      <c r="D2064">
        <v>2000</v>
      </c>
      <c r="E2064" t="str">
        <f t="shared" si="33"/>
        <v>Panama 2000</v>
      </c>
      <c r="G2064">
        <v>0.22948055025040201</v>
      </c>
      <c r="I2064">
        <v>0.70999997854232799</v>
      </c>
      <c r="L2064">
        <v>299</v>
      </c>
      <c r="N2064">
        <v>2</v>
      </c>
      <c r="O2064">
        <v>0</v>
      </c>
    </row>
    <row r="2065" spans="1:15" x14ac:dyDescent="0.2">
      <c r="A2065" t="s">
        <v>404</v>
      </c>
      <c r="B2065" t="s">
        <v>405</v>
      </c>
      <c r="C2065" t="s">
        <v>406</v>
      </c>
      <c r="D2065">
        <v>2000</v>
      </c>
      <c r="E2065" t="str">
        <f t="shared" si="33"/>
        <v>Papua New Guinea 2000</v>
      </c>
      <c r="F2065">
        <v>6.3910765431766199E-3</v>
      </c>
      <c r="G2065">
        <v>8.3257052921165293</v>
      </c>
      <c r="H2065">
        <v>0.44024233216659803</v>
      </c>
      <c r="I2065">
        <v>0.96600002050399802</v>
      </c>
      <c r="K2065">
        <v>2</v>
      </c>
      <c r="L2065">
        <v>465</v>
      </c>
      <c r="M2065">
        <v>13</v>
      </c>
      <c r="O2065">
        <v>4</v>
      </c>
    </row>
    <row r="2066" spans="1:15" x14ac:dyDescent="0.2">
      <c r="A2066" t="s">
        <v>407</v>
      </c>
      <c r="B2066" t="s">
        <v>408</v>
      </c>
      <c r="C2066" t="s">
        <v>409</v>
      </c>
      <c r="D2066">
        <v>2000</v>
      </c>
      <c r="E2066" t="str">
        <f t="shared" si="33"/>
        <v>Paraguay 2000</v>
      </c>
      <c r="F2066">
        <v>1.24493945384649E-2</v>
      </c>
      <c r="G2066">
        <v>1.03576610487215</v>
      </c>
      <c r="H2066">
        <v>0.269875801071504</v>
      </c>
      <c r="I2066">
        <v>0.94499999284744296</v>
      </c>
      <c r="L2066">
        <v>995</v>
      </c>
      <c r="O2066">
        <v>3</v>
      </c>
    </row>
    <row r="2067" spans="1:15" x14ac:dyDescent="0.2">
      <c r="A2067" t="s">
        <v>410</v>
      </c>
      <c r="B2067" t="s">
        <v>411</v>
      </c>
      <c r="C2067" t="s">
        <v>412</v>
      </c>
      <c r="D2067">
        <v>2000</v>
      </c>
      <c r="E2067" t="str">
        <f t="shared" si="33"/>
        <v>Peru 2000</v>
      </c>
      <c r="F2067">
        <v>1.7889668486954401E-2</v>
      </c>
      <c r="G2067">
        <v>0.81580408983387698</v>
      </c>
      <c r="H2067">
        <v>0.381369837264527</v>
      </c>
      <c r="I2067">
        <v>0.519999980926514</v>
      </c>
      <c r="K2067">
        <v>2</v>
      </c>
      <c r="M2067">
        <v>5</v>
      </c>
      <c r="N2067">
        <v>2</v>
      </c>
      <c r="O2067">
        <v>4</v>
      </c>
    </row>
    <row r="2068" spans="1:15" x14ac:dyDescent="0.2">
      <c r="A2068" t="s">
        <v>413</v>
      </c>
      <c r="B2068" t="s">
        <v>414</v>
      </c>
      <c r="C2068" t="s">
        <v>415</v>
      </c>
      <c r="D2068">
        <v>2000</v>
      </c>
      <c r="E2068" t="str">
        <f t="shared" si="33"/>
        <v>Philippines 2000</v>
      </c>
      <c r="F2068">
        <v>1.6082266208679599E-2</v>
      </c>
      <c r="G2068">
        <v>0.60377051361435596</v>
      </c>
      <c r="H2068">
        <v>0.36844265316915098</v>
      </c>
      <c r="I2068">
        <v>0.85900002717971802</v>
      </c>
      <c r="J2068">
        <v>1567</v>
      </c>
      <c r="K2068">
        <v>0</v>
      </c>
      <c r="L2068">
        <v>5735</v>
      </c>
      <c r="M2068">
        <v>1761</v>
      </c>
      <c r="N2068">
        <v>2</v>
      </c>
      <c r="O2068">
        <v>4</v>
      </c>
    </row>
    <row r="2069" spans="1:15" x14ac:dyDescent="0.2">
      <c r="A2069" t="s">
        <v>416</v>
      </c>
      <c r="B2069" t="s">
        <v>417</v>
      </c>
      <c r="C2069" t="s">
        <v>418</v>
      </c>
      <c r="D2069">
        <v>2000</v>
      </c>
      <c r="E2069" t="str">
        <f t="shared" si="33"/>
        <v>Poland 2000</v>
      </c>
      <c r="F2069">
        <v>1.8303365853136098E-2</v>
      </c>
      <c r="I2069">
        <v>0.95999997854232799</v>
      </c>
      <c r="L2069">
        <v>855</v>
      </c>
      <c r="N2069">
        <v>3</v>
      </c>
      <c r="O2069">
        <v>4</v>
      </c>
    </row>
    <row r="2070" spans="1:15" x14ac:dyDescent="0.2">
      <c r="A2070" t="s">
        <v>419</v>
      </c>
      <c r="B2070" t="s">
        <v>420</v>
      </c>
      <c r="C2070" t="s">
        <v>421</v>
      </c>
      <c r="D2070">
        <v>2000</v>
      </c>
      <c r="E2070" t="str">
        <f t="shared" si="33"/>
        <v>Portugal 2000</v>
      </c>
      <c r="F2070">
        <v>1.8623560473697801E-2</v>
      </c>
      <c r="L2070">
        <v>116</v>
      </c>
      <c r="N2070">
        <v>2</v>
      </c>
      <c r="O2070">
        <v>4</v>
      </c>
    </row>
    <row r="2071" spans="1:15" x14ac:dyDescent="0.2">
      <c r="A2071" t="s">
        <v>422</v>
      </c>
      <c r="B2071" t="s">
        <v>423</v>
      </c>
      <c r="C2071" t="s">
        <v>424</v>
      </c>
      <c r="D2071">
        <v>2000</v>
      </c>
      <c r="E2071" t="str">
        <f t="shared" si="33"/>
        <v>Qatar 2000</v>
      </c>
      <c r="I2071">
        <v>0.11599999666214</v>
      </c>
      <c r="L2071">
        <v>1</v>
      </c>
      <c r="N2071">
        <v>2</v>
      </c>
      <c r="O2071">
        <v>2</v>
      </c>
    </row>
    <row r="2072" spans="1:15" x14ac:dyDescent="0.2">
      <c r="A2072" t="s">
        <v>425</v>
      </c>
      <c r="B2072" t="s">
        <v>426</v>
      </c>
      <c r="C2072" t="s">
        <v>427</v>
      </c>
      <c r="D2072">
        <v>2000</v>
      </c>
      <c r="E2072" t="str">
        <f t="shared" si="33"/>
        <v>Romania 2000</v>
      </c>
      <c r="F2072">
        <v>2.4989141842601599E-2</v>
      </c>
      <c r="I2072">
        <v>0.894999980926514</v>
      </c>
      <c r="L2072">
        <v>556</v>
      </c>
      <c r="O2072">
        <v>3</v>
      </c>
    </row>
    <row r="2073" spans="1:15" x14ac:dyDescent="0.2">
      <c r="A2073" t="s">
        <v>428</v>
      </c>
      <c r="B2073" t="s">
        <v>429</v>
      </c>
      <c r="C2073" t="s">
        <v>430</v>
      </c>
      <c r="D2073">
        <v>2000</v>
      </c>
      <c r="E2073" t="str">
        <f t="shared" si="33"/>
        <v>Russian Federation 2000</v>
      </c>
      <c r="F2073">
        <v>3.3070298366754097E-2</v>
      </c>
      <c r="H2073">
        <v>0.35683725631749202</v>
      </c>
      <c r="I2073">
        <v>0.79799997806549094</v>
      </c>
      <c r="J2073">
        <v>2907</v>
      </c>
      <c r="K2073">
        <v>2</v>
      </c>
      <c r="L2073">
        <v>41090</v>
      </c>
      <c r="M2073">
        <v>4333</v>
      </c>
      <c r="N2073">
        <v>3</v>
      </c>
      <c r="O2073">
        <v>3</v>
      </c>
    </row>
    <row r="2074" spans="1:15" x14ac:dyDescent="0.2">
      <c r="A2074" t="s">
        <v>431</v>
      </c>
      <c r="B2074" t="s">
        <v>432</v>
      </c>
      <c r="C2074" t="s">
        <v>433</v>
      </c>
      <c r="D2074">
        <v>2000</v>
      </c>
      <c r="E2074" t="str">
        <f t="shared" si="33"/>
        <v>Rwanda 2000</v>
      </c>
      <c r="F2074">
        <v>3.5355029585798801E-2</v>
      </c>
      <c r="G2074">
        <v>15.6639600275183</v>
      </c>
      <c r="H2074">
        <v>0.55926675189501396</v>
      </c>
      <c r="I2074">
        <v>0.83999997377395597</v>
      </c>
      <c r="J2074">
        <v>155</v>
      </c>
      <c r="O2074">
        <v>3</v>
      </c>
    </row>
    <row r="2075" spans="1:15" x14ac:dyDescent="0.2">
      <c r="A2075" t="s">
        <v>434</v>
      </c>
      <c r="B2075" t="s">
        <v>435</v>
      </c>
      <c r="C2075" t="s">
        <v>436</v>
      </c>
      <c r="D2075">
        <v>2000</v>
      </c>
      <c r="E2075" t="str">
        <f t="shared" si="33"/>
        <v>Samoa 2000</v>
      </c>
      <c r="O2075">
        <v>2</v>
      </c>
    </row>
    <row r="2076" spans="1:15" x14ac:dyDescent="0.2">
      <c r="A2076" t="s">
        <v>437</v>
      </c>
      <c r="B2076" t="s">
        <v>438</v>
      </c>
      <c r="C2076" t="s">
        <v>439</v>
      </c>
      <c r="D2076">
        <v>2000</v>
      </c>
      <c r="E2076" t="str">
        <f t="shared" si="33"/>
        <v>San Marino 2000</v>
      </c>
      <c r="L2076">
        <v>0</v>
      </c>
      <c r="O2076">
        <v>0</v>
      </c>
    </row>
    <row r="2077" spans="1:15" x14ac:dyDescent="0.2">
      <c r="A2077" t="s">
        <v>440</v>
      </c>
      <c r="B2077" t="s">
        <v>441</v>
      </c>
      <c r="C2077" t="s">
        <v>442</v>
      </c>
      <c r="D2077">
        <v>2000</v>
      </c>
      <c r="E2077" t="str">
        <f t="shared" si="33"/>
        <v>Sao Tome and Principe 2000</v>
      </c>
      <c r="O2077">
        <v>4</v>
      </c>
    </row>
    <row r="2078" spans="1:15" x14ac:dyDescent="0.2">
      <c r="A2078" t="s">
        <v>443</v>
      </c>
      <c r="B2078" t="s">
        <v>444</v>
      </c>
      <c r="C2078" t="s">
        <v>445</v>
      </c>
      <c r="D2078">
        <v>2000</v>
      </c>
      <c r="E2078" t="str">
        <f t="shared" si="33"/>
        <v>Saudi Arabia 2000</v>
      </c>
      <c r="F2078">
        <v>0.105344033130193</v>
      </c>
      <c r="G2078">
        <v>1.15331926119691E-2</v>
      </c>
      <c r="I2078">
        <v>0.36000001430511502</v>
      </c>
      <c r="L2078">
        <v>173</v>
      </c>
      <c r="N2078">
        <v>2</v>
      </c>
      <c r="O2078">
        <v>2</v>
      </c>
    </row>
    <row r="2079" spans="1:15" x14ac:dyDescent="0.2">
      <c r="A2079" t="s">
        <v>446</v>
      </c>
      <c r="B2079" t="s">
        <v>447</v>
      </c>
      <c r="C2079" t="s">
        <v>448</v>
      </c>
      <c r="D2079">
        <v>2000</v>
      </c>
      <c r="E2079" t="str">
        <f t="shared" si="33"/>
        <v>Senegal 2000</v>
      </c>
      <c r="F2079">
        <v>1.04836027705155E-2</v>
      </c>
      <c r="G2079">
        <v>7.29691425247134</v>
      </c>
      <c r="H2079">
        <v>0.54170540303079295</v>
      </c>
      <c r="I2079">
        <v>0.43500000238418601</v>
      </c>
      <c r="J2079">
        <v>47</v>
      </c>
      <c r="K2079">
        <v>2</v>
      </c>
      <c r="M2079">
        <v>56</v>
      </c>
      <c r="N2079">
        <v>2</v>
      </c>
      <c r="O2079">
        <v>2</v>
      </c>
    </row>
    <row r="2080" spans="1:15" x14ac:dyDescent="0.2">
      <c r="A2080" t="s">
        <v>449</v>
      </c>
      <c r="B2080" t="s">
        <v>450</v>
      </c>
      <c r="C2080" t="s">
        <v>451</v>
      </c>
      <c r="D2080">
        <v>2000</v>
      </c>
      <c r="E2080" t="str">
        <f t="shared" si="33"/>
        <v>Serbia 2000</v>
      </c>
      <c r="F2080">
        <v>5.1539431901455997E-2</v>
      </c>
      <c r="G2080">
        <v>16.4969943410246</v>
      </c>
      <c r="H2080">
        <v>0.89853020052696397</v>
      </c>
      <c r="L2080">
        <v>228</v>
      </c>
      <c r="O2080" t="s">
        <v>592</v>
      </c>
    </row>
    <row r="2081" spans="1:15" x14ac:dyDescent="0.2">
      <c r="A2081" t="s">
        <v>452</v>
      </c>
      <c r="B2081" t="s">
        <v>453</v>
      </c>
      <c r="C2081" t="s">
        <v>454</v>
      </c>
      <c r="D2081">
        <v>2000</v>
      </c>
      <c r="E2081" t="str">
        <f t="shared" si="33"/>
        <v>Seychelles 2000</v>
      </c>
      <c r="F2081">
        <v>1.6793328209945099E-2</v>
      </c>
      <c r="G2081">
        <v>4.0463207438159303</v>
      </c>
      <c r="N2081">
        <v>3</v>
      </c>
      <c r="O2081">
        <v>2</v>
      </c>
    </row>
    <row r="2082" spans="1:15" x14ac:dyDescent="0.2">
      <c r="A2082" t="s">
        <v>455</v>
      </c>
      <c r="B2082" t="s">
        <v>456</v>
      </c>
      <c r="C2082" t="s">
        <v>457</v>
      </c>
      <c r="D2082">
        <v>2000</v>
      </c>
      <c r="E2082" t="str">
        <f t="shared" si="33"/>
        <v>Sierra Leone 2000</v>
      </c>
      <c r="F2082">
        <v>2.51215561780176E-2</v>
      </c>
      <c r="G2082">
        <v>29.319968218191601</v>
      </c>
      <c r="H2082">
        <v>1.6324805957472099</v>
      </c>
      <c r="I2082">
        <v>0.37999999523162797</v>
      </c>
      <c r="J2082">
        <v>382</v>
      </c>
      <c r="K2082">
        <v>2</v>
      </c>
      <c r="M2082">
        <v>856</v>
      </c>
      <c r="N2082">
        <v>1</v>
      </c>
      <c r="O2082">
        <v>4</v>
      </c>
    </row>
    <row r="2083" spans="1:15" x14ac:dyDescent="0.2">
      <c r="A2083" t="s">
        <v>458</v>
      </c>
      <c r="B2083" t="s">
        <v>459</v>
      </c>
      <c r="C2083" t="s">
        <v>460</v>
      </c>
      <c r="D2083">
        <v>2000</v>
      </c>
      <c r="E2083" t="str">
        <f t="shared" si="33"/>
        <v>Singapore 2000</v>
      </c>
      <c r="F2083">
        <v>4.5188862936598198E-2</v>
      </c>
      <c r="I2083">
        <v>0.71299999952316295</v>
      </c>
      <c r="L2083">
        <v>41</v>
      </c>
      <c r="N2083">
        <v>2</v>
      </c>
      <c r="O2083">
        <v>3</v>
      </c>
    </row>
    <row r="2084" spans="1:15" x14ac:dyDescent="0.2">
      <c r="A2084" t="s">
        <v>461</v>
      </c>
      <c r="B2084" t="s">
        <v>462</v>
      </c>
      <c r="C2084" t="s">
        <v>463</v>
      </c>
      <c r="D2084">
        <v>2000</v>
      </c>
      <c r="E2084" t="str">
        <f t="shared" si="33"/>
        <v>Slovak Republic 2000</v>
      </c>
      <c r="F2084">
        <v>1.6553123819075002E-2</v>
      </c>
      <c r="I2084">
        <v>0.80599999427795399</v>
      </c>
      <c r="L2084">
        <v>129</v>
      </c>
      <c r="O2084">
        <v>3</v>
      </c>
    </row>
    <row r="2085" spans="1:15" x14ac:dyDescent="0.2">
      <c r="A2085" t="s">
        <v>464</v>
      </c>
      <c r="B2085" t="s">
        <v>465</v>
      </c>
      <c r="C2085" t="s">
        <v>466</v>
      </c>
      <c r="D2085">
        <v>2000</v>
      </c>
      <c r="E2085" t="str">
        <f t="shared" si="33"/>
        <v>Slovenia 2000</v>
      </c>
      <c r="F2085">
        <v>1.09316627543634E-2</v>
      </c>
      <c r="G2085">
        <v>0.30043904767102902</v>
      </c>
      <c r="I2085">
        <v>0.83099997043609597</v>
      </c>
      <c r="L2085">
        <v>36</v>
      </c>
      <c r="O2085">
        <v>3</v>
      </c>
    </row>
    <row r="2086" spans="1:15" x14ac:dyDescent="0.2">
      <c r="A2086" t="s">
        <v>467</v>
      </c>
      <c r="B2086" t="s">
        <v>468</v>
      </c>
      <c r="C2086" t="s">
        <v>469</v>
      </c>
      <c r="D2086">
        <v>2000</v>
      </c>
      <c r="E2086" t="str">
        <f t="shared" si="33"/>
        <v>Solomon Islands 2000</v>
      </c>
      <c r="G2086">
        <v>16.451736388245401</v>
      </c>
      <c r="H2086">
        <v>0.29033159867142799</v>
      </c>
      <c r="I2086">
        <v>1</v>
      </c>
      <c r="O2086">
        <v>2</v>
      </c>
    </row>
    <row r="2087" spans="1:15" x14ac:dyDescent="0.2">
      <c r="A2087" t="s">
        <v>470</v>
      </c>
      <c r="B2087" t="s">
        <v>471</v>
      </c>
      <c r="C2087" t="s">
        <v>472</v>
      </c>
      <c r="D2087">
        <v>2000</v>
      </c>
      <c r="E2087" t="str">
        <f t="shared" si="33"/>
        <v>Somalia 2000</v>
      </c>
      <c r="I2087">
        <v>1</v>
      </c>
      <c r="K2087">
        <v>2</v>
      </c>
      <c r="M2087">
        <v>185</v>
      </c>
      <c r="O2087" t="s">
        <v>592</v>
      </c>
    </row>
    <row r="2088" spans="1:15" x14ac:dyDescent="0.2">
      <c r="A2088" t="s">
        <v>473</v>
      </c>
      <c r="B2088" t="s">
        <v>474</v>
      </c>
      <c r="C2088" t="s">
        <v>475</v>
      </c>
      <c r="D2088">
        <v>2000</v>
      </c>
      <c r="E2088" t="str">
        <f t="shared" si="33"/>
        <v>South Africa 2000</v>
      </c>
      <c r="F2088">
        <v>1.3872891314179899E-2</v>
      </c>
      <c r="G2088">
        <v>0.329795866893483</v>
      </c>
      <c r="H2088">
        <v>6.9470242381871494E-2</v>
      </c>
      <c r="I2088">
        <v>0.230000004172325</v>
      </c>
      <c r="K2088">
        <v>3</v>
      </c>
      <c r="L2088">
        <v>21758</v>
      </c>
      <c r="O2088">
        <v>4</v>
      </c>
    </row>
    <row r="2089" spans="1:15" x14ac:dyDescent="0.2">
      <c r="A2089" t="s">
        <v>476</v>
      </c>
      <c r="B2089" t="s">
        <v>477</v>
      </c>
      <c r="C2089" t="s">
        <v>478</v>
      </c>
      <c r="D2089">
        <v>2000</v>
      </c>
      <c r="E2089" t="str">
        <f t="shared" si="33"/>
        <v>South Sudan 2000</v>
      </c>
      <c r="O2089" t="s">
        <v>592</v>
      </c>
    </row>
    <row r="2090" spans="1:15" x14ac:dyDescent="0.2">
      <c r="A2090" t="s">
        <v>479</v>
      </c>
      <c r="B2090" t="s">
        <v>480</v>
      </c>
      <c r="C2090" t="s">
        <v>481</v>
      </c>
      <c r="D2090">
        <v>2000</v>
      </c>
      <c r="E2090" t="str">
        <f t="shared" si="33"/>
        <v>Spain 2000</v>
      </c>
      <c r="F2090">
        <v>1.7255179883945801E-2</v>
      </c>
      <c r="I2090">
        <v>0.68000000715255704</v>
      </c>
      <c r="K2090">
        <v>2</v>
      </c>
      <c r="L2090">
        <v>553</v>
      </c>
      <c r="M2090">
        <v>20</v>
      </c>
      <c r="N2090">
        <v>2</v>
      </c>
      <c r="O2090">
        <v>4</v>
      </c>
    </row>
    <row r="2091" spans="1:15" x14ac:dyDescent="0.2">
      <c r="A2091" t="s">
        <v>482</v>
      </c>
      <c r="B2091" t="s">
        <v>483</v>
      </c>
      <c r="C2091" t="s">
        <v>484</v>
      </c>
      <c r="D2091">
        <v>2000</v>
      </c>
      <c r="E2091" t="str">
        <f t="shared" si="33"/>
        <v>Sri Lanka 2000</v>
      </c>
      <c r="F2091">
        <v>5.03387296841704E-2</v>
      </c>
      <c r="G2091">
        <v>1.38878737314717</v>
      </c>
      <c r="H2091">
        <v>0.49603473007910098</v>
      </c>
      <c r="I2091">
        <v>0.74000000953674305</v>
      </c>
      <c r="J2091">
        <v>2525</v>
      </c>
      <c r="K2091">
        <v>2</v>
      </c>
      <c r="M2091">
        <v>2569</v>
      </c>
      <c r="O2091">
        <v>3</v>
      </c>
    </row>
    <row r="2092" spans="1:15" x14ac:dyDescent="0.2">
      <c r="A2092" t="s">
        <v>485</v>
      </c>
      <c r="B2092" t="s">
        <v>486</v>
      </c>
      <c r="C2092" t="s">
        <v>487</v>
      </c>
      <c r="D2092">
        <v>2000</v>
      </c>
      <c r="E2092" t="str">
        <f t="shared" si="33"/>
        <v>St. Kitts and Nevis 2000</v>
      </c>
      <c r="G2092">
        <v>1.01900554142153</v>
      </c>
      <c r="H2092">
        <v>0.39071839198977398</v>
      </c>
      <c r="L2092">
        <v>3</v>
      </c>
      <c r="O2092">
        <v>1</v>
      </c>
    </row>
    <row r="2093" spans="1:15" x14ac:dyDescent="0.2">
      <c r="A2093" t="s">
        <v>488</v>
      </c>
      <c r="B2093" t="s">
        <v>489</v>
      </c>
      <c r="C2093" t="s">
        <v>490</v>
      </c>
      <c r="D2093">
        <v>2000</v>
      </c>
      <c r="E2093" t="str">
        <f t="shared" si="33"/>
        <v>St. Lucia 2000</v>
      </c>
      <c r="G2093">
        <v>1.2488843088442201</v>
      </c>
      <c r="H2093">
        <v>0.178241803727091</v>
      </c>
      <c r="L2093">
        <v>23</v>
      </c>
      <c r="O2093">
        <v>1</v>
      </c>
    </row>
    <row r="2094" spans="1:15" x14ac:dyDescent="0.2">
      <c r="A2094" t="s">
        <v>491</v>
      </c>
      <c r="B2094" t="s">
        <v>492</v>
      </c>
      <c r="C2094" t="s">
        <v>493</v>
      </c>
      <c r="D2094">
        <v>2000</v>
      </c>
      <c r="E2094" t="str">
        <f t="shared" si="33"/>
        <v>St. Vincent and the Grenadines 2000</v>
      </c>
      <c r="G2094">
        <v>1.5412016384562299</v>
      </c>
      <c r="H2094">
        <v>0.399378205189654</v>
      </c>
      <c r="O2094">
        <v>1</v>
      </c>
    </row>
    <row r="2095" spans="1:15" x14ac:dyDescent="0.2">
      <c r="A2095" t="s">
        <v>494</v>
      </c>
      <c r="B2095" t="s">
        <v>495</v>
      </c>
      <c r="C2095" t="s">
        <v>496</v>
      </c>
      <c r="D2095">
        <v>2000</v>
      </c>
      <c r="E2095" t="str">
        <f t="shared" si="33"/>
        <v>Sudan 2000</v>
      </c>
      <c r="F2095">
        <v>4.7914208815768598E-2</v>
      </c>
      <c r="G2095">
        <v>1.93539153694212</v>
      </c>
      <c r="H2095">
        <v>0.87294445431941303</v>
      </c>
      <c r="I2095">
        <v>0.239999994635582</v>
      </c>
      <c r="J2095">
        <v>2841</v>
      </c>
      <c r="K2095">
        <v>1</v>
      </c>
      <c r="M2095">
        <v>3537</v>
      </c>
      <c r="O2095">
        <v>3</v>
      </c>
    </row>
    <row r="2096" spans="1:15" x14ac:dyDescent="0.2">
      <c r="A2096" t="s">
        <v>497</v>
      </c>
      <c r="B2096" t="s">
        <v>498</v>
      </c>
      <c r="C2096" t="s">
        <v>499</v>
      </c>
      <c r="D2096">
        <v>2000</v>
      </c>
      <c r="E2096" t="str">
        <f t="shared" si="33"/>
        <v>Suriname 2000</v>
      </c>
      <c r="G2096">
        <v>3.8714731881988902</v>
      </c>
      <c r="I2096">
        <v>0.37599998712539701</v>
      </c>
      <c r="L2096">
        <v>68</v>
      </c>
      <c r="O2096">
        <v>2</v>
      </c>
    </row>
    <row r="2097" spans="1:15" x14ac:dyDescent="0.2">
      <c r="A2097" t="s">
        <v>500</v>
      </c>
      <c r="B2097" t="s">
        <v>501</v>
      </c>
      <c r="C2097" t="s">
        <v>502</v>
      </c>
      <c r="D2097">
        <v>2000</v>
      </c>
      <c r="E2097" t="str">
        <f t="shared" si="33"/>
        <v>Swaziland 2000</v>
      </c>
      <c r="F2097">
        <v>1.43520579097508E-2</v>
      </c>
      <c r="G2097">
        <v>0.74084369623667401</v>
      </c>
      <c r="H2097">
        <v>0.14801946111213701</v>
      </c>
      <c r="I2097">
        <v>1</v>
      </c>
      <c r="L2097">
        <v>128</v>
      </c>
      <c r="O2097">
        <v>2</v>
      </c>
    </row>
    <row r="2098" spans="1:15" x14ac:dyDescent="0.2">
      <c r="A2098" t="s">
        <v>503</v>
      </c>
      <c r="B2098" t="s">
        <v>504</v>
      </c>
      <c r="C2098" t="s">
        <v>505</v>
      </c>
      <c r="D2098">
        <v>2000</v>
      </c>
      <c r="E2098" t="str">
        <f t="shared" si="33"/>
        <v>Sweden 2000</v>
      </c>
      <c r="F2098">
        <v>1.8230674073869899E-2</v>
      </c>
      <c r="I2098">
        <v>1</v>
      </c>
      <c r="L2098">
        <v>96</v>
      </c>
      <c r="N2098">
        <v>3</v>
      </c>
      <c r="O2098">
        <v>4</v>
      </c>
    </row>
    <row r="2099" spans="1:15" x14ac:dyDescent="0.2">
      <c r="A2099" t="s">
        <v>506</v>
      </c>
      <c r="B2099" t="s">
        <v>507</v>
      </c>
      <c r="C2099" t="s">
        <v>508</v>
      </c>
      <c r="D2099">
        <v>2000</v>
      </c>
      <c r="E2099" t="str">
        <f t="shared" si="33"/>
        <v>Switzerland 2000</v>
      </c>
      <c r="F2099">
        <v>1.02928085285136E-2</v>
      </c>
      <c r="I2099">
        <v>0.62999999523162797</v>
      </c>
      <c r="L2099">
        <v>69</v>
      </c>
      <c r="N2099">
        <v>4</v>
      </c>
      <c r="O2099">
        <v>4</v>
      </c>
    </row>
    <row r="2100" spans="1:15" x14ac:dyDescent="0.2">
      <c r="A2100" t="s">
        <v>509</v>
      </c>
      <c r="B2100" t="s">
        <v>510</v>
      </c>
      <c r="C2100" t="s">
        <v>511</v>
      </c>
      <c r="D2100">
        <v>2000</v>
      </c>
      <c r="E2100" t="str">
        <f t="shared" si="33"/>
        <v>Syrian Arab Republic 2000</v>
      </c>
      <c r="F2100">
        <v>5.45365642119423E-2</v>
      </c>
      <c r="G2100">
        <v>0.21815445064251901</v>
      </c>
      <c r="I2100">
        <v>0.64999997615814198</v>
      </c>
      <c r="L2100">
        <v>357</v>
      </c>
      <c r="N2100">
        <v>3</v>
      </c>
      <c r="O2100">
        <v>2</v>
      </c>
    </row>
    <row r="2101" spans="1:15" x14ac:dyDescent="0.2">
      <c r="A2101" t="s">
        <v>512</v>
      </c>
      <c r="B2101" t="s">
        <v>513</v>
      </c>
      <c r="C2101" t="s">
        <v>514</v>
      </c>
      <c r="D2101">
        <v>2000</v>
      </c>
      <c r="E2101" t="str">
        <f t="shared" si="33"/>
        <v>Tajikistan 2000</v>
      </c>
      <c r="F2101">
        <v>5.9817453250222601E-3</v>
      </c>
      <c r="G2101">
        <v>13.5578638598354</v>
      </c>
      <c r="H2101">
        <v>0.915914912847415</v>
      </c>
      <c r="I2101">
        <v>0.62300002574920699</v>
      </c>
      <c r="J2101">
        <v>46</v>
      </c>
      <c r="K2101">
        <v>3</v>
      </c>
      <c r="L2101">
        <v>283</v>
      </c>
      <c r="M2101">
        <v>46</v>
      </c>
      <c r="N2101">
        <v>1</v>
      </c>
      <c r="O2101">
        <v>4</v>
      </c>
    </row>
    <row r="2102" spans="1:15" x14ac:dyDescent="0.2">
      <c r="A2102" t="s">
        <v>515</v>
      </c>
      <c r="B2102" t="s">
        <v>516</v>
      </c>
      <c r="C2102" t="s">
        <v>517</v>
      </c>
      <c r="D2102">
        <v>2000</v>
      </c>
      <c r="E2102" t="str">
        <f t="shared" si="33"/>
        <v>Tanzania 2000</v>
      </c>
      <c r="F2102">
        <v>1.4872640120632099E-2</v>
      </c>
      <c r="G2102">
        <v>8.0345761273188501</v>
      </c>
      <c r="H2102">
        <v>0.45193264742147499</v>
      </c>
      <c r="I2102">
        <v>0.96399998664856001</v>
      </c>
      <c r="O2102">
        <v>4</v>
      </c>
    </row>
    <row r="2103" spans="1:15" x14ac:dyDescent="0.2">
      <c r="A2103" t="s">
        <v>518</v>
      </c>
      <c r="B2103" t="s">
        <v>519</v>
      </c>
      <c r="C2103" t="s">
        <v>520</v>
      </c>
      <c r="D2103">
        <v>2000</v>
      </c>
      <c r="E2103" t="str">
        <f t="shared" si="33"/>
        <v>Thailand 2000</v>
      </c>
      <c r="F2103">
        <v>1.4882309500745899E-2</v>
      </c>
      <c r="G2103">
        <v>0.56551192962887298</v>
      </c>
      <c r="H2103">
        <v>0.237791204466589</v>
      </c>
      <c r="I2103">
        <v>0.74000000953674305</v>
      </c>
      <c r="K2103">
        <v>3</v>
      </c>
      <c r="L2103">
        <v>5142</v>
      </c>
      <c r="M2103">
        <v>8</v>
      </c>
      <c r="N2103">
        <v>2</v>
      </c>
      <c r="O2103">
        <v>4</v>
      </c>
    </row>
    <row r="2104" spans="1:15" x14ac:dyDescent="0.2">
      <c r="A2104" t="s">
        <v>521</v>
      </c>
      <c r="B2104" t="s">
        <v>522</v>
      </c>
      <c r="C2104" t="s">
        <v>523</v>
      </c>
      <c r="D2104">
        <v>2000</v>
      </c>
      <c r="E2104" t="str">
        <f t="shared" si="33"/>
        <v>Timor-Leste 2000</v>
      </c>
      <c r="G2104">
        <v>44.869559567935497</v>
      </c>
      <c r="N2104">
        <v>1</v>
      </c>
      <c r="O2104" t="s">
        <v>592</v>
      </c>
    </row>
    <row r="2105" spans="1:15" x14ac:dyDescent="0.2">
      <c r="A2105" t="s">
        <v>524</v>
      </c>
      <c r="B2105" t="s">
        <v>525</v>
      </c>
      <c r="C2105" t="s">
        <v>526</v>
      </c>
      <c r="D2105">
        <v>2000</v>
      </c>
      <c r="E2105" t="str">
        <f t="shared" si="33"/>
        <v>Togo 2000</v>
      </c>
      <c r="G2105">
        <v>4.7599353736593297</v>
      </c>
      <c r="H2105">
        <v>0.84058256905940798</v>
      </c>
      <c r="I2105">
        <v>0.43999999761581399</v>
      </c>
      <c r="O2105">
        <v>2</v>
      </c>
    </row>
    <row r="2106" spans="1:15" x14ac:dyDescent="0.2">
      <c r="A2106" t="s">
        <v>527</v>
      </c>
      <c r="B2106" t="s">
        <v>528</v>
      </c>
      <c r="C2106" t="s">
        <v>529</v>
      </c>
      <c r="D2106">
        <v>2000</v>
      </c>
      <c r="E2106" t="str">
        <f t="shared" si="33"/>
        <v>Tonga 2000</v>
      </c>
      <c r="G2106">
        <v>7.9152835739188596</v>
      </c>
      <c r="H2106">
        <v>0.31333635966061402</v>
      </c>
      <c r="L2106">
        <v>1</v>
      </c>
      <c r="O2106">
        <v>2</v>
      </c>
    </row>
    <row r="2107" spans="1:15" x14ac:dyDescent="0.2">
      <c r="A2107" t="s">
        <v>530</v>
      </c>
      <c r="B2107" t="s">
        <v>531</v>
      </c>
      <c r="C2107" t="s">
        <v>532</v>
      </c>
      <c r="D2107">
        <v>2000</v>
      </c>
      <c r="E2107" t="str">
        <f t="shared" si="33"/>
        <v>Trinidad and Tobago 2000</v>
      </c>
      <c r="G2107">
        <v>-2.0728587315737901E-2</v>
      </c>
      <c r="I2107">
        <v>0.40000000596046498</v>
      </c>
      <c r="L2107">
        <v>120</v>
      </c>
      <c r="O2107">
        <v>2</v>
      </c>
    </row>
    <row r="2108" spans="1:15" x14ac:dyDescent="0.2">
      <c r="A2108" t="s">
        <v>533</v>
      </c>
      <c r="B2108" t="s">
        <v>534</v>
      </c>
      <c r="C2108" t="s">
        <v>535</v>
      </c>
      <c r="D2108">
        <v>2000</v>
      </c>
      <c r="E2108" t="str">
        <f t="shared" si="33"/>
        <v>Tunisia 2000</v>
      </c>
      <c r="F2108">
        <v>1.5479040325129E-2</v>
      </c>
      <c r="G2108">
        <v>1.0854155253201601</v>
      </c>
      <c r="H2108">
        <v>0.43293536291960899</v>
      </c>
      <c r="I2108">
        <v>0.980000019073486</v>
      </c>
      <c r="O2108">
        <v>3</v>
      </c>
    </row>
    <row r="2109" spans="1:15" x14ac:dyDescent="0.2">
      <c r="A2109" t="s">
        <v>536</v>
      </c>
      <c r="B2109" t="s">
        <v>537</v>
      </c>
      <c r="C2109" t="s">
        <v>538</v>
      </c>
      <c r="D2109">
        <v>2000</v>
      </c>
      <c r="E2109" t="str">
        <f t="shared" si="33"/>
        <v>Turkey 2000</v>
      </c>
      <c r="F2109">
        <v>3.6610946697956198E-2</v>
      </c>
      <c r="G2109">
        <v>0.121557152881104</v>
      </c>
      <c r="H2109">
        <v>0.20620139891991901</v>
      </c>
      <c r="I2109">
        <v>0.75</v>
      </c>
      <c r="J2109">
        <v>206</v>
      </c>
      <c r="K2109">
        <v>1</v>
      </c>
      <c r="M2109">
        <v>153</v>
      </c>
      <c r="N2109">
        <v>2</v>
      </c>
      <c r="O2109">
        <v>4</v>
      </c>
    </row>
    <row r="2110" spans="1:15" x14ac:dyDescent="0.2">
      <c r="A2110" t="s">
        <v>539</v>
      </c>
      <c r="B2110" t="s">
        <v>540</v>
      </c>
      <c r="C2110" t="s">
        <v>541</v>
      </c>
      <c r="D2110">
        <v>2000</v>
      </c>
      <c r="E2110" t="str">
        <f t="shared" si="33"/>
        <v>Turkmenistan 2000</v>
      </c>
      <c r="G2110">
        <v>1.30271414595193</v>
      </c>
      <c r="H2110">
        <v>0.83277848119162501</v>
      </c>
      <c r="I2110">
        <v>0.85000002384185802</v>
      </c>
      <c r="L2110">
        <v>267</v>
      </c>
      <c r="O2110">
        <v>2</v>
      </c>
    </row>
    <row r="2111" spans="1:15" x14ac:dyDescent="0.2">
      <c r="A2111" t="s">
        <v>542</v>
      </c>
      <c r="B2111" t="s">
        <v>543</v>
      </c>
      <c r="C2111" t="s">
        <v>544</v>
      </c>
      <c r="D2111">
        <v>2000</v>
      </c>
      <c r="E2111" t="str">
        <f t="shared" si="33"/>
        <v>Tuvalu 2000</v>
      </c>
      <c r="O2111">
        <v>0</v>
      </c>
    </row>
    <row r="2112" spans="1:15" x14ac:dyDescent="0.2">
      <c r="A2112" t="s">
        <v>545</v>
      </c>
      <c r="B2112" t="s">
        <v>546</v>
      </c>
      <c r="C2112" t="s">
        <v>547</v>
      </c>
      <c r="D2112">
        <v>2000</v>
      </c>
      <c r="E2112" t="str">
        <f t="shared" si="33"/>
        <v>Uganda 2000</v>
      </c>
      <c r="F2112">
        <v>1.7646077082256399E-2</v>
      </c>
      <c r="G2112">
        <v>14.064862160089501</v>
      </c>
      <c r="H2112">
        <v>0.50139785797400405</v>
      </c>
      <c r="I2112">
        <v>0.15999999642372101</v>
      </c>
      <c r="J2112">
        <v>388</v>
      </c>
      <c r="K2112">
        <v>1</v>
      </c>
      <c r="M2112">
        <v>1238</v>
      </c>
      <c r="O2112">
        <v>4</v>
      </c>
    </row>
    <row r="2113" spans="1:15" x14ac:dyDescent="0.2">
      <c r="A2113" t="s">
        <v>548</v>
      </c>
      <c r="B2113" t="s">
        <v>549</v>
      </c>
      <c r="C2113" t="s">
        <v>550</v>
      </c>
      <c r="D2113">
        <v>2000</v>
      </c>
      <c r="E2113" t="str">
        <f t="shared" si="33"/>
        <v>Ukraine 2000</v>
      </c>
      <c r="F2113">
        <v>2.1510492369186E-2</v>
      </c>
      <c r="H2113">
        <v>0.26872789382647899</v>
      </c>
      <c r="I2113">
        <v>0.77799999713897705</v>
      </c>
      <c r="L2113">
        <v>4418</v>
      </c>
      <c r="O2113">
        <v>3</v>
      </c>
    </row>
    <row r="2114" spans="1:15" x14ac:dyDescent="0.2">
      <c r="A2114" t="s">
        <v>551</v>
      </c>
      <c r="B2114" t="s">
        <v>552</v>
      </c>
      <c r="C2114" t="s">
        <v>553</v>
      </c>
      <c r="D2114">
        <v>2000</v>
      </c>
      <c r="E2114" t="str">
        <f t="shared" si="33"/>
        <v>United Arab Emirates 2000</v>
      </c>
      <c r="F2114">
        <v>8.3237222448449E-2</v>
      </c>
      <c r="I2114">
        <v>0.119999997317791</v>
      </c>
      <c r="N2114">
        <v>2</v>
      </c>
      <c r="O2114">
        <v>2</v>
      </c>
    </row>
    <row r="2115" spans="1:15" x14ac:dyDescent="0.2">
      <c r="A2115" t="s">
        <v>554</v>
      </c>
      <c r="B2115" t="s">
        <v>555</v>
      </c>
      <c r="C2115" t="s">
        <v>556</v>
      </c>
      <c r="D2115">
        <v>2000</v>
      </c>
      <c r="E2115" t="str">
        <f t="shared" si="33"/>
        <v>United Kingdom 2000</v>
      </c>
      <c r="F2115">
        <v>2.3727966452319001E-2</v>
      </c>
      <c r="I2115">
        <v>0.81499999761581399</v>
      </c>
      <c r="K2115">
        <v>3</v>
      </c>
      <c r="L2115">
        <v>915</v>
      </c>
      <c r="M2115">
        <v>1</v>
      </c>
      <c r="N2115">
        <v>2</v>
      </c>
      <c r="O2115">
        <v>4</v>
      </c>
    </row>
    <row r="2116" spans="1:15" x14ac:dyDescent="0.2">
      <c r="A2116" t="s">
        <v>557</v>
      </c>
      <c r="B2116" t="s">
        <v>558</v>
      </c>
      <c r="C2116" t="s">
        <v>559</v>
      </c>
      <c r="D2116">
        <v>2000</v>
      </c>
      <c r="E2116" t="str">
        <f t="shared" si="33"/>
        <v>United States 2000</v>
      </c>
      <c r="F2116">
        <v>3.1122421469767899E-2</v>
      </c>
      <c r="I2116">
        <v>0.69099998474121105</v>
      </c>
      <c r="L2116">
        <v>15586</v>
      </c>
      <c r="N2116">
        <v>3</v>
      </c>
      <c r="O2116">
        <v>4</v>
      </c>
    </row>
    <row r="2117" spans="1:15" x14ac:dyDescent="0.2">
      <c r="A2117" t="s">
        <v>560</v>
      </c>
      <c r="B2117" t="s">
        <v>561</v>
      </c>
      <c r="C2117" t="s">
        <v>562</v>
      </c>
      <c r="D2117">
        <v>2000</v>
      </c>
      <c r="E2117" t="str">
        <f t="shared" si="33"/>
        <v>Uruguay 2000</v>
      </c>
      <c r="F2117">
        <v>2.43597728787045E-2</v>
      </c>
      <c r="G2117">
        <v>9.4695949041448305E-2</v>
      </c>
      <c r="I2117">
        <v>0.90799999237060602</v>
      </c>
      <c r="L2117">
        <v>214</v>
      </c>
      <c r="O2117">
        <v>2</v>
      </c>
    </row>
    <row r="2118" spans="1:15" x14ac:dyDescent="0.2">
      <c r="A2118" t="s">
        <v>563</v>
      </c>
      <c r="B2118" t="s">
        <v>564</v>
      </c>
      <c r="C2118" t="s">
        <v>565</v>
      </c>
      <c r="D2118">
        <v>2000</v>
      </c>
      <c r="E2118" t="str">
        <f t="shared" si="33"/>
        <v>Uzbekistan 2000</v>
      </c>
      <c r="F2118">
        <v>1.1517798726490299E-2</v>
      </c>
      <c r="G2118">
        <v>1.36794161947424</v>
      </c>
      <c r="H2118">
        <v>0.27808035758284999</v>
      </c>
      <c r="I2118">
        <v>0.80000001192092896</v>
      </c>
      <c r="J2118">
        <v>471</v>
      </c>
      <c r="K2118">
        <v>2</v>
      </c>
      <c r="L2118">
        <v>1068</v>
      </c>
      <c r="M2118">
        <v>297</v>
      </c>
      <c r="O2118">
        <v>3</v>
      </c>
    </row>
    <row r="2119" spans="1:15" x14ac:dyDescent="0.2">
      <c r="A2119" t="s">
        <v>566</v>
      </c>
      <c r="B2119" t="s">
        <v>567</v>
      </c>
      <c r="C2119" t="s">
        <v>568</v>
      </c>
      <c r="D2119">
        <v>2000</v>
      </c>
      <c r="E2119" t="str">
        <f t="shared" ref="E2119:E2182" si="34">A2119&amp;" "&amp;D2119</f>
        <v>Vanuatu 2000</v>
      </c>
      <c r="G2119">
        <v>13.7001479092966</v>
      </c>
      <c r="H2119">
        <v>0.28206967724697601</v>
      </c>
      <c r="O2119">
        <v>2</v>
      </c>
    </row>
    <row r="2120" spans="1:15" x14ac:dyDescent="0.2">
      <c r="A2120" t="s">
        <v>569</v>
      </c>
      <c r="B2120" t="s">
        <v>570</v>
      </c>
      <c r="C2120" t="s">
        <v>571</v>
      </c>
      <c r="D2120">
        <v>2000</v>
      </c>
      <c r="E2120" t="str">
        <f t="shared" si="34"/>
        <v>Venezuela, RB 2000</v>
      </c>
      <c r="F2120">
        <v>1.52657012884905E-2</v>
      </c>
      <c r="G2120">
        <v>6.7509109579039606E-2</v>
      </c>
      <c r="I2120">
        <v>0.84799998998642001</v>
      </c>
      <c r="K2120">
        <v>1</v>
      </c>
      <c r="L2120">
        <v>8022</v>
      </c>
      <c r="M2120">
        <v>27</v>
      </c>
      <c r="O2120">
        <v>2</v>
      </c>
    </row>
    <row r="2121" spans="1:15" x14ac:dyDescent="0.2">
      <c r="A2121" t="s">
        <v>572</v>
      </c>
      <c r="B2121" t="s">
        <v>573</v>
      </c>
      <c r="C2121" t="s">
        <v>574</v>
      </c>
      <c r="D2121">
        <v>2000</v>
      </c>
      <c r="E2121" t="str">
        <f t="shared" si="34"/>
        <v>Vietnam 2000</v>
      </c>
      <c r="G2121">
        <v>4.83392828837263</v>
      </c>
      <c r="H2121">
        <v>0.378827853370033</v>
      </c>
      <c r="I2121">
        <v>0.85000002384185802</v>
      </c>
      <c r="N2121">
        <v>2</v>
      </c>
      <c r="O2121">
        <v>2</v>
      </c>
    </row>
    <row r="2122" spans="1:15" x14ac:dyDescent="0.2">
      <c r="A2122" t="s">
        <v>575</v>
      </c>
      <c r="B2122" t="s">
        <v>576</v>
      </c>
      <c r="C2122" t="s">
        <v>577</v>
      </c>
      <c r="D2122">
        <v>2000</v>
      </c>
      <c r="E2122" t="str">
        <f t="shared" si="34"/>
        <v>Yemen, Rep. 2000</v>
      </c>
      <c r="F2122">
        <v>4.9153923650994302E-2</v>
      </c>
      <c r="G2122">
        <v>3.5230080133172201</v>
      </c>
      <c r="H2122">
        <v>0.462789379552484</v>
      </c>
      <c r="I2122">
        <v>0.490000009536743</v>
      </c>
      <c r="L2122">
        <v>697</v>
      </c>
      <c r="N2122">
        <v>3</v>
      </c>
      <c r="O2122">
        <v>4</v>
      </c>
    </row>
    <row r="2123" spans="1:15" x14ac:dyDescent="0.2">
      <c r="A2123" t="s">
        <v>578</v>
      </c>
      <c r="B2123" t="s">
        <v>579</v>
      </c>
      <c r="C2123" t="s">
        <v>580</v>
      </c>
      <c r="D2123">
        <v>2000</v>
      </c>
      <c r="E2123" t="str">
        <f t="shared" si="34"/>
        <v>Zambia 2000</v>
      </c>
      <c r="G2123">
        <v>23.069683173645899</v>
      </c>
      <c r="H2123">
        <v>1.2900470779294</v>
      </c>
      <c r="I2123">
        <v>0.43000000715255698</v>
      </c>
      <c r="K2123">
        <v>3</v>
      </c>
      <c r="L2123">
        <v>797</v>
      </c>
      <c r="M2123">
        <v>1</v>
      </c>
      <c r="O2123">
        <v>4</v>
      </c>
    </row>
    <row r="2124" spans="1:15" x14ac:dyDescent="0.2">
      <c r="A2124" t="s">
        <v>581</v>
      </c>
      <c r="B2124" t="s">
        <v>582</v>
      </c>
      <c r="C2124" t="s">
        <v>583</v>
      </c>
      <c r="D2124">
        <v>2000</v>
      </c>
      <c r="E2124" t="str">
        <f t="shared" si="34"/>
        <v>Zimbabwe 2000</v>
      </c>
      <c r="F2124">
        <v>3.0538459428709301E-2</v>
      </c>
      <c r="G2124">
        <v>4.0244070848089502</v>
      </c>
      <c r="H2124">
        <v>0.65204595105785701</v>
      </c>
      <c r="I2124">
        <v>0.769999980926514</v>
      </c>
      <c r="O2124">
        <v>2</v>
      </c>
    </row>
    <row r="2125" spans="1:15" x14ac:dyDescent="0.2">
      <c r="A2125" t="s">
        <v>5</v>
      </c>
      <c r="B2125" t="s">
        <v>6</v>
      </c>
      <c r="C2125" t="s">
        <v>7</v>
      </c>
      <c r="D2125">
        <v>2001</v>
      </c>
      <c r="E2125" t="str">
        <f t="shared" si="34"/>
        <v>Afghanistan 2001</v>
      </c>
      <c r="I2125">
        <v>0.40999999642372098</v>
      </c>
      <c r="J2125">
        <v>2328</v>
      </c>
      <c r="K2125">
        <v>0</v>
      </c>
      <c r="M2125">
        <v>5553</v>
      </c>
      <c r="N2125">
        <v>0</v>
      </c>
      <c r="O2125">
        <v>4</v>
      </c>
    </row>
    <row r="2126" spans="1:15" x14ac:dyDescent="0.2">
      <c r="A2126" t="s">
        <v>8</v>
      </c>
      <c r="B2126" t="s">
        <v>9</v>
      </c>
      <c r="C2126" t="s">
        <v>10</v>
      </c>
      <c r="D2126">
        <v>2001</v>
      </c>
      <c r="E2126" t="str">
        <f t="shared" si="34"/>
        <v>Albania 2001</v>
      </c>
      <c r="F2126">
        <v>1.3092913747559399E-2</v>
      </c>
      <c r="G2126">
        <v>6.6334919942515302</v>
      </c>
      <c r="H2126">
        <v>0.239631797699844</v>
      </c>
      <c r="I2126">
        <v>0.81999999284744296</v>
      </c>
      <c r="L2126">
        <v>220</v>
      </c>
      <c r="N2126">
        <v>2</v>
      </c>
      <c r="O2126">
        <v>4</v>
      </c>
    </row>
    <row r="2127" spans="1:15" x14ac:dyDescent="0.2">
      <c r="A2127" t="s">
        <v>11</v>
      </c>
      <c r="B2127" t="s">
        <v>12</v>
      </c>
      <c r="C2127" t="s">
        <v>13</v>
      </c>
      <c r="D2127">
        <v>2001</v>
      </c>
      <c r="E2127" t="str">
        <f t="shared" si="34"/>
        <v>Algeria 2001</v>
      </c>
      <c r="F2127">
        <v>3.8206954633307401E-2</v>
      </c>
      <c r="G2127">
        <v>0.37422799227824999</v>
      </c>
      <c r="H2127">
        <v>0.39273579736356901</v>
      </c>
      <c r="I2127">
        <v>0.72000002861023005</v>
      </c>
      <c r="J2127">
        <v>642</v>
      </c>
      <c r="K2127">
        <v>0</v>
      </c>
      <c r="M2127">
        <v>674</v>
      </c>
      <c r="O2127">
        <v>3</v>
      </c>
    </row>
    <row r="2128" spans="1:15" x14ac:dyDescent="0.2">
      <c r="A2128" t="s">
        <v>14</v>
      </c>
      <c r="B2128" t="s">
        <v>15</v>
      </c>
      <c r="C2128" t="s">
        <v>16</v>
      </c>
      <c r="D2128">
        <v>2001</v>
      </c>
      <c r="E2128" t="str">
        <f t="shared" si="34"/>
        <v>Andorra 2001</v>
      </c>
      <c r="N2128">
        <v>2</v>
      </c>
      <c r="O2128" t="s">
        <v>592</v>
      </c>
    </row>
    <row r="2129" spans="1:15" x14ac:dyDescent="0.2">
      <c r="A2129" t="s">
        <v>17</v>
      </c>
      <c r="B2129" t="s">
        <v>18</v>
      </c>
      <c r="C2129" t="s">
        <v>19</v>
      </c>
      <c r="D2129">
        <v>2001</v>
      </c>
      <c r="E2129" t="str">
        <f t="shared" si="34"/>
        <v>Angola 2001</v>
      </c>
      <c r="F2129">
        <v>4.5243538152146101E-2</v>
      </c>
      <c r="G2129">
        <v>3.8335875359460898</v>
      </c>
      <c r="H2129">
        <v>0.94679890485915497</v>
      </c>
      <c r="I2129">
        <v>0.37999999523162797</v>
      </c>
      <c r="J2129">
        <v>1123</v>
      </c>
      <c r="K2129">
        <v>1</v>
      </c>
      <c r="M2129">
        <v>2154</v>
      </c>
      <c r="O2129">
        <v>3</v>
      </c>
    </row>
    <row r="2130" spans="1:15" x14ac:dyDescent="0.2">
      <c r="A2130" t="s">
        <v>20</v>
      </c>
      <c r="B2130" t="s">
        <v>21</v>
      </c>
      <c r="C2130" t="s">
        <v>22</v>
      </c>
      <c r="D2130">
        <v>2001</v>
      </c>
      <c r="E2130" t="str">
        <f t="shared" si="34"/>
        <v>Antigua and Barbuda 2001</v>
      </c>
      <c r="G2130">
        <v>1.1061072146689499</v>
      </c>
      <c r="L2130">
        <v>7</v>
      </c>
      <c r="O2130">
        <v>1</v>
      </c>
    </row>
    <row r="2131" spans="1:15" x14ac:dyDescent="0.2">
      <c r="A2131" t="s">
        <v>23</v>
      </c>
      <c r="B2131" t="s">
        <v>24</v>
      </c>
      <c r="C2131" t="s">
        <v>25</v>
      </c>
      <c r="D2131">
        <v>2001</v>
      </c>
      <c r="E2131" t="str">
        <f t="shared" si="34"/>
        <v>Argentina 2001</v>
      </c>
      <c r="F2131">
        <v>1.18423354187058E-2</v>
      </c>
      <c r="G2131">
        <v>6.0405417733446903E-2</v>
      </c>
      <c r="H2131">
        <v>0.331998378440236</v>
      </c>
      <c r="I2131">
        <v>0.97000002861023005</v>
      </c>
      <c r="L2131">
        <v>3129</v>
      </c>
      <c r="N2131">
        <v>2</v>
      </c>
      <c r="O2131">
        <v>1</v>
      </c>
    </row>
    <row r="2132" spans="1:15" x14ac:dyDescent="0.2">
      <c r="A2132" t="s">
        <v>26</v>
      </c>
      <c r="B2132" t="s">
        <v>27</v>
      </c>
      <c r="C2132" t="s">
        <v>28</v>
      </c>
      <c r="D2132">
        <v>2001</v>
      </c>
      <c r="E2132" t="str">
        <f t="shared" si="34"/>
        <v>Armenia 2001</v>
      </c>
      <c r="F2132">
        <v>3.1272493853097501E-2</v>
      </c>
      <c r="G2132">
        <v>9.6912541213750494</v>
      </c>
      <c r="H2132">
        <v>0.33196975438765502</v>
      </c>
      <c r="I2132">
        <v>0.97899997234344505</v>
      </c>
      <c r="L2132">
        <v>88</v>
      </c>
      <c r="N2132">
        <v>2</v>
      </c>
      <c r="O2132">
        <v>4</v>
      </c>
    </row>
    <row r="2133" spans="1:15" x14ac:dyDescent="0.2">
      <c r="A2133" t="s">
        <v>29</v>
      </c>
      <c r="B2133" t="s">
        <v>30</v>
      </c>
      <c r="C2133" t="s">
        <v>31</v>
      </c>
      <c r="D2133">
        <v>2001</v>
      </c>
      <c r="E2133" t="str">
        <f t="shared" si="34"/>
        <v>Australia 2001</v>
      </c>
      <c r="F2133">
        <v>1.8700938789187199E-2</v>
      </c>
      <c r="I2133">
        <v>0.83999997377395597</v>
      </c>
      <c r="L2133">
        <v>347</v>
      </c>
      <c r="N2133">
        <v>2</v>
      </c>
      <c r="O2133">
        <v>4</v>
      </c>
    </row>
    <row r="2134" spans="1:15" x14ac:dyDescent="0.2">
      <c r="A2134" t="s">
        <v>32</v>
      </c>
      <c r="B2134" t="s">
        <v>33</v>
      </c>
      <c r="C2134" t="s">
        <v>34</v>
      </c>
      <c r="D2134">
        <v>2001</v>
      </c>
      <c r="E2134" t="str">
        <f t="shared" si="34"/>
        <v>Austria 2001</v>
      </c>
      <c r="F2134">
        <v>9.0824004070950894E-3</v>
      </c>
      <c r="I2134">
        <v>0.93000000715255704</v>
      </c>
      <c r="L2134">
        <v>70</v>
      </c>
      <c r="N2134">
        <v>4</v>
      </c>
      <c r="O2134">
        <v>4</v>
      </c>
    </row>
    <row r="2135" spans="1:15" x14ac:dyDescent="0.2">
      <c r="A2135" t="s">
        <v>35</v>
      </c>
      <c r="B2135" t="s">
        <v>36</v>
      </c>
      <c r="C2135" t="s">
        <v>37</v>
      </c>
      <c r="D2135">
        <v>2001</v>
      </c>
      <c r="E2135" t="str">
        <f t="shared" si="34"/>
        <v>Azerbaijan 2001</v>
      </c>
      <c r="F2135">
        <v>2.3120626081721701E-2</v>
      </c>
      <c r="G2135">
        <v>4.1508355159535597</v>
      </c>
      <c r="H2135">
        <v>0.149043033601264</v>
      </c>
      <c r="I2135">
        <v>0.92000001668930098</v>
      </c>
      <c r="K2135">
        <v>2</v>
      </c>
      <c r="L2135">
        <v>218</v>
      </c>
      <c r="M2135">
        <v>6</v>
      </c>
      <c r="N2135">
        <v>0</v>
      </c>
      <c r="O2135">
        <v>3</v>
      </c>
    </row>
    <row r="2136" spans="1:15" x14ac:dyDescent="0.2">
      <c r="A2136" t="s">
        <v>38</v>
      </c>
      <c r="B2136" t="s">
        <v>39</v>
      </c>
      <c r="C2136" t="s">
        <v>40</v>
      </c>
      <c r="D2136">
        <v>2001</v>
      </c>
      <c r="E2136" t="str">
        <f t="shared" si="34"/>
        <v>Bahamas, The 2001</v>
      </c>
      <c r="I2136">
        <v>0.85000002384185802</v>
      </c>
      <c r="L2136">
        <v>43</v>
      </c>
      <c r="N2136">
        <v>2</v>
      </c>
      <c r="O2136">
        <v>2</v>
      </c>
    </row>
    <row r="2137" spans="1:15" x14ac:dyDescent="0.2">
      <c r="A2137" t="s">
        <v>41</v>
      </c>
      <c r="B2137" t="s">
        <v>42</v>
      </c>
      <c r="C2137" t="s">
        <v>43</v>
      </c>
      <c r="D2137">
        <v>2001</v>
      </c>
      <c r="E2137" t="str">
        <f t="shared" si="34"/>
        <v>Bahrain 2001</v>
      </c>
      <c r="F2137">
        <v>4.1480816319899798E-2</v>
      </c>
      <c r="G2137">
        <v>0.81817514947904302</v>
      </c>
      <c r="I2137">
        <v>0.34999999403953602</v>
      </c>
      <c r="L2137">
        <v>9</v>
      </c>
      <c r="N2137">
        <v>2</v>
      </c>
      <c r="O2137">
        <v>2</v>
      </c>
    </row>
    <row r="2138" spans="1:15" x14ac:dyDescent="0.2">
      <c r="A2138" t="s">
        <v>44</v>
      </c>
      <c r="B2138" t="s">
        <v>45</v>
      </c>
      <c r="C2138" t="s">
        <v>46</v>
      </c>
      <c r="D2138">
        <v>2001</v>
      </c>
      <c r="E2138" t="str">
        <f t="shared" si="34"/>
        <v>Bangladesh 2001</v>
      </c>
      <c r="F2138">
        <v>1.2884227755165499E-2</v>
      </c>
      <c r="G2138">
        <v>1.65100417514162</v>
      </c>
      <c r="H2138">
        <v>0.25903811984876202</v>
      </c>
      <c r="I2138">
        <v>0.894999980926514</v>
      </c>
      <c r="K2138">
        <v>2</v>
      </c>
      <c r="L2138">
        <v>3678</v>
      </c>
      <c r="M2138">
        <v>62</v>
      </c>
      <c r="O2138">
        <v>2</v>
      </c>
    </row>
    <row r="2139" spans="1:15" x14ac:dyDescent="0.2">
      <c r="A2139" t="s">
        <v>47</v>
      </c>
      <c r="B2139" t="s">
        <v>48</v>
      </c>
      <c r="C2139" t="s">
        <v>49</v>
      </c>
      <c r="D2139">
        <v>2001</v>
      </c>
      <c r="E2139" t="str">
        <f t="shared" si="34"/>
        <v>Barbados 2001</v>
      </c>
      <c r="G2139">
        <v>1.0866243093057301E-2</v>
      </c>
      <c r="I2139">
        <v>1</v>
      </c>
      <c r="L2139">
        <v>25</v>
      </c>
      <c r="O2139">
        <v>2</v>
      </c>
    </row>
    <row r="2140" spans="1:15" x14ac:dyDescent="0.2">
      <c r="A2140" t="s">
        <v>50</v>
      </c>
      <c r="B2140" t="s">
        <v>51</v>
      </c>
      <c r="C2140" t="s">
        <v>52</v>
      </c>
      <c r="D2140">
        <v>2001</v>
      </c>
      <c r="E2140" t="str">
        <f t="shared" si="34"/>
        <v>Belarus 2001</v>
      </c>
      <c r="F2140">
        <v>1.4382907469224399E-2</v>
      </c>
      <c r="H2140">
        <v>5.3957942423824901E-2</v>
      </c>
      <c r="I2140">
        <v>0.81199997663497903</v>
      </c>
      <c r="L2140">
        <v>969</v>
      </c>
      <c r="O2140">
        <v>2</v>
      </c>
    </row>
    <row r="2141" spans="1:15" x14ac:dyDescent="0.2">
      <c r="A2141" t="s">
        <v>53</v>
      </c>
      <c r="B2141" t="s">
        <v>54</v>
      </c>
      <c r="C2141" t="s">
        <v>55</v>
      </c>
      <c r="D2141">
        <v>2001</v>
      </c>
      <c r="E2141" t="str">
        <f t="shared" si="34"/>
        <v>Belgium 2001</v>
      </c>
      <c r="F2141">
        <v>1.2765041664722801E-2</v>
      </c>
      <c r="I2141">
        <v>0.58999997377395597</v>
      </c>
      <c r="L2141">
        <v>282</v>
      </c>
      <c r="N2141">
        <v>2</v>
      </c>
      <c r="O2141">
        <v>4</v>
      </c>
    </row>
    <row r="2142" spans="1:15" x14ac:dyDescent="0.2">
      <c r="A2142" t="s">
        <v>56</v>
      </c>
      <c r="B2142" t="s">
        <v>57</v>
      </c>
      <c r="C2142" t="s">
        <v>58</v>
      </c>
      <c r="D2142">
        <v>2001</v>
      </c>
      <c r="E2142" t="str">
        <f t="shared" si="34"/>
        <v>Belize 2001</v>
      </c>
      <c r="F2142">
        <v>8.5503957102712608E-3</v>
      </c>
      <c r="G2142">
        <v>2.05209995990861</v>
      </c>
      <c r="H2142">
        <v>0.59185861459983802</v>
      </c>
      <c r="I2142">
        <v>0.48699998855590798</v>
      </c>
      <c r="L2142">
        <v>64</v>
      </c>
      <c r="N2142">
        <v>2</v>
      </c>
      <c r="O2142">
        <v>2</v>
      </c>
    </row>
    <row r="2143" spans="1:15" x14ac:dyDescent="0.2">
      <c r="A2143" t="s">
        <v>59</v>
      </c>
      <c r="B2143" t="s">
        <v>60</v>
      </c>
      <c r="C2143" t="s">
        <v>61</v>
      </c>
      <c r="D2143">
        <v>2001</v>
      </c>
      <c r="E2143" t="str">
        <f t="shared" si="34"/>
        <v>Benin 2001</v>
      </c>
      <c r="F2143">
        <v>3.5797112730621499E-3</v>
      </c>
      <c r="G2143">
        <v>7.6793032756083299</v>
      </c>
      <c r="H2143">
        <v>0.35872860506392801</v>
      </c>
      <c r="I2143">
        <v>0.33000001311302202</v>
      </c>
      <c r="O2143">
        <v>2</v>
      </c>
    </row>
    <row r="2144" spans="1:15" x14ac:dyDescent="0.2">
      <c r="A2144" t="s">
        <v>62</v>
      </c>
      <c r="B2144" t="s">
        <v>63</v>
      </c>
      <c r="C2144" t="s">
        <v>64</v>
      </c>
      <c r="D2144">
        <v>2001</v>
      </c>
      <c r="E2144" t="str">
        <f t="shared" si="34"/>
        <v>Bhutan 2001</v>
      </c>
      <c r="G2144">
        <v>11.840660923724499</v>
      </c>
      <c r="H2144">
        <v>0.57491573627742498</v>
      </c>
      <c r="I2144">
        <v>0.40000000596046498</v>
      </c>
      <c r="L2144">
        <v>19</v>
      </c>
      <c r="N2144">
        <v>2</v>
      </c>
      <c r="O2144">
        <v>2</v>
      </c>
    </row>
    <row r="2145" spans="1:15" x14ac:dyDescent="0.2">
      <c r="A2145" t="s">
        <v>65</v>
      </c>
      <c r="B2145" t="s">
        <v>66</v>
      </c>
      <c r="C2145" t="s">
        <v>67</v>
      </c>
      <c r="D2145">
        <v>2001</v>
      </c>
      <c r="E2145" t="str">
        <f t="shared" si="34"/>
        <v>Bolivia 2001</v>
      </c>
      <c r="F2145">
        <v>2.3204478897496401E-2</v>
      </c>
      <c r="G2145">
        <v>8.5236803642026402</v>
      </c>
      <c r="H2145">
        <v>0.40280243211243799</v>
      </c>
      <c r="I2145">
        <v>0.40999999642372098</v>
      </c>
      <c r="O2145">
        <v>2</v>
      </c>
    </row>
    <row r="2146" spans="1:15" x14ac:dyDescent="0.2">
      <c r="A2146" t="s">
        <v>68</v>
      </c>
      <c r="B2146" t="s">
        <v>69</v>
      </c>
      <c r="C2146" t="s">
        <v>70</v>
      </c>
      <c r="D2146">
        <v>2001</v>
      </c>
      <c r="E2146" t="str">
        <f t="shared" si="34"/>
        <v>Bosnia and Herzegovina 2001</v>
      </c>
      <c r="G2146">
        <v>10.190077966378</v>
      </c>
      <c r="H2146">
        <v>0.28368250431588299</v>
      </c>
      <c r="I2146">
        <v>0.50099998712539695</v>
      </c>
      <c r="L2146">
        <v>82</v>
      </c>
      <c r="N2146">
        <v>1</v>
      </c>
      <c r="O2146">
        <v>1</v>
      </c>
    </row>
    <row r="2147" spans="1:15" x14ac:dyDescent="0.2">
      <c r="A2147" t="s">
        <v>71</v>
      </c>
      <c r="B2147" t="s">
        <v>72</v>
      </c>
      <c r="C2147" t="s">
        <v>73</v>
      </c>
      <c r="D2147">
        <v>2001</v>
      </c>
      <c r="E2147" t="str">
        <f t="shared" si="34"/>
        <v>Botswana 2001</v>
      </c>
      <c r="F2147">
        <v>3.8312230326036902E-2</v>
      </c>
      <c r="G2147">
        <v>0.54049722782607001</v>
      </c>
      <c r="H2147">
        <v>7.0784920100981003E-2</v>
      </c>
      <c r="I2147">
        <v>0.56999999284744296</v>
      </c>
      <c r="L2147">
        <v>213</v>
      </c>
      <c r="O2147">
        <v>2</v>
      </c>
    </row>
    <row r="2148" spans="1:15" x14ac:dyDescent="0.2">
      <c r="A2148" t="s">
        <v>74</v>
      </c>
      <c r="B2148" t="s">
        <v>75</v>
      </c>
      <c r="C2148" t="s">
        <v>76</v>
      </c>
      <c r="D2148">
        <v>2001</v>
      </c>
      <c r="E2148" t="str">
        <f t="shared" si="34"/>
        <v>Brazil 2001</v>
      </c>
      <c r="F2148">
        <v>1.9518824453253199E-2</v>
      </c>
      <c r="G2148">
        <v>4.6514518449155502E-2</v>
      </c>
      <c r="H2148">
        <v>0.178325493376259</v>
      </c>
      <c r="I2148">
        <v>0.54000002145767201</v>
      </c>
      <c r="K2148">
        <v>3</v>
      </c>
      <c r="L2148">
        <v>47955</v>
      </c>
      <c r="M2148">
        <v>74</v>
      </c>
      <c r="O2148">
        <v>4</v>
      </c>
    </row>
    <row r="2149" spans="1:15" x14ac:dyDescent="0.2">
      <c r="A2149" t="s">
        <v>77</v>
      </c>
      <c r="B2149" t="s">
        <v>78</v>
      </c>
      <c r="C2149" t="s">
        <v>79</v>
      </c>
      <c r="D2149">
        <v>2001</v>
      </c>
      <c r="E2149" t="str">
        <f t="shared" si="34"/>
        <v>Brunei Darussalam 2001</v>
      </c>
      <c r="F2149">
        <v>3.8863976083707001E-2</v>
      </c>
      <c r="I2149">
        <v>0.56999999284744296</v>
      </c>
      <c r="N2149">
        <v>2</v>
      </c>
      <c r="O2149">
        <v>1</v>
      </c>
    </row>
    <row r="2150" spans="1:15" x14ac:dyDescent="0.2">
      <c r="A2150" t="s">
        <v>80</v>
      </c>
      <c r="B2150" t="s">
        <v>81</v>
      </c>
      <c r="C2150" t="s">
        <v>82</v>
      </c>
      <c r="D2150">
        <v>2001</v>
      </c>
      <c r="E2150" t="str">
        <f t="shared" si="34"/>
        <v>Bulgaria 2001</v>
      </c>
      <c r="F2150">
        <v>2.8844613869966701E-2</v>
      </c>
      <c r="H2150">
        <v>0.51987822307859399</v>
      </c>
      <c r="I2150">
        <v>0.82999998331069902</v>
      </c>
      <c r="L2150">
        <v>308</v>
      </c>
      <c r="O2150">
        <v>1</v>
      </c>
    </row>
    <row r="2151" spans="1:15" x14ac:dyDescent="0.2">
      <c r="A2151" t="s">
        <v>83</v>
      </c>
      <c r="B2151" t="s">
        <v>84</v>
      </c>
      <c r="C2151" t="s">
        <v>85</v>
      </c>
      <c r="D2151">
        <v>2001</v>
      </c>
      <c r="E2151" t="str">
        <f t="shared" si="34"/>
        <v>Burkina Faso 2001</v>
      </c>
      <c r="F2151">
        <v>1.2997898961843401E-2</v>
      </c>
      <c r="G2151">
        <v>12.3003177601183</v>
      </c>
      <c r="H2151">
        <v>0.41664142224994399</v>
      </c>
      <c r="I2151">
        <v>0.67000001668930098</v>
      </c>
      <c r="O2151">
        <v>2</v>
      </c>
    </row>
    <row r="2152" spans="1:15" x14ac:dyDescent="0.2">
      <c r="A2152" t="s">
        <v>86</v>
      </c>
      <c r="B2152" t="s">
        <v>87</v>
      </c>
      <c r="C2152" t="s">
        <v>88</v>
      </c>
      <c r="D2152">
        <v>2001</v>
      </c>
      <c r="E2152" t="str">
        <f t="shared" si="34"/>
        <v>Burundi 2001</v>
      </c>
      <c r="F2152">
        <v>6.0717371580277402E-2</v>
      </c>
      <c r="G2152">
        <v>16.108002246160801</v>
      </c>
      <c r="H2152">
        <v>1.13999505398092</v>
      </c>
      <c r="I2152">
        <v>0.85000002384185802</v>
      </c>
      <c r="J2152">
        <v>1182</v>
      </c>
      <c r="K2152">
        <v>1</v>
      </c>
      <c r="M2152">
        <v>1253</v>
      </c>
      <c r="O2152">
        <v>3</v>
      </c>
    </row>
    <row r="2153" spans="1:15" x14ac:dyDescent="0.2">
      <c r="A2153" t="s">
        <v>89</v>
      </c>
      <c r="B2153" t="s">
        <v>90</v>
      </c>
      <c r="C2153" t="s">
        <v>91</v>
      </c>
      <c r="D2153">
        <v>2001</v>
      </c>
      <c r="E2153" t="str">
        <f t="shared" si="34"/>
        <v>Cabo Verde 2001</v>
      </c>
      <c r="F2153">
        <v>7.5361519723136502E-3</v>
      </c>
      <c r="G2153">
        <v>14.0136209833449</v>
      </c>
      <c r="H2153">
        <v>0.61263703202639197</v>
      </c>
      <c r="I2153">
        <v>1</v>
      </c>
      <c r="O2153">
        <v>2</v>
      </c>
    </row>
    <row r="2154" spans="1:15" x14ac:dyDescent="0.2">
      <c r="A2154" t="s">
        <v>92</v>
      </c>
      <c r="B2154" t="s">
        <v>93</v>
      </c>
      <c r="C2154" t="s">
        <v>94</v>
      </c>
      <c r="D2154">
        <v>2001</v>
      </c>
      <c r="E2154" t="str">
        <f t="shared" si="34"/>
        <v>Cambodia 2001</v>
      </c>
      <c r="F2154">
        <v>1.7748105315819499E-2</v>
      </c>
      <c r="G2154">
        <v>9.5507395603225795</v>
      </c>
      <c r="H2154">
        <v>0.54118541827159194</v>
      </c>
      <c r="I2154">
        <v>0.94999998807907104</v>
      </c>
      <c r="L2154">
        <v>407</v>
      </c>
      <c r="N2154">
        <v>2</v>
      </c>
      <c r="O2154">
        <v>3</v>
      </c>
    </row>
    <row r="2155" spans="1:15" x14ac:dyDescent="0.2">
      <c r="A2155" t="s">
        <v>95</v>
      </c>
      <c r="B2155" t="s">
        <v>96</v>
      </c>
      <c r="C2155" t="s">
        <v>97</v>
      </c>
      <c r="D2155">
        <v>2001</v>
      </c>
      <c r="E2155" t="str">
        <f t="shared" si="34"/>
        <v>Cameroon 2001</v>
      </c>
      <c r="F2155">
        <v>1.29036003475657E-2</v>
      </c>
      <c r="G2155">
        <v>4.4661039686040498</v>
      </c>
      <c r="H2155">
        <v>0.81154501341895702</v>
      </c>
      <c r="I2155">
        <v>0.25</v>
      </c>
      <c r="K2155">
        <v>2</v>
      </c>
      <c r="L2155">
        <v>755</v>
      </c>
      <c r="O2155">
        <v>2</v>
      </c>
    </row>
    <row r="2156" spans="1:15" x14ac:dyDescent="0.2">
      <c r="A2156" t="s">
        <v>98</v>
      </c>
      <c r="B2156" t="s">
        <v>99</v>
      </c>
      <c r="C2156" t="s">
        <v>100</v>
      </c>
      <c r="D2156">
        <v>2001</v>
      </c>
      <c r="E2156" t="str">
        <f t="shared" si="34"/>
        <v>Canada 2001</v>
      </c>
      <c r="F2156">
        <v>1.1373689725165601E-2</v>
      </c>
      <c r="I2156">
        <v>0.58999997377395597</v>
      </c>
      <c r="K2156">
        <v>3</v>
      </c>
      <c r="L2156">
        <v>554</v>
      </c>
      <c r="M2156">
        <v>1</v>
      </c>
      <c r="N2156">
        <v>2</v>
      </c>
      <c r="O2156">
        <v>4</v>
      </c>
    </row>
    <row r="2157" spans="1:15" x14ac:dyDescent="0.2">
      <c r="A2157" t="s">
        <v>101</v>
      </c>
      <c r="B2157" t="s">
        <v>102</v>
      </c>
      <c r="C2157" t="s">
        <v>103</v>
      </c>
      <c r="D2157">
        <v>2001</v>
      </c>
      <c r="E2157" t="str">
        <f t="shared" si="34"/>
        <v>Central African Republic 2001</v>
      </c>
      <c r="I2157">
        <v>0.33000001311302202</v>
      </c>
      <c r="J2157">
        <v>195</v>
      </c>
      <c r="K2157">
        <v>3</v>
      </c>
      <c r="M2157">
        <v>216</v>
      </c>
      <c r="O2157">
        <v>2</v>
      </c>
    </row>
    <row r="2158" spans="1:15" x14ac:dyDescent="0.2">
      <c r="A2158" t="s">
        <v>104</v>
      </c>
      <c r="B2158" t="s">
        <v>105</v>
      </c>
      <c r="C2158" t="s">
        <v>106</v>
      </c>
      <c r="D2158">
        <v>2001</v>
      </c>
      <c r="E2158" t="str">
        <f t="shared" si="34"/>
        <v>Chad 2001</v>
      </c>
      <c r="F2158">
        <v>1.35402139139911E-2</v>
      </c>
      <c r="G2158">
        <v>11.1710337570146</v>
      </c>
      <c r="H2158">
        <v>0.57841075428988098</v>
      </c>
      <c r="I2158">
        <v>0.239999994635582</v>
      </c>
      <c r="J2158">
        <v>226</v>
      </c>
      <c r="K2158">
        <v>2</v>
      </c>
      <c r="M2158">
        <v>230</v>
      </c>
      <c r="N2158">
        <v>2</v>
      </c>
      <c r="O2158">
        <v>2</v>
      </c>
    </row>
    <row r="2159" spans="1:15" x14ac:dyDescent="0.2">
      <c r="A2159" t="s">
        <v>107</v>
      </c>
      <c r="B2159" t="s">
        <v>108</v>
      </c>
      <c r="C2159" t="s">
        <v>109</v>
      </c>
      <c r="D2159">
        <v>2001</v>
      </c>
      <c r="E2159" t="str">
        <f t="shared" si="34"/>
        <v>Chile 2001</v>
      </c>
      <c r="F2159">
        <v>2.66749517320965E-2</v>
      </c>
      <c r="G2159">
        <v>8.0758821326313804E-2</v>
      </c>
      <c r="I2159">
        <v>0.91000002622604403</v>
      </c>
      <c r="O2159">
        <v>4</v>
      </c>
    </row>
    <row r="2160" spans="1:15" x14ac:dyDescent="0.2">
      <c r="A2160" t="s">
        <v>110</v>
      </c>
      <c r="B2160" t="s">
        <v>111</v>
      </c>
      <c r="C2160" t="s">
        <v>112</v>
      </c>
      <c r="D2160">
        <v>2001</v>
      </c>
      <c r="E2160" t="str">
        <f t="shared" si="34"/>
        <v>China 2001</v>
      </c>
      <c r="F2160">
        <v>1.9761859909799201E-2</v>
      </c>
      <c r="G2160">
        <v>0.11343995548093801</v>
      </c>
      <c r="H2160">
        <v>6.8907958387498705E-2</v>
      </c>
      <c r="I2160">
        <v>0.91530001163482699</v>
      </c>
      <c r="L2160">
        <v>74</v>
      </c>
      <c r="N2160">
        <v>4</v>
      </c>
      <c r="O2160">
        <v>2</v>
      </c>
    </row>
    <row r="2161" spans="1:15" x14ac:dyDescent="0.2">
      <c r="A2161" t="s">
        <v>113</v>
      </c>
      <c r="B2161" t="s">
        <v>114</v>
      </c>
      <c r="C2161" t="s">
        <v>115</v>
      </c>
      <c r="D2161">
        <v>2001</v>
      </c>
      <c r="E2161" t="str">
        <f t="shared" si="34"/>
        <v>Colombia 2001</v>
      </c>
      <c r="F2161">
        <v>3.32387281880532E-2</v>
      </c>
      <c r="G2161">
        <v>0.41750547046841602</v>
      </c>
      <c r="H2161">
        <v>0.22966979849373401</v>
      </c>
      <c r="I2161">
        <v>0.70999997854232799</v>
      </c>
      <c r="J2161">
        <v>1864</v>
      </c>
      <c r="K2161">
        <v>0</v>
      </c>
      <c r="L2161">
        <v>27840</v>
      </c>
      <c r="M2161">
        <v>4592</v>
      </c>
      <c r="N2161">
        <v>2</v>
      </c>
      <c r="O2161">
        <v>4</v>
      </c>
    </row>
    <row r="2162" spans="1:15" x14ac:dyDescent="0.2">
      <c r="A2162" t="s">
        <v>116</v>
      </c>
      <c r="B2162" t="s">
        <v>117</v>
      </c>
      <c r="C2162" t="s">
        <v>118</v>
      </c>
      <c r="D2162">
        <v>2001</v>
      </c>
      <c r="E2162" t="str">
        <f t="shared" si="34"/>
        <v>Comoros 2001</v>
      </c>
      <c r="G2162">
        <v>7.2964499687848496</v>
      </c>
      <c r="H2162">
        <v>0.57248335827987795</v>
      </c>
      <c r="I2162">
        <v>0.50499999523162797</v>
      </c>
      <c r="O2162">
        <v>2</v>
      </c>
    </row>
    <row r="2163" spans="1:15" x14ac:dyDescent="0.2">
      <c r="A2163" t="s">
        <v>119</v>
      </c>
      <c r="B2163" t="s">
        <v>120</v>
      </c>
      <c r="C2163" t="s">
        <v>121</v>
      </c>
      <c r="D2163">
        <v>2001</v>
      </c>
      <c r="E2163" t="str">
        <f t="shared" si="34"/>
        <v>Congo, Dem. Rep. 2001</v>
      </c>
      <c r="G2163">
        <v>3.4925852613625201</v>
      </c>
      <c r="H2163">
        <v>1.07318769112756</v>
      </c>
      <c r="I2163">
        <v>0.15999999642372101</v>
      </c>
      <c r="J2163">
        <v>454</v>
      </c>
      <c r="K2163">
        <v>2</v>
      </c>
      <c r="M2163">
        <v>1391</v>
      </c>
      <c r="N2163">
        <v>1</v>
      </c>
      <c r="O2163">
        <v>4</v>
      </c>
    </row>
    <row r="2164" spans="1:15" x14ac:dyDescent="0.2">
      <c r="A2164" t="s">
        <v>122</v>
      </c>
      <c r="B2164" t="s">
        <v>123</v>
      </c>
      <c r="C2164" t="s">
        <v>124</v>
      </c>
      <c r="D2164">
        <v>2001</v>
      </c>
      <c r="E2164" t="str">
        <f t="shared" si="34"/>
        <v>Congo, Rep. 2001</v>
      </c>
      <c r="F2164">
        <v>1.9484938729678301E-2</v>
      </c>
      <c r="G2164">
        <v>3.7518489485722299</v>
      </c>
      <c r="H2164">
        <v>1.8523350210795599</v>
      </c>
      <c r="I2164">
        <v>0.30000001192092901</v>
      </c>
      <c r="K2164">
        <v>3</v>
      </c>
      <c r="M2164">
        <v>3</v>
      </c>
      <c r="O2164">
        <v>2</v>
      </c>
    </row>
    <row r="2165" spans="1:15" x14ac:dyDescent="0.2">
      <c r="A2165" t="s">
        <v>125</v>
      </c>
      <c r="B2165" t="s">
        <v>126</v>
      </c>
      <c r="C2165" t="s">
        <v>127</v>
      </c>
      <c r="D2165">
        <v>2001</v>
      </c>
      <c r="E2165" t="str">
        <f t="shared" si="34"/>
        <v>Costa Rica 2001</v>
      </c>
      <c r="G2165">
        <v>9.3622420010714302E-2</v>
      </c>
      <c r="H2165">
        <v>0.23092376426829</v>
      </c>
      <c r="I2165">
        <v>0.837000012397766</v>
      </c>
      <c r="L2165">
        <v>257</v>
      </c>
      <c r="O2165">
        <v>2</v>
      </c>
    </row>
    <row r="2166" spans="1:15" x14ac:dyDescent="0.2">
      <c r="A2166" t="s">
        <v>128</v>
      </c>
      <c r="B2166" t="s">
        <v>129</v>
      </c>
      <c r="C2166" t="s">
        <v>130</v>
      </c>
      <c r="D2166">
        <v>2001</v>
      </c>
      <c r="E2166" t="str">
        <f t="shared" si="34"/>
        <v>Cote d'Ivoire 2001</v>
      </c>
      <c r="G2166">
        <v>1.8757251931274399</v>
      </c>
      <c r="H2166">
        <v>0.86596104640473504</v>
      </c>
      <c r="I2166">
        <v>0.34000000357627902</v>
      </c>
      <c r="K2166">
        <v>3</v>
      </c>
      <c r="M2166">
        <v>2</v>
      </c>
      <c r="O2166">
        <v>2</v>
      </c>
    </row>
    <row r="2167" spans="1:15" x14ac:dyDescent="0.2">
      <c r="A2167" t="s">
        <v>131</v>
      </c>
      <c r="B2167" t="s">
        <v>132</v>
      </c>
      <c r="C2167" t="s">
        <v>133</v>
      </c>
      <c r="D2167">
        <v>2001</v>
      </c>
      <c r="E2167" t="str">
        <f t="shared" si="34"/>
        <v>Croatia 2001</v>
      </c>
      <c r="F2167">
        <v>2.70277377254542E-2</v>
      </c>
      <c r="G2167">
        <v>0.49227926572757102</v>
      </c>
      <c r="I2167">
        <v>0.89600002765655495</v>
      </c>
      <c r="L2167">
        <v>81</v>
      </c>
      <c r="N2167">
        <v>1</v>
      </c>
      <c r="O2167">
        <v>3</v>
      </c>
    </row>
    <row r="2168" spans="1:15" x14ac:dyDescent="0.2">
      <c r="A2168" t="s">
        <v>134</v>
      </c>
      <c r="B2168" t="s">
        <v>135</v>
      </c>
      <c r="C2168" t="s">
        <v>136</v>
      </c>
      <c r="D2168">
        <v>2001</v>
      </c>
      <c r="E2168" t="str">
        <f t="shared" si="34"/>
        <v>Cuba 2001</v>
      </c>
      <c r="G2168">
        <v>0.17527936137978001</v>
      </c>
      <c r="I2168">
        <v>0.64099997282028198</v>
      </c>
      <c r="L2168">
        <v>605</v>
      </c>
      <c r="N2168">
        <v>2</v>
      </c>
      <c r="O2168" t="s">
        <v>591</v>
      </c>
    </row>
    <row r="2169" spans="1:15" x14ac:dyDescent="0.2">
      <c r="A2169" t="s">
        <v>137</v>
      </c>
      <c r="B2169" t="s">
        <v>138</v>
      </c>
      <c r="C2169" t="s">
        <v>139</v>
      </c>
      <c r="D2169">
        <v>2001</v>
      </c>
      <c r="E2169" t="str">
        <f t="shared" si="34"/>
        <v>Cyprus 2001</v>
      </c>
      <c r="F2169">
        <v>3.1532221594789397E-2</v>
      </c>
      <c r="I2169">
        <v>0.80000001192092896</v>
      </c>
      <c r="L2169">
        <v>7</v>
      </c>
      <c r="N2169">
        <v>0</v>
      </c>
      <c r="O2169">
        <v>2</v>
      </c>
    </row>
    <row r="2170" spans="1:15" x14ac:dyDescent="0.2">
      <c r="A2170" t="s">
        <v>140</v>
      </c>
      <c r="B2170" t="s">
        <v>141</v>
      </c>
      <c r="C2170" t="s">
        <v>142</v>
      </c>
      <c r="D2170">
        <v>2001</v>
      </c>
      <c r="E2170" t="str">
        <f t="shared" si="34"/>
        <v>Czech Republic 2001</v>
      </c>
      <c r="F2170">
        <v>1.7512495575882799E-2</v>
      </c>
      <c r="I2170">
        <v>0.97200000286102295</v>
      </c>
      <c r="L2170">
        <v>135</v>
      </c>
      <c r="N2170">
        <v>3</v>
      </c>
      <c r="O2170">
        <v>4</v>
      </c>
    </row>
    <row r="2171" spans="1:15" x14ac:dyDescent="0.2">
      <c r="A2171" t="s">
        <v>143</v>
      </c>
      <c r="B2171" t="s">
        <v>144</v>
      </c>
      <c r="C2171" t="s">
        <v>145</v>
      </c>
      <c r="D2171">
        <v>2001</v>
      </c>
      <c r="E2171" t="str">
        <f t="shared" si="34"/>
        <v>Denmark 2001</v>
      </c>
      <c r="F2171">
        <v>1.5323807204529799E-2</v>
      </c>
      <c r="I2171">
        <v>1</v>
      </c>
      <c r="L2171">
        <v>52</v>
      </c>
      <c r="N2171">
        <v>2</v>
      </c>
      <c r="O2171">
        <v>2</v>
      </c>
    </row>
    <row r="2172" spans="1:15" x14ac:dyDescent="0.2">
      <c r="A2172" t="s">
        <v>146</v>
      </c>
      <c r="B2172" t="s">
        <v>147</v>
      </c>
      <c r="C2172" t="s">
        <v>148</v>
      </c>
      <c r="D2172">
        <v>2001</v>
      </c>
      <c r="E2172" t="str">
        <f t="shared" si="34"/>
        <v>Djibouti 2001</v>
      </c>
      <c r="G2172">
        <v>10.1566975485106</v>
      </c>
      <c r="H2172">
        <v>0.40478514296719997</v>
      </c>
      <c r="I2172">
        <v>0.55000001192092896</v>
      </c>
      <c r="N2172">
        <v>2</v>
      </c>
      <c r="O2172">
        <v>1</v>
      </c>
    </row>
    <row r="2173" spans="1:15" x14ac:dyDescent="0.2">
      <c r="A2173" t="s">
        <v>149</v>
      </c>
      <c r="B2173" t="s">
        <v>150</v>
      </c>
      <c r="C2173" t="s">
        <v>151</v>
      </c>
      <c r="D2173">
        <v>2001</v>
      </c>
      <c r="E2173" t="str">
        <f t="shared" si="34"/>
        <v>Dominica 2001</v>
      </c>
      <c r="G2173">
        <v>6.2488761757950302</v>
      </c>
      <c r="H2173">
        <v>0.66688714299315599</v>
      </c>
      <c r="L2173">
        <v>1</v>
      </c>
      <c r="O2173">
        <v>1</v>
      </c>
    </row>
    <row r="2174" spans="1:15" x14ac:dyDescent="0.2">
      <c r="A2174" t="s">
        <v>152</v>
      </c>
      <c r="B2174" t="s">
        <v>153</v>
      </c>
      <c r="C2174" t="s">
        <v>154</v>
      </c>
      <c r="D2174">
        <v>2001</v>
      </c>
      <c r="E2174" t="str">
        <f t="shared" si="34"/>
        <v>Dominican Republic 2001</v>
      </c>
      <c r="F2174">
        <v>1.21349605211345E-2</v>
      </c>
      <c r="G2174">
        <v>0.47853530274622202</v>
      </c>
      <c r="H2174">
        <v>0.157757754289478</v>
      </c>
      <c r="I2174">
        <v>0.93000000715255704</v>
      </c>
      <c r="L2174">
        <v>1095</v>
      </c>
      <c r="O2174">
        <v>3</v>
      </c>
    </row>
    <row r="2175" spans="1:15" x14ac:dyDescent="0.2">
      <c r="A2175" t="s">
        <v>155</v>
      </c>
      <c r="B2175" t="s">
        <v>156</v>
      </c>
      <c r="C2175" t="s">
        <v>157</v>
      </c>
      <c r="D2175">
        <v>2001</v>
      </c>
      <c r="E2175" t="str">
        <f t="shared" si="34"/>
        <v>Ecuador 2001</v>
      </c>
      <c r="F2175">
        <v>1.5693759817795399E-2</v>
      </c>
      <c r="G2175">
        <v>0.73700533708063398</v>
      </c>
      <c r="H2175">
        <v>0.62546826132672795</v>
      </c>
      <c r="I2175">
        <v>0.81000000238418601</v>
      </c>
      <c r="L2175">
        <v>1658</v>
      </c>
      <c r="M2175">
        <v>2</v>
      </c>
      <c r="O2175">
        <v>0</v>
      </c>
    </row>
    <row r="2176" spans="1:15" x14ac:dyDescent="0.2">
      <c r="A2176" t="s">
        <v>158</v>
      </c>
      <c r="B2176" t="s">
        <v>159</v>
      </c>
      <c r="C2176" t="s">
        <v>160</v>
      </c>
      <c r="D2176">
        <v>2001</v>
      </c>
      <c r="E2176" t="str">
        <f t="shared" si="34"/>
        <v>Egypt, Arab Rep. 2001</v>
      </c>
      <c r="F2176">
        <v>2.9855685603380699E-2</v>
      </c>
      <c r="G2176">
        <v>1.33023876175998</v>
      </c>
      <c r="H2176">
        <v>0.25916810422072201</v>
      </c>
      <c r="I2176">
        <v>0.91000002622604403</v>
      </c>
      <c r="N2176">
        <v>2</v>
      </c>
      <c r="O2176">
        <v>2</v>
      </c>
    </row>
    <row r="2177" spans="1:15" x14ac:dyDescent="0.2">
      <c r="A2177" t="s">
        <v>161</v>
      </c>
      <c r="B2177" t="s">
        <v>162</v>
      </c>
      <c r="C2177" t="s">
        <v>163</v>
      </c>
      <c r="D2177">
        <v>2001</v>
      </c>
      <c r="E2177" t="str">
        <f t="shared" si="34"/>
        <v>El Salvador 2001</v>
      </c>
      <c r="F2177">
        <v>1.0906700386339801E-2</v>
      </c>
      <c r="G2177">
        <v>2.1049637980194902</v>
      </c>
      <c r="H2177">
        <v>0.27042606953465698</v>
      </c>
      <c r="I2177">
        <v>0.89999997615814198</v>
      </c>
      <c r="L2177">
        <v>3590</v>
      </c>
      <c r="N2177">
        <v>2</v>
      </c>
      <c r="O2177">
        <v>0</v>
      </c>
    </row>
    <row r="2178" spans="1:15" x14ac:dyDescent="0.2">
      <c r="A2178" t="s">
        <v>164</v>
      </c>
      <c r="B2178" t="s">
        <v>165</v>
      </c>
      <c r="C2178" t="s">
        <v>166</v>
      </c>
      <c r="D2178">
        <v>2001</v>
      </c>
      <c r="E2178" t="str">
        <f t="shared" si="34"/>
        <v>Equatorial Guinea 2001</v>
      </c>
      <c r="G2178">
        <v>2.2531704378688802</v>
      </c>
      <c r="I2178">
        <v>0.85699999332428001</v>
      </c>
      <c r="O2178">
        <v>2</v>
      </c>
    </row>
    <row r="2179" spans="1:15" x14ac:dyDescent="0.2">
      <c r="A2179" t="s">
        <v>167</v>
      </c>
      <c r="B2179" t="s">
        <v>168</v>
      </c>
      <c r="C2179" t="s">
        <v>169</v>
      </c>
      <c r="D2179">
        <v>2001</v>
      </c>
      <c r="E2179" t="str">
        <f t="shared" si="34"/>
        <v>Eritrea 2001</v>
      </c>
      <c r="F2179">
        <v>0.22136791558247201</v>
      </c>
      <c r="G2179">
        <v>37.959453412028097</v>
      </c>
      <c r="H2179">
        <v>0.52645766122703297</v>
      </c>
      <c r="I2179">
        <v>0.479999989271164</v>
      </c>
      <c r="N2179">
        <v>1</v>
      </c>
      <c r="O2179">
        <v>2</v>
      </c>
    </row>
    <row r="2180" spans="1:15" x14ac:dyDescent="0.2">
      <c r="A2180" t="s">
        <v>170</v>
      </c>
      <c r="B2180" t="s">
        <v>171</v>
      </c>
      <c r="C2180" t="s">
        <v>172</v>
      </c>
      <c r="D2180">
        <v>2001</v>
      </c>
      <c r="E2180" t="str">
        <f t="shared" si="34"/>
        <v>Estonia 2001</v>
      </c>
      <c r="F2180">
        <v>1.5022144619275601E-2</v>
      </c>
      <c r="I2180">
        <v>0.67900002002716098</v>
      </c>
      <c r="L2180">
        <v>137</v>
      </c>
      <c r="O2180">
        <v>1</v>
      </c>
    </row>
    <row r="2181" spans="1:15" x14ac:dyDescent="0.2">
      <c r="A2181" t="s">
        <v>173</v>
      </c>
      <c r="B2181" t="s">
        <v>174</v>
      </c>
      <c r="C2181" t="s">
        <v>175</v>
      </c>
      <c r="D2181">
        <v>2001</v>
      </c>
      <c r="E2181" t="str">
        <f t="shared" si="34"/>
        <v>Ethiopia 2001</v>
      </c>
      <c r="F2181">
        <v>4.3490207775310701E-2</v>
      </c>
      <c r="G2181">
        <v>13.491327693195</v>
      </c>
      <c r="H2181">
        <v>0.681235815203866</v>
      </c>
      <c r="I2181">
        <v>0.34389999508857699</v>
      </c>
      <c r="J2181">
        <v>50</v>
      </c>
      <c r="K2181">
        <v>2</v>
      </c>
      <c r="M2181">
        <v>388</v>
      </c>
      <c r="N2181">
        <v>1</v>
      </c>
      <c r="O2181">
        <v>3</v>
      </c>
    </row>
    <row r="2182" spans="1:15" x14ac:dyDescent="0.2">
      <c r="A2182" t="s">
        <v>176</v>
      </c>
      <c r="B2182" t="s">
        <v>177</v>
      </c>
      <c r="C2182" t="s">
        <v>178</v>
      </c>
      <c r="D2182">
        <v>2001</v>
      </c>
      <c r="E2182" t="str">
        <f t="shared" si="34"/>
        <v>Fiji 2001</v>
      </c>
      <c r="F2182">
        <v>1.8245836904164099E-2</v>
      </c>
      <c r="G2182">
        <v>1.59776395182058</v>
      </c>
      <c r="H2182">
        <v>9.7911375037085496E-2</v>
      </c>
      <c r="I2182">
        <v>0.54799997806549094</v>
      </c>
      <c r="O2182">
        <v>2</v>
      </c>
    </row>
    <row r="2183" spans="1:15" x14ac:dyDescent="0.2">
      <c r="A2183" t="s">
        <v>179</v>
      </c>
      <c r="B2183" t="s">
        <v>180</v>
      </c>
      <c r="C2183" t="s">
        <v>181</v>
      </c>
      <c r="D2183">
        <v>2001</v>
      </c>
      <c r="E2183" t="str">
        <f t="shared" ref="E2183:E2246" si="35">A2183&amp;" "&amp;D2183</f>
        <v>Finland 2001</v>
      </c>
      <c r="F2183">
        <v>1.14451283258445E-2</v>
      </c>
      <c r="I2183">
        <v>0.93000000715255704</v>
      </c>
      <c r="L2183">
        <v>156</v>
      </c>
      <c r="O2183">
        <v>4</v>
      </c>
    </row>
    <row r="2184" spans="1:15" x14ac:dyDescent="0.2">
      <c r="A2184" t="s">
        <v>182</v>
      </c>
      <c r="B2184" t="s">
        <v>183</v>
      </c>
      <c r="C2184" t="s">
        <v>184</v>
      </c>
      <c r="D2184">
        <v>2001</v>
      </c>
      <c r="E2184" t="str">
        <f t="shared" si="35"/>
        <v>France 2001</v>
      </c>
      <c r="F2184">
        <v>2.03069528996546E-2</v>
      </c>
      <c r="I2184">
        <v>0.97600001096725497</v>
      </c>
      <c r="L2184">
        <v>1047</v>
      </c>
      <c r="N2184">
        <v>2</v>
      </c>
      <c r="O2184">
        <v>4</v>
      </c>
    </row>
    <row r="2185" spans="1:15" x14ac:dyDescent="0.2">
      <c r="A2185" t="s">
        <v>185</v>
      </c>
      <c r="B2185" t="s">
        <v>186</v>
      </c>
      <c r="C2185" t="s">
        <v>187</v>
      </c>
      <c r="D2185">
        <v>2001</v>
      </c>
      <c r="E2185" t="str">
        <f t="shared" si="35"/>
        <v>Gabon 2001</v>
      </c>
      <c r="F2185">
        <v>1.79395209821725E-2</v>
      </c>
      <c r="G2185">
        <v>0.19665185168279101</v>
      </c>
      <c r="H2185">
        <v>0.69505240617907205</v>
      </c>
      <c r="I2185">
        <v>0.34999999403953602</v>
      </c>
      <c r="N2185">
        <v>2</v>
      </c>
      <c r="O2185">
        <v>2</v>
      </c>
    </row>
    <row r="2186" spans="1:15" x14ac:dyDescent="0.2">
      <c r="A2186" t="s">
        <v>188</v>
      </c>
      <c r="B2186" t="s">
        <v>189</v>
      </c>
      <c r="C2186" t="s">
        <v>190</v>
      </c>
      <c r="D2186">
        <v>2001</v>
      </c>
      <c r="E2186" t="str">
        <f t="shared" si="35"/>
        <v>Gambia, The 2001</v>
      </c>
      <c r="F2186">
        <v>2.34862058929382E-3</v>
      </c>
      <c r="G2186">
        <v>8.0358549810985096</v>
      </c>
      <c r="H2186">
        <v>0.66349569343275205</v>
      </c>
      <c r="I2186">
        <v>0.395000010728836</v>
      </c>
      <c r="O2186">
        <v>4</v>
      </c>
    </row>
    <row r="2187" spans="1:15" x14ac:dyDescent="0.2">
      <c r="A2187" t="s">
        <v>191</v>
      </c>
      <c r="B2187" t="s">
        <v>192</v>
      </c>
      <c r="C2187" t="s">
        <v>193</v>
      </c>
      <c r="D2187">
        <v>2001</v>
      </c>
      <c r="E2187" t="str">
        <f t="shared" si="35"/>
        <v>Georgia 2001</v>
      </c>
      <c r="F2187">
        <v>7.4018600525876301E-3</v>
      </c>
      <c r="G2187">
        <v>9.0795194986206695</v>
      </c>
      <c r="H2187">
        <v>0.40458023769522899</v>
      </c>
      <c r="I2187">
        <v>0.69400000572204601</v>
      </c>
      <c r="L2187">
        <v>263</v>
      </c>
      <c r="N2187">
        <v>1</v>
      </c>
      <c r="O2187">
        <v>4</v>
      </c>
    </row>
    <row r="2188" spans="1:15" x14ac:dyDescent="0.2">
      <c r="A2188" t="s">
        <v>194</v>
      </c>
      <c r="B2188" t="s">
        <v>195</v>
      </c>
      <c r="C2188" t="s">
        <v>196</v>
      </c>
      <c r="D2188">
        <v>2001</v>
      </c>
      <c r="E2188" t="str">
        <f t="shared" si="35"/>
        <v>Germany 2001</v>
      </c>
      <c r="F2188">
        <v>1.3234383027941001E-2</v>
      </c>
      <c r="I2188">
        <v>1</v>
      </c>
      <c r="L2188">
        <v>1181</v>
      </c>
      <c r="N2188">
        <v>2</v>
      </c>
      <c r="O2188">
        <v>4</v>
      </c>
    </row>
    <row r="2189" spans="1:15" x14ac:dyDescent="0.2">
      <c r="A2189" t="s">
        <v>197</v>
      </c>
      <c r="B2189" t="s">
        <v>198</v>
      </c>
      <c r="C2189" t="s">
        <v>199</v>
      </c>
      <c r="D2189">
        <v>2001</v>
      </c>
      <c r="E2189" t="str">
        <f t="shared" si="35"/>
        <v>Ghana 2001</v>
      </c>
      <c r="F2189">
        <v>3.7392295238364102E-3</v>
      </c>
      <c r="G2189">
        <v>12.384699658662599</v>
      </c>
      <c r="H2189">
        <v>1.1109497109003299</v>
      </c>
      <c r="I2189">
        <v>0.34499999880790699</v>
      </c>
      <c r="K2189">
        <v>3</v>
      </c>
      <c r="L2189">
        <v>433</v>
      </c>
      <c r="M2189">
        <v>50</v>
      </c>
      <c r="O2189">
        <v>3</v>
      </c>
    </row>
    <row r="2190" spans="1:15" x14ac:dyDescent="0.2">
      <c r="A2190" t="s">
        <v>200</v>
      </c>
      <c r="B2190" t="s">
        <v>201</v>
      </c>
      <c r="C2190" t="s">
        <v>202</v>
      </c>
      <c r="D2190">
        <v>2001</v>
      </c>
      <c r="E2190" t="str">
        <f t="shared" si="35"/>
        <v>Greece 2001</v>
      </c>
      <c r="F2190">
        <v>3.2514128562281697E-2</v>
      </c>
      <c r="I2190">
        <v>0.95999997854232799</v>
      </c>
      <c r="L2190">
        <v>132</v>
      </c>
      <c r="N2190">
        <v>2</v>
      </c>
      <c r="O2190">
        <v>4</v>
      </c>
    </row>
    <row r="2191" spans="1:15" x14ac:dyDescent="0.2">
      <c r="A2191" t="s">
        <v>203</v>
      </c>
      <c r="B2191" t="s">
        <v>204</v>
      </c>
      <c r="C2191" t="s">
        <v>205</v>
      </c>
      <c r="D2191">
        <v>2001</v>
      </c>
      <c r="E2191" t="str">
        <f t="shared" si="35"/>
        <v>Grenada 2001</v>
      </c>
      <c r="G2191">
        <v>2.3569950047141499</v>
      </c>
      <c r="H2191">
        <v>0.38571045072861299</v>
      </c>
      <c r="L2191">
        <v>6</v>
      </c>
      <c r="O2191">
        <v>1</v>
      </c>
    </row>
    <row r="2192" spans="1:15" x14ac:dyDescent="0.2">
      <c r="A2192" t="s">
        <v>206</v>
      </c>
      <c r="B2192" t="s">
        <v>207</v>
      </c>
      <c r="C2192" t="s">
        <v>208</v>
      </c>
      <c r="D2192">
        <v>2001</v>
      </c>
      <c r="E2192" t="str">
        <f t="shared" si="35"/>
        <v>Guatemala 2001</v>
      </c>
      <c r="F2192">
        <v>1.0520629291886701E-2</v>
      </c>
      <c r="G2192">
        <v>1.23990402374147</v>
      </c>
      <c r="H2192">
        <v>0.16302501947849801</v>
      </c>
      <c r="I2192">
        <v>0.51499998569488503</v>
      </c>
      <c r="K2192">
        <v>3</v>
      </c>
      <c r="L2192">
        <v>3230</v>
      </c>
      <c r="M2192">
        <v>5</v>
      </c>
      <c r="O2192">
        <v>3</v>
      </c>
    </row>
    <row r="2193" spans="1:15" x14ac:dyDescent="0.2">
      <c r="A2193" t="s">
        <v>209</v>
      </c>
      <c r="B2193" t="s">
        <v>210</v>
      </c>
      <c r="C2193" t="s">
        <v>211</v>
      </c>
      <c r="D2193">
        <v>2001</v>
      </c>
      <c r="E2193" t="str">
        <f t="shared" si="35"/>
        <v>Guinea 2001</v>
      </c>
      <c r="F2193">
        <v>3.10021054615164E-2</v>
      </c>
      <c r="G2193">
        <v>10.5474490616845</v>
      </c>
      <c r="H2193">
        <v>0.93416154308269805</v>
      </c>
      <c r="I2193">
        <v>0.40000000596046498</v>
      </c>
      <c r="J2193">
        <v>432</v>
      </c>
      <c r="K2193">
        <v>3</v>
      </c>
      <c r="M2193">
        <v>430</v>
      </c>
      <c r="O2193">
        <v>3</v>
      </c>
    </row>
    <row r="2194" spans="1:15" x14ac:dyDescent="0.2">
      <c r="A2194" t="s">
        <v>212</v>
      </c>
      <c r="B2194" t="s">
        <v>213</v>
      </c>
      <c r="C2194" t="s">
        <v>214</v>
      </c>
      <c r="D2194">
        <v>2001</v>
      </c>
      <c r="E2194" t="str">
        <f t="shared" si="35"/>
        <v>Guinea-Bissau 2001</v>
      </c>
      <c r="F2194">
        <v>1.6267267709159601E-2</v>
      </c>
      <c r="G2194">
        <v>16.1102166335776</v>
      </c>
      <c r="H2194">
        <v>2.0778682558468198</v>
      </c>
      <c r="I2194">
        <v>0.30000001192092901</v>
      </c>
      <c r="O2194">
        <v>2</v>
      </c>
    </row>
    <row r="2195" spans="1:15" x14ac:dyDescent="0.2">
      <c r="A2195" t="s">
        <v>215</v>
      </c>
      <c r="B2195" t="s">
        <v>216</v>
      </c>
      <c r="C2195" t="s">
        <v>217</v>
      </c>
      <c r="D2195">
        <v>2001</v>
      </c>
      <c r="E2195" t="str">
        <f t="shared" si="35"/>
        <v>Guyana 2001</v>
      </c>
      <c r="F2195">
        <v>2.0179456234117699E-2</v>
      </c>
      <c r="G2195">
        <v>9.6722859119714002</v>
      </c>
      <c r="H2195">
        <v>1.6580438108241</v>
      </c>
      <c r="I2195">
        <v>0.43500000238418601</v>
      </c>
      <c r="L2195">
        <v>80</v>
      </c>
      <c r="O2195">
        <v>3</v>
      </c>
    </row>
    <row r="2196" spans="1:15" x14ac:dyDescent="0.2">
      <c r="A2196" t="s">
        <v>218</v>
      </c>
      <c r="B2196" t="s">
        <v>219</v>
      </c>
      <c r="C2196" t="s">
        <v>220</v>
      </c>
      <c r="D2196">
        <v>2001</v>
      </c>
      <c r="E2196" t="str">
        <f t="shared" si="35"/>
        <v>Haiti 2001</v>
      </c>
      <c r="G2196">
        <v>2.68928802684849</v>
      </c>
      <c r="H2196">
        <v>0.1650618692476</v>
      </c>
      <c r="I2196">
        <v>0.95499998331069902</v>
      </c>
      <c r="O2196">
        <v>4</v>
      </c>
    </row>
    <row r="2197" spans="1:15" x14ac:dyDescent="0.2">
      <c r="A2197" t="s">
        <v>221</v>
      </c>
      <c r="B2197" t="s">
        <v>222</v>
      </c>
      <c r="C2197" t="s">
        <v>223</v>
      </c>
      <c r="D2197">
        <v>2001</v>
      </c>
      <c r="E2197" t="str">
        <f t="shared" si="35"/>
        <v>Honduras 2001</v>
      </c>
      <c r="F2197">
        <v>8.2261051532862596E-3</v>
      </c>
      <c r="G2197">
        <v>7.6054118163233699</v>
      </c>
      <c r="H2197">
        <v>0.55191863297413701</v>
      </c>
      <c r="I2197">
        <v>0.91000002622604403</v>
      </c>
      <c r="L2197">
        <v>3488</v>
      </c>
      <c r="N2197">
        <v>2</v>
      </c>
      <c r="O2197">
        <v>2</v>
      </c>
    </row>
    <row r="2198" spans="1:15" x14ac:dyDescent="0.2">
      <c r="A2198" t="s">
        <v>224</v>
      </c>
      <c r="B2198" t="s">
        <v>225</v>
      </c>
      <c r="C2198" t="s">
        <v>226</v>
      </c>
      <c r="D2198">
        <v>2001</v>
      </c>
      <c r="E2198" t="str">
        <f t="shared" si="35"/>
        <v>Hungary 2001</v>
      </c>
      <c r="F2198">
        <v>1.5701270901465701E-2</v>
      </c>
      <c r="I2198">
        <v>0.89999997615814198</v>
      </c>
      <c r="L2198">
        <v>254</v>
      </c>
      <c r="N2198">
        <v>3</v>
      </c>
      <c r="O2198">
        <v>2</v>
      </c>
    </row>
    <row r="2199" spans="1:15" x14ac:dyDescent="0.2">
      <c r="A2199" t="s">
        <v>227</v>
      </c>
      <c r="B2199" t="s">
        <v>228</v>
      </c>
      <c r="C2199" t="s">
        <v>229</v>
      </c>
      <c r="D2199">
        <v>2001</v>
      </c>
      <c r="E2199" t="str">
        <f t="shared" si="35"/>
        <v>Iceland 2001</v>
      </c>
      <c r="I2199">
        <v>1</v>
      </c>
      <c r="L2199">
        <v>1</v>
      </c>
      <c r="N2199">
        <v>2</v>
      </c>
      <c r="O2199">
        <v>4</v>
      </c>
    </row>
    <row r="2200" spans="1:15" x14ac:dyDescent="0.2">
      <c r="A2200" t="s">
        <v>230</v>
      </c>
      <c r="B2200" t="s">
        <v>231</v>
      </c>
      <c r="C2200" t="s">
        <v>232</v>
      </c>
      <c r="D2200">
        <v>2001</v>
      </c>
      <c r="E2200" t="str">
        <f t="shared" si="35"/>
        <v>India 2001</v>
      </c>
      <c r="F2200">
        <v>2.9244355462895999E-2</v>
      </c>
      <c r="G2200">
        <v>0.35941193303011898</v>
      </c>
      <c r="H2200">
        <v>0.164115681903411</v>
      </c>
      <c r="I2200">
        <v>0.26300001144409202</v>
      </c>
      <c r="J2200">
        <v>1134</v>
      </c>
      <c r="K2200">
        <v>1</v>
      </c>
      <c r="L2200">
        <v>46420</v>
      </c>
      <c r="M2200">
        <v>1730</v>
      </c>
      <c r="O2200">
        <v>3</v>
      </c>
    </row>
    <row r="2201" spans="1:15" x14ac:dyDescent="0.2">
      <c r="A2201" t="s">
        <v>233</v>
      </c>
      <c r="B2201" t="s">
        <v>234</v>
      </c>
      <c r="C2201" t="s">
        <v>235</v>
      </c>
      <c r="D2201">
        <v>2001</v>
      </c>
      <c r="E2201" t="str">
        <f t="shared" si="35"/>
        <v>Indonesia 2001</v>
      </c>
      <c r="F2201">
        <v>5.7279265270421299E-3</v>
      </c>
      <c r="G2201">
        <v>0.94382399655931803</v>
      </c>
      <c r="H2201">
        <v>0.445705131911317</v>
      </c>
      <c r="I2201">
        <v>0.44999998807907099</v>
      </c>
      <c r="J2201">
        <v>278</v>
      </c>
      <c r="K2201">
        <v>2</v>
      </c>
      <c r="M2201">
        <v>834</v>
      </c>
      <c r="O2201">
        <v>3</v>
      </c>
    </row>
    <row r="2202" spans="1:15" x14ac:dyDescent="0.2">
      <c r="A2202" t="s">
        <v>236</v>
      </c>
      <c r="B2202" t="s">
        <v>237</v>
      </c>
      <c r="C2202" t="s">
        <v>238</v>
      </c>
      <c r="D2202">
        <v>2001</v>
      </c>
      <c r="E2202" t="str">
        <f t="shared" si="35"/>
        <v>Iran, Islamic Rep. 2001</v>
      </c>
      <c r="F2202">
        <v>2.4181792967932401E-2</v>
      </c>
      <c r="G2202">
        <v>9.0079335936612701E-2</v>
      </c>
      <c r="H2202">
        <v>4.1850140646240097E-2</v>
      </c>
      <c r="I2202">
        <v>0.50999999046325695</v>
      </c>
      <c r="J2202">
        <v>119</v>
      </c>
      <c r="K2202">
        <v>2</v>
      </c>
      <c r="M2202">
        <v>112</v>
      </c>
      <c r="O2202">
        <v>2</v>
      </c>
    </row>
    <row r="2203" spans="1:15" x14ac:dyDescent="0.2">
      <c r="A2203" t="s">
        <v>239</v>
      </c>
      <c r="B2203" t="s">
        <v>240</v>
      </c>
      <c r="C2203" t="s">
        <v>241</v>
      </c>
      <c r="D2203">
        <v>2001</v>
      </c>
      <c r="E2203" t="str">
        <f t="shared" si="35"/>
        <v>Iraq 2001</v>
      </c>
      <c r="G2203">
        <v>0.341606637423022</v>
      </c>
      <c r="I2203">
        <v>0.625</v>
      </c>
      <c r="K2203">
        <v>2</v>
      </c>
      <c r="M2203">
        <v>56</v>
      </c>
      <c r="N2203">
        <v>1</v>
      </c>
      <c r="O2203">
        <v>3</v>
      </c>
    </row>
    <row r="2204" spans="1:15" x14ac:dyDescent="0.2">
      <c r="A2204" t="s">
        <v>242</v>
      </c>
      <c r="B2204" t="s">
        <v>243</v>
      </c>
      <c r="C2204" t="s">
        <v>244</v>
      </c>
      <c r="D2204">
        <v>2001</v>
      </c>
      <c r="E2204" t="str">
        <f t="shared" si="35"/>
        <v>Ireland 2001</v>
      </c>
      <c r="F2204">
        <v>7.0351715626936397E-3</v>
      </c>
      <c r="I2204">
        <v>1</v>
      </c>
      <c r="L2204">
        <v>52</v>
      </c>
      <c r="O2204">
        <v>4</v>
      </c>
    </row>
    <row r="2205" spans="1:15" x14ac:dyDescent="0.2">
      <c r="A2205" t="s">
        <v>245</v>
      </c>
      <c r="B2205" t="s">
        <v>246</v>
      </c>
      <c r="C2205" t="s">
        <v>247</v>
      </c>
      <c r="D2205">
        <v>2001</v>
      </c>
      <c r="E2205" t="str">
        <f t="shared" si="35"/>
        <v>Israel 2001</v>
      </c>
      <c r="F2205">
        <v>6.5080631231006103E-2</v>
      </c>
      <c r="I2205">
        <v>0.31000000238418601</v>
      </c>
      <c r="J2205">
        <v>244</v>
      </c>
      <c r="K2205">
        <v>2</v>
      </c>
      <c r="L2205">
        <v>193</v>
      </c>
      <c r="M2205">
        <v>355</v>
      </c>
      <c r="N2205">
        <v>2</v>
      </c>
      <c r="O2205">
        <v>2</v>
      </c>
    </row>
    <row r="2206" spans="1:15" x14ac:dyDescent="0.2">
      <c r="A2206" t="s">
        <v>248</v>
      </c>
      <c r="B2206" t="s">
        <v>249</v>
      </c>
      <c r="C2206" t="s">
        <v>250</v>
      </c>
      <c r="D2206">
        <v>2001</v>
      </c>
      <c r="E2206" t="str">
        <f t="shared" si="35"/>
        <v>Italy 2001</v>
      </c>
      <c r="F2206">
        <v>1.6793647376814502E-2</v>
      </c>
      <c r="I2206">
        <v>0.93500000238418601</v>
      </c>
      <c r="L2206">
        <v>709</v>
      </c>
      <c r="N2206">
        <v>2</v>
      </c>
      <c r="O2206">
        <v>4</v>
      </c>
    </row>
    <row r="2207" spans="1:15" x14ac:dyDescent="0.2">
      <c r="A2207" t="s">
        <v>251</v>
      </c>
      <c r="B2207" t="s">
        <v>252</v>
      </c>
      <c r="C2207" t="s">
        <v>253</v>
      </c>
      <c r="D2207">
        <v>2001</v>
      </c>
      <c r="E2207" t="str">
        <f t="shared" si="35"/>
        <v>Jamaica 2001</v>
      </c>
      <c r="F2207">
        <v>5.0435894950144602E-3</v>
      </c>
      <c r="G2207">
        <v>0.67261106516316305</v>
      </c>
      <c r="H2207">
        <v>0.49885899487060598</v>
      </c>
      <c r="I2207">
        <v>1</v>
      </c>
      <c r="K2207">
        <v>3</v>
      </c>
      <c r="L2207">
        <v>1139</v>
      </c>
      <c r="M2207">
        <v>116</v>
      </c>
      <c r="O2207">
        <v>3</v>
      </c>
    </row>
    <row r="2208" spans="1:15" x14ac:dyDescent="0.2">
      <c r="A2208" t="s">
        <v>254</v>
      </c>
      <c r="B2208" t="s">
        <v>255</v>
      </c>
      <c r="C2208" t="s">
        <v>256</v>
      </c>
      <c r="D2208">
        <v>2001</v>
      </c>
      <c r="E2208" t="str">
        <f t="shared" si="35"/>
        <v>Japan 2001</v>
      </c>
      <c r="F2208">
        <v>9.4707985583311807E-3</v>
      </c>
      <c r="I2208">
        <v>0.97979998588562001</v>
      </c>
      <c r="L2208">
        <v>697</v>
      </c>
      <c r="N2208">
        <v>2</v>
      </c>
      <c r="O2208">
        <v>4</v>
      </c>
    </row>
    <row r="2209" spans="1:15" x14ac:dyDescent="0.2">
      <c r="A2209" t="s">
        <v>257</v>
      </c>
      <c r="B2209" t="s">
        <v>258</v>
      </c>
      <c r="C2209" t="s">
        <v>259</v>
      </c>
      <c r="D2209">
        <v>2001</v>
      </c>
      <c r="E2209" t="str">
        <f t="shared" si="35"/>
        <v>Jordan 2001</v>
      </c>
      <c r="F2209">
        <v>5.89307853514787E-2</v>
      </c>
      <c r="G2209">
        <v>4.9282958225003997</v>
      </c>
      <c r="H2209">
        <v>0.72585812854170095</v>
      </c>
      <c r="I2209">
        <v>0.5</v>
      </c>
      <c r="N2209">
        <v>2</v>
      </c>
      <c r="O2209">
        <v>2</v>
      </c>
    </row>
    <row r="2210" spans="1:15" x14ac:dyDescent="0.2">
      <c r="A2210" t="s">
        <v>260</v>
      </c>
      <c r="B2210" t="s">
        <v>261</v>
      </c>
      <c r="C2210" t="s">
        <v>262</v>
      </c>
      <c r="D2210">
        <v>2001</v>
      </c>
      <c r="E2210" t="str">
        <f t="shared" si="35"/>
        <v>Kazakhstan 2001</v>
      </c>
      <c r="F2210">
        <v>9.9981747947367004E-3</v>
      </c>
      <c r="G2210">
        <v>0.71040894838147495</v>
      </c>
      <c r="H2210">
        <v>0.16384176919809401</v>
      </c>
      <c r="I2210">
        <v>0.53399997949600198</v>
      </c>
      <c r="L2210">
        <v>2160</v>
      </c>
      <c r="N2210">
        <v>2</v>
      </c>
      <c r="O2210">
        <v>3</v>
      </c>
    </row>
    <row r="2211" spans="1:15" x14ac:dyDescent="0.2">
      <c r="A2211" t="s">
        <v>263</v>
      </c>
      <c r="B2211" t="s">
        <v>264</v>
      </c>
      <c r="C2211" t="s">
        <v>265</v>
      </c>
      <c r="D2211">
        <v>2001</v>
      </c>
      <c r="E2211" t="str">
        <f t="shared" si="35"/>
        <v>Kenya 2001</v>
      </c>
      <c r="F2211">
        <v>1.50475490196078E-2</v>
      </c>
      <c r="G2211">
        <v>3.6796333178223199</v>
      </c>
      <c r="H2211">
        <v>0.36695865031073399</v>
      </c>
      <c r="I2211">
        <v>0.270000010728836</v>
      </c>
      <c r="K2211">
        <v>2</v>
      </c>
      <c r="M2211">
        <v>192</v>
      </c>
      <c r="N2211">
        <v>2</v>
      </c>
      <c r="O2211">
        <v>3</v>
      </c>
    </row>
    <row r="2212" spans="1:15" x14ac:dyDescent="0.2">
      <c r="A2212" t="s">
        <v>266</v>
      </c>
      <c r="B2212" t="s">
        <v>267</v>
      </c>
      <c r="C2212" t="s">
        <v>268</v>
      </c>
      <c r="D2212">
        <v>2001</v>
      </c>
      <c r="E2212" t="str">
        <f t="shared" si="35"/>
        <v>Kiribati 2001</v>
      </c>
      <c r="L2212">
        <v>4</v>
      </c>
      <c r="O2212">
        <v>0</v>
      </c>
    </row>
    <row r="2213" spans="1:15" x14ac:dyDescent="0.2">
      <c r="A2213" t="s">
        <v>269</v>
      </c>
      <c r="B2213" t="s">
        <v>270</v>
      </c>
      <c r="C2213" t="s">
        <v>271</v>
      </c>
      <c r="D2213">
        <v>2001</v>
      </c>
      <c r="E2213" t="str">
        <f t="shared" si="35"/>
        <v>Korea, Dem. People’s Rep. 2001</v>
      </c>
      <c r="I2213">
        <v>1</v>
      </c>
      <c r="O2213" t="s">
        <v>591</v>
      </c>
    </row>
    <row r="2214" spans="1:15" x14ac:dyDescent="0.2">
      <c r="A2214" t="s">
        <v>272</v>
      </c>
      <c r="B2214" t="s">
        <v>273</v>
      </c>
      <c r="C2214" t="s">
        <v>274</v>
      </c>
      <c r="D2214">
        <v>2001</v>
      </c>
      <c r="E2214" t="str">
        <f t="shared" si="35"/>
        <v>Korea, Rep. 2001</v>
      </c>
      <c r="F2214">
        <v>2.4278777409132202E-2</v>
      </c>
      <c r="I2214">
        <v>1</v>
      </c>
      <c r="L2214">
        <v>407.15472414364399</v>
      </c>
      <c r="N2214">
        <v>2</v>
      </c>
      <c r="O2214">
        <v>4</v>
      </c>
    </row>
    <row r="2215" spans="1:15" x14ac:dyDescent="0.2">
      <c r="A2215" t="s">
        <v>275</v>
      </c>
      <c r="B2215" t="s">
        <v>276</v>
      </c>
      <c r="C2215" t="s">
        <v>277</v>
      </c>
      <c r="D2215">
        <v>2001</v>
      </c>
      <c r="E2215" t="str">
        <f t="shared" si="35"/>
        <v>Kuwait 2001</v>
      </c>
      <c r="F2215">
        <v>7.7006260848969901E-2</v>
      </c>
      <c r="I2215">
        <v>0.230000004172325</v>
      </c>
      <c r="L2215">
        <v>39</v>
      </c>
      <c r="N2215">
        <v>1</v>
      </c>
      <c r="O2215">
        <v>2</v>
      </c>
    </row>
    <row r="2216" spans="1:15" x14ac:dyDescent="0.2">
      <c r="A2216" t="s">
        <v>278</v>
      </c>
      <c r="B2216" t="s">
        <v>279</v>
      </c>
      <c r="C2216" t="s">
        <v>280</v>
      </c>
      <c r="D2216">
        <v>2001</v>
      </c>
      <c r="E2216" t="str">
        <f t="shared" si="35"/>
        <v>Kyrgyz Republic 2001</v>
      </c>
      <c r="F2216">
        <v>1.45442256572189E-2</v>
      </c>
      <c r="G2216">
        <v>8.82800497331184</v>
      </c>
      <c r="H2216">
        <v>0.85727384352173697</v>
      </c>
      <c r="I2216">
        <v>0.52399998903274503</v>
      </c>
      <c r="N2216">
        <v>2</v>
      </c>
      <c r="O2216">
        <v>3</v>
      </c>
    </row>
    <row r="2217" spans="1:15" x14ac:dyDescent="0.2">
      <c r="A2217" t="s">
        <v>281</v>
      </c>
      <c r="B2217" t="s">
        <v>282</v>
      </c>
      <c r="C2217" t="s">
        <v>283</v>
      </c>
      <c r="D2217">
        <v>2001</v>
      </c>
      <c r="E2217" t="str">
        <f t="shared" si="35"/>
        <v>Lao PDR 2001</v>
      </c>
      <c r="F2217">
        <v>7.1711523519596499E-3</v>
      </c>
      <c r="G2217">
        <v>12.0397091454582</v>
      </c>
      <c r="H2217">
        <v>1.49121552150361</v>
      </c>
      <c r="I2217">
        <v>0.55000001192092896</v>
      </c>
      <c r="O2217">
        <v>3</v>
      </c>
    </row>
    <row r="2218" spans="1:15" x14ac:dyDescent="0.2">
      <c r="A2218" t="s">
        <v>284</v>
      </c>
      <c r="B2218" t="s">
        <v>285</v>
      </c>
      <c r="C2218" t="s">
        <v>286</v>
      </c>
      <c r="D2218">
        <v>2001</v>
      </c>
      <c r="E2218" t="str">
        <f t="shared" si="35"/>
        <v>Latvia 2001</v>
      </c>
      <c r="F2218">
        <v>1.0415387642765899E-2</v>
      </c>
      <c r="I2218">
        <v>0.58600002527236905</v>
      </c>
      <c r="L2218">
        <v>219</v>
      </c>
      <c r="O2218">
        <v>2</v>
      </c>
    </row>
    <row r="2219" spans="1:15" x14ac:dyDescent="0.2">
      <c r="A2219" t="s">
        <v>287</v>
      </c>
      <c r="B2219" t="s">
        <v>288</v>
      </c>
      <c r="C2219" t="s">
        <v>289</v>
      </c>
      <c r="D2219">
        <v>2001</v>
      </c>
      <c r="E2219" t="str">
        <f t="shared" si="35"/>
        <v>Lebanon 2001</v>
      </c>
      <c r="F2219">
        <v>5.4478962449102698E-2</v>
      </c>
      <c r="G2219">
        <v>1.1320711044491201</v>
      </c>
      <c r="H2219">
        <v>0.53497929498330798</v>
      </c>
      <c r="I2219">
        <v>0.31999999284744302</v>
      </c>
      <c r="M2219">
        <v>4</v>
      </c>
      <c r="O2219">
        <v>2</v>
      </c>
    </row>
    <row r="2220" spans="1:15" x14ac:dyDescent="0.2">
      <c r="A2220" t="s">
        <v>290</v>
      </c>
      <c r="B2220" t="s">
        <v>291</v>
      </c>
      <c r="C2220" t="s">
        <v>292</v>
      </c>
      <c r="D2220">
        <v>2001</v>
      </c>
      <c r="E2220" t="str">
        <f t="shared" si="35"/>
        <v>Lesotho 2001</v>
      </c>
      <c r="F2220">
        <v>2.7441780229937301E-2</v>
      </c>
      <c r="G2220">
        <v>4.6509227898487797</v>
      </c>
      <c r="H2220">
        <v>0.48431172272040601</v>
      </c>
      <c r="I2220">
        <v>1</v>
      </c>
      <c r="O2220">
        <v>2</v>
      </c>
    </row>
    <row r="2221" spans="1:15" x14ac:dyDescent="0.2">
      <c r="A2221" t="s">
        <v>293</v>
      </c>
      <c r="B2221" t="s">
        <v>294</v>
      </c>
      <c r="C2221" t="s">
        <v>295</v>
      </c>
      <c r="D2221">
        <v>2001</v>
      </c>
      <c r="E2221" t="str">
        <f t="shared" si="35"/>
        <v>Liberia 2001</v>
      </c>
      <c r="G2221">
        <v>5.1340872768478301</v>
      </c>
      <c r="H2221">
        <v>1.4372050567558099</v>
      </c>
      <c r="I2221">
        <v>7.9999998211860698E-2</v>
      </c>
      <c r="J2221">
        <v>341</v>
      </c>
      <c r="K2221">
        <v>2</v>
      </c>
      <c r="M2221">
        <v>481</v>
      </c>
      <c r="N2221">
        <v>2</v>
      </c>
      <c r="O2221">
        <v>4</v>
      </c>
    </row>
    <row r="2222" spans="1:15" x14ac:dyDescent="0.2">
      <c r="A2222" t="s">
        <v>296</v>
      </c>
      <c r="B2222" t="s">
        <v>297</v>
      </c>
      <c r="C2222" t="s">
        <v>298</v>
      </c>
      <c r="D2222">
        <v>2001</v>
      </c>
      <c r="E2222" t="str">
        <f t="shared" si="35"/>
        <v>Libya 2001</v>
      </c>
      <c r="F2222">
        <v>2.4135078584983701E-2</v>
      </c>
      <c r="I2222">
        <v>0.84399998188018799</v>
      </c>
      <c r="O2222">
        <v>2</v>
      </c>
    </row>
    <row r="2223" spans="1:15" x14ac:dyDescent="0.2">
      <c r="A2223" t="s">
        <v>299</v>
      </c>
      <c r="B2223" t="s">
        <v>300</v>
      </c>
      <c r="C2223" t="s">
        <v>301</v>
      </c>
      <c r="D2223">
        <v>2001</v>
      </c>
      <c r="E2223" t="str">
        <f t="shared" si="35"/>
        <v>Liechtenstein 2001</v>
      </c>
      <c r="L2223">
        <v>0</v>
      </c>
      <c r="O2223" t="s">
        <v>592</v>
      </c>
    </row>
    <row r="2224" spans="1:15" x14ac:dyDescent="0.2">
      <c r="A2224" t="s">
        <v>302</v>
      </c>
      <c r="B2224" t="s">
        <v>303</v>
      </c>
      <c r="C2224" t="s">
        <v>304</v>
      </c>
      <c r="D2224">
        <v>2001</v>
      </c>
      <c r="E2224" t="str">
        <f t="shared" si="35"/>
        <v>Lithuania 2001</v>
      </c>
      <c r="F2224">
        <v>1.36194363753379E-2</v>
      </c>
      <c r="I2224">
        <v>0.84200000762939498</v>
      </c>
      <c r="L2224">
        <v>353</v>
      </c>
      <c r="O2224">
        <v>1</v>
      </c>
    </row>
    <row r="2225" spans="1:15" x14ac:dyDescent="0.2">
      <c r="A2225" t="s">
        <v>305</v>
      </c>
      <c r="B2225" t="s">
        <v>306</v>
      </c>
      <c r="C2225" t="s">
        <v>307</v>
      </c>
      <c r="D2225">
        <v>2001</v>
      </c>
      <c r="E2225" t="str">
        <f t="shared" si="35"/>
        <v>Luxembourg 2001</v>
      </c>
      <c r="F2225">
        <v>6.8028707976123702E-3</v>
      </c>
      <c r="I2225">
        <v>0.53299999237060602</v>
      </c>
      <c r="L2225">
        <v>9</v>
      </c>
      <c r="N2225">
        <v>2</v>
      </c>
      <c r="O2225">
        <v>4</v>
      </c>
    </row>
    <row r="2226" spans="1:15" x14ac:dyDescent="0.2">
      <c r="A2226" t="s">
        <v>308</v>
      </c>
      <c r="B2226" t="s">
        <v>309</v>
      </c>
      <c r="C2226" t="s">
        <v>310</v>
      </c>
      <c r="D2226">
        <v>2001</v>
      </c>
      <c r="E2226" t="str">
        <f t="shared" si="35"/>
        <v>Macedonia, FYR 2001</v>
      </c>
      <c r="F2226">
        <v>6.1003956276615798E-2</v>
      </c>
      <c r="G2226">
        <v>6.7249738218986499</v>
      </c>
      <c r="H2226">
        <v>0.317603428221505</v>
      </c>
      <c r="I2226">
        <v>0.64099997282028198</v>
      </c>
      <c r="J2226">
        <v>72</v>
      </c>
      <c r="K2226">
        <v>2</v>
      </c>
      <c r="L2226">
        <v>55</v>
      </c>
      <c r="M2226">
        <v>72</v>
      </c>
      <c r="O2226">
        <v>2</v>
      </c>
    </row>
    <row r="2227" spans="1:15" x14ac:dyDescent="0.2">
      <c r="A2227" t="s">
        <v>311</v>
      </c>
      <c r="B2227" t="s">
        <v>312</v>
      </c>
      <c r="C2227" t="s">
        <v>313</v>
      </c>
      <c r="D2227">
        <v>2001</v>
      </c>
      <c r="E2227" t="str">
        <f t="shared" si="35"/>
        <v>Madagascar 2001</v>
      </c>
      <c r="F2227">
        <v>1.43584760245284E-2</v>
      </c>
      <c r="G2227">
        <v>7.0162819284164</v>
      </c>
      <c r="H2227">
        <v>0.71064945549015202</v>
      </c>
      <c r="I2227">
        <v>0.47900000214576699</v>
      </c>
      <c r="O2227">
        <v>4</v>
      </c>
    </row>
    <row r="2228" spans="1:15" x14ac:dyDescent="0.2">
      <c r="A2228" t="s">
        <v>314</v>
      </c>
      <c r="B2228" t="s">
        <v>315</v>
      </c>
      <c r="C2228" t="s">
        <v>316</v>
      </c>
      <c r="D2228">
        <v>2001</v>
      </c>
      <c r="E2228" t="str">
        <f t="shared" si="35"/>
        <v>Malawi 2001</v>
      </c>
      <c r="F2228">
        <v>7.3882204846401501E-3</v>
      </c>
      <c r="G2228">
        <v>24.4214001739549</v>
      </c>
      <c r="H2228">
        <v>1.4667706767123201</v>
      </c>
      <c r="I2228">
        <v>0.46000000834464999</v>
      </c>
      <c r="L2228">
        <v>900</v>
      </c>
      <c r="O2228">
        <v>4</v>
      </c>
    </row>
    <row r="2229" spans="1:15" x14ac:dyDescent="0.2">
      <c r="A2229" t="s">
        <v>317</v>
      </c>
      <c r="B2229" t="s">
        <v>318</v>
      </c>
      <c r="C2229" t="s">
        <v>319</v>
      </c>
      <c r="D2229">
        <v>2001</v>
      </c>
      <c r="E2229" t="str">
        <f t="shared" si="35"/>
        <v>Malaysia 2001</v>
      </c>
      <c r="F2229">
        <v>2.0849228116251999E-2</v>
      </c>
      <c r="G2229">
        <v>3.4088378775762797E-2</v>
      </c>
      <c r="I2229">
        <v>0.50999999046325695</v>
      </c>
      <c r="L2229">
        <v>517</v>
      </c>
      <c r="N2229">
        <v>2</v>
      </c>
      <c r="O2229">
        <v>2</v>
      </c>
    </row>
    <row r="2230" spans="1:15" x14ac:dyDescent="0.2">
      <c r="A2230" t="s">
        <v>320</v>
      </c>
      <c r="B2230" t="s">
        <v>321</v>
      </c>
      <c r="C2230" t="s">
        <v>322</v>
      </c>
      <c r="D2230">
        <v>2001</v>
      </c>
      <c r="E2230" t="str">
        <f t="shared" si="35"/>
        <v>Maldives 2001</v>
      </c>
      <c r="G2230">
        <v>2.6370734804768601</v>
      </c>
      <c r="H2230">
        <v>0.21365366140046099</v>
      </c>
      <c r="I2230">
        <v>0.99000000953674305</v>
      </c>
      <c r="L2230">
        <v>7</v>
      </c>
      <c r="O2230">
        <v>2</v>
      </c>
    </row>
    <row r="2231" spans="1:15" x14ac:dyDescent="0.2">
      <c r="A2231" t="s">
        <v>323</v>
      </c>
      <c r="B2231" t="s">
        <v>324</v>
      </c>
      <c r="C2231" t="s">
        <v>325</v>
      </c>
      <c r="D2231">
        <v>2001</v>
      </c>
      <c r="E2231" t="str">
        <f t="shared" si="35"/>
        <v>Mali 2001</v>
      </c>
      <c r="F2231">
        <v>1.29517222790027E-2</v>
      </c>
      <c r="G2231">
        <v>10.651778848408799</v>
      </c>
      <c r="H2231">
        <v>0.78452168384187004</v>
      </c>
      <c r="I2231">
        <v>0.89999997615814198</v>
      </c>
      <c r="O2231">
        <v>2</v>
      </c>
    </row>
    <row r="2232" spans="1:15" x14ac:dyDescent="0.2">
      <c r="A2232" t="s">
        <v>326</v>
      </c>
      <c r="B2232" t="s">
        <v>327</v>
      </c>
      <c r="C2232" t="s">
        <v>328</v>
      </c>
      <c r="D2232">
        <v>2001</v>
      </c>
      <c r="E2232" t="str">
        <f t="shared" si="35"/>
        <v>Malta 2001</v>
      </c>
      <c r="F2232">
        <v>6.6691744936558696E-3</v>
      </c>
      <c r="G2232">
        <v>4.1329935844845699E-2</v>
      </c>
      <c r="I2232">
        <v>1</v>
      </c>
      <c r="L2232">
        <v>6</v>
      </c>
      <c r="O2232">
        <v>2</v>
      </c>
    </row>
    <row r="2233" spans="1:15" x14ac:dyDescent="0.2">
      <c r="A2233" t="s">
        <v>329</v>
      </c>
      <c r="B2233" t="s">
        <v>330</v>
      </c>
      <c r="C2233" t="s">
        <v>331</v>
      </c>
      <c r="D2233">
        <v>2001</v>
      </c>
      <c r="E2233" t="str">
        <f t="shared" si="35"/>
        <v>Marshall Islands 2001</v>
      </c>
      <c r="G2233">
        <v>42.287958508006803</v>
      </c>
      <c r="N2233">
        <v>2</v>
      </c>
      <c r="O2233">
        <v>0</v>
      </c>
    </row>
    <row r="2234" spans="1:15" x14ac:dyDescent="0.2">
      <c r="A2234" t="s">
        <v>332</v>
      </c>
      <c r="B2234" t="s">
        <v>333</v>
      </c>
      <c r="C2234" t="s">
        <v>334</v>
      </c>
      <c r="D2234">
        <v>2001</v>
      </c>
      <c r="E2234" t="str">
        <f t="shared" si="35"/>
        <v>Mauritania 2001</v>
      </c>
      <c r="F2234">
        <v>4.0023844224889603E-2</v>
      </c>
      <c r="G2234">
        <v>16.497462227094601</v>
      </c>
      <c r="H2234">
        <v>1.1037378251449199</v>
      </c>
      <c r="I2234">
        <v>0.40000000596046498</v>
      </c>
      <c r="O2234">
        <v>3</v>
      </c>
    </row>
    <row r="2235" spans="1:15" x14ac:dyDescent="0.2">
      <c r="A2235" t="s">
        <v>335</v>
      </c>
      <c r="B2235" t="s">
        <v>336</v>
      </c>
      <c r="C2235" t="s">
        <v>337</v>
      </c>
      <c r="D2235">
        <v>2001</v>
      </c>
      <c r="E2235" t="str">
        <f t="shared" si="35"/>
        <v>Mauritius 2001</v>
      </c>
      <c r="F2235">
        <v>1.94580389102996E-3</v>
      </c>
      <c r="G2235">
        <v>0.45989709799093698</v>
      </c>
      <c r="H2235">
        <v>0.16446641219715599</v>
      </c>
      <c r="I2235">
        <v>0.40000000596046498</v>
      </c>
      <c r="O2235">
        <v>3</v>
      </c>
    </row>
    <row r="2236" spans="1:15" x14ac:dyDescent="0.2">
      <c r="A2236" t="s">
        <v>338</v>
      </c>
      <c r="B2236" t="s">
        <v>339</v>
      </c>
      <c r="C2236" t="s">
        <v>340</v>
      </c>
      <c r="D2236">
        <v>2001</v>
      </c>
      <c r="E2236" t="str">
        <f t="shared" si="35"/>
        <v>Mexico 2001</v>
      </c>
      <c r="F2236">
        <v>4.42657003961602E-3</v>
      </c>
      <c r="G2236">
        <v>1.3322134157011599E-2</v>
      </c>
      <c r="H2236">
        <v>0.12926905543772399</v>
      </c>
      <c r="I2236">
        <v>0.80099999904632602</v>
      </c>
      <c r="L2236">
        <v>10285</v>
      </c>
      <c r="O2236">
        <v>4</v>
      </c>
    </row>
    <row r="2237" spans="1:15" x14ac:dyDescent="0.2">
      <c r="A2237" t="s">
        <v>341</v>
      </c>
      <c r="B2237" t="s">
        <v>342</v>
      </c>
      <c r="C2237" t="s">
        <v>343</v>
      </c>
      <c r="D2237">
        <v>2001</v>
      </c>
      <c r="E2237" t="str">
        <f t="shared" si="35"/>
        <v>Micronesia, Fed. Sts. 2001</v>
      </c>
      <c r="G2237">
        <v>55.036911679769702</v>
      </c>
      <c r="O2237">
        <v>0</v>
      </c>
    </row>
    <row r="2238" spans="1:15" x14ac:dyDescent="0.2">
      <c r="A2238" t="s">
        <v>344</v>
      </c>
      <c r="B2238" t="s">
        <v>345</v>
      </c>
      <c r="C2238" t="s">
        <v>346</v>
      </c>
      <c r="D2238">
        <v>2001</v>
      </c>
      <c r="E2238" t="str">
        <f t="shared" si="35"/>
        <v>Moldova 2001</v>
      </c>
      <c r="F2238">
        <v>4.0259231659649803E-3</v>
      </c>
      <c r="G2238">
        <v>7.4900269868450504</v>
      </c>
      <c r="H2238">
        <v>0.498507343634013</v>
      </c>
      <c r="I2238">
        <v>0.69999998807907104</v>
      </c>
      <c r="L2238">
        <v>411</v>
      </c>
      <c r="N2238">
        <v>1</v>
      </c>
      <c r="O2238">
        <v>4</v>
      </c>
    </row>
    <row r="2239" spans="1:15" x14ac:dyDescent="0.2">
      <c r="A2239" t="s">
        <v>347</v>
      </c>
      <c r="B2239" t="s">
        <v>348</v>
      </c>
      <c r="C2239" t="s">
        <v>349</v>
      </c>
      <c r="D2239">
        <v>2001</v>
      </c>
      <c r="E2239" t="str">
        <f t="shared" si="35"/>
        <v>Monaco 2001</v>
      </c>
      <c r="L2239">
        <v>1</v>
      </c>
      <c r="O2239">
        <v>2</v>
      </c>
    </row>
    <row r="2240" spans="1:15" x14ac:dyDescent="0.2">
      <c r="A2240" t="s">
        <v>350</v>
      </c>
      <c r="B2240" t="s">
        <v>351</v>
      </c>
      <c r="C2240" t="s">
        <v>352</v>
      </c>
      <c r="D2240">
        <v>2001</v>
      </c>
      <c r="E2240" t="str">
        <f t="shared" si="35"/>
        <v>Mongolia 2001</v>
      </c>
      <c r="F2240">
        <v>1.7816584078498499E-2</v>
      </c>
      <c r="G2240">
        <v>14.478797003807999</v>
      </c>
      <c r="H2240">
        <v>0.65065856214131002</v>
      </c>
      <c r="I2240">
        <v>0.89999997615814198</v>
      </c>
      <c r="O2240">
        <v>3</v>
      </c>
    </row>
    <row r="2241" spans="1:15" x14ac:dyDescent="0.2">
      <c r="A2241" t="s">
        <v>353</v>
      </c>
      <c r="B2241" t="s">
        <v>354</v>
      </c>
      <c r="C2241" t="s">
        <v>355</v>
      </c>
      <c r="D2241">
        <v>2001</v>
      </c>
      <c r="E2241" t="str">
        <f t="shared" si="35"/>
        <v>Montenegro 2001</v>
      </c>
      <c r="O2241" t="s">
        <v>592</v>
      </c>
    </row>
    <row r="2242" spans="1:15" x14ac:dyDescent="0.2">
      <c r="A2242" t="s">
        <v>356</v>
      </c>
      <c r="B2242" t="s">
        <v>357</v>
      </c>
      <c r="C2242" t="s">
        <v>358</v>
      </c>
      <c r="D2242">
        <v>2001</v>
      </c>
      <c r="E2242" t="str">
        <f t="shared" si="35"/>
        <v>Morocco 2001</v>
      </c>
      <c r="F2242">
        <v>3.72613588276971E-2</v>
      </c>
      <c r="G2242">
        <v>1.27521945013031</v>
      </c>
      <c r="H2242">
        <v>0.39638396791672198</v>
      </c>
      <c r="I2242">
        <v>0.59200000762939498</v>
      </c>
      <c r="L2242">
        <v>543</v>
      </c>
      <c r="N2242">
        <v>1</v>
      </c>
      <c r="O2242">
        <v>2</v>
      </c>
    </row>
    <row r="2243" spans="1:15" x14ac:dyDescent="0.2">
      <c r="A2243" t="s">
        <v>359</v>
      </c>
      <c r="B2243" t="s">
        <v>360</v>
      </c>
      <c r="C2243" t="s">
        <v>361</v>
      </c>
      <c r="D2243">
        <v>2001</v>
      </c>
      <c r="E2243" t="str">
        <f t="shared" si="35"/>
        <v>Mozambique 2001</v>
      </c>
      <c r="F2243">
        <v>1.24217123946881E-2</v>
      </c>
      <c r="G2243">
        <v>18.5872860864025</v>
      </c>
      <c r="H2243">
        <v>0.50369761131433299</v>
      </c>
      <c r="I2243">
        <v>0.28700000047683699</v>
      </c>
      <c r="L2243">
        <v>1100</v>
      </c>
      <c r="O2243">
        <v>4</v>
      </c>
    </row>
    <row r="2244" spans="1:15" x14ac:dyDescent="0.2">
      <c r="A2244" t="s">
        <v>362</v>
      </c>
      <c r="B2244" t="s">
        <v>363</v>
      </c>
      <c r="C2244" t="s">
        <v>364</v>
      </c>
      <c r="D2244">
        <v>2001</v>
      </c>
      <c r="E2244" t="str">
        <f t="shared" si="35"/>
        <v>Myanmar 2001</v>
      </c>
      <c r="F2244">
        <v>1.5625614912969599E-2</v>
      </c>
      <c r="G2244">
        <v>2.1634804760640201</v>
      </c>
      <c r="H2244">
        <v>0.95101808214402805</v>
      </c>
      <c r="I2244">
        <v>0.68000000715255704</v>
      </c>
      <c r="J2244">
        <v>215</v>
      </c>
      <c r="K2244">
        <v>2</v>
      </c>
      <c r="L2244">
        <v>916</v>
      </c>
      <c r="M2244">
        <v>385</v>
      </c>
      <c r="O2244">
        <v>3</v>
      </c>
    </row>
    <row r="2245" spans="1:15" x14ac:dyDescent="0.2">
      <c r="A2245" t="s">
        <v>365</v>
      </c>
      <c r="B2245" t="s">
        <v>366</v>
      </c>
      <c r="C2245" t="s">
        <v>367</v>
      </c>
      <c r="D2245">
        <v>2001</v>
      </c>
      <c r="E2245" t="str">
        <f t="shared" si="35"/>
        <v>Namibia 2001</v>
      </c>
      <c r="F2245">
        <v>3.0087408798670799E-2</v>
      </c>
      <c r="G2245">
        <v>3.08856727925922</v>
      </c>
      <c r="I2245">
        <v>0.49799999594688399</v>
      </c>
      <c r="L2245">
        <v>353</v>
      </c>
      <c r="O2245">
        <v>2</v>
      </c>
    </row>
    <row r="2246" spans="1:15" x14ac:dyDescent="0.2">
      <c r="A2246" t="s">
        <v>368</v>
      </c>
      <c r="B2246" t="s">
        <v>369</v>
      </c>
      <c r="C2246" t="s">
        <v>370</v>
      </c>
      <c r="D2246">
        <v>2001</v>
      </c>
      <c r="E2246" t="str">
        <f t="shared" si="35"/>
        <v>Nauru 2001</v>
      </c>
      <c r="O2246">
        <v>0</v>
      </c>
    </row>
    <row r="2247" spans="1:15" x14ac:dyDescent="0.2">
      <c r="A2247" t="s">
        <v>371</v>
      </c>
      <c r="B2247" t="s">
        <v>372</v>
      </c>
      <c r="C2247" t="s">
        <v>373</v>
      </c>
      <c r="D2247">
        <v>2001</v>
      </c>
      <c r="E2247" t="str">
        <f t="shared" ref="E2247:E2310" si="36">A2247&amp;" "&amp;D2247</f>
        <v>Nepal 2001</v>
      </c>
      <c r="F2247">
        <v>1.0983343843726699E-2</v>
      </c>
      <c r="G2247">
        <v>5.7679641122535301</v>
      </c>
      <c r="H2247">
        <v>0.44257739920096101</v>
      </c>
      <c r="I2247">
        <v>0.31000000238418601</v>
      </c>
      <c r="J2247">
        <v>429</v>
      </c>
      <c r="K2247">
        <v>1</v>
      </c>
      <c r="L2247">
        <v>848</v>
      </c>
      <c r="M2247">
        <v>569</v>
      </c>
      <c r="N2247">
        <v>2</v>
      </c>
      <c r="O2247">
        <v>2</v>
      </c>
    </row>
    <row r="2248" spans="1:15" x14ac:dyDescent="0.2">
      <c r="A2248" t="s">
        <v>374</v>
      </c>
      <c r="B2248" t="s">
        <v>375</v>
      </c>
      <c r="C2248" t="s">
        <v>376</v>
      </c>
      <c r="D2248">
        <v>2001</v>
      </c>
      <c r="E2248" t="str">
        <f t="shared" si="36"/>
        <v>Netherlands 2001</v>
      </c>
      <c r="F2248">
        <v>1.4379068691232901E-2</v>
      </c>
      <c r="I2248">
        <v>0.94999998807907104</v>
      </c>
      <c r="L2248">
        <v>202</v>
      </c>
      <c r="N2248">
        <v>2</v>
      </c>
      <c r="O2248">
        <v>4</v>
      </c>
    </row>
    <row r="2249" spans="1:15" x14ac:dyDescent="0.2">
      <c r="A2249" t="s">
        <v>377</v>
      </c>
      <c r="B2249" t="s">
        <v>378</v>
      </c>
      <c r="C2249" t="s">
        <v>379</v>
      </c>
      <c r="D2249">
        <v>2001</v>
      </c>
      <c r="E2249" t="str">
        <f t="shared" si="36"/>
        <v>New Zealand 2001</v>
      </c>
      <c r="F2249">
        <v>1.58130142358851E-2</v>
      </c>
      <c r="I2249">
        <v>0.67599999904632602</v>
      </c>
      <c r="L2249">
        <v>51</v>
      </c>
      <c r="O2249">
        <v>4</v>
      </c>
    </row>
    <row r="2250" spans="1:15" x14ac:dyDescent="0.2">
      <c r="A2250" t="s">
        <v>380</v>
      </c>
      <c r="B2250" t="s">
        <v>381</v>
      </c>
      <c r="C2250" t="s">
        <v>382</v>
      </c>
      <c r="D2250">
        <v>2001</v>
      </c>
      <c r="E2250" t="str">
        <f t="shared" si="36"/>
        <v>Nicaragua 2001</v>
      </c>
      <c r="F2250">
        <v>6.8352452076228401E-3</v>
      </c>
      <c r="G2250">
        <v>16.232439759414799</v>
      </c>
      <c r="H2250">
        <v>1.0603792204771001</v>
      </c>
      <c r="I2250">
        <v>0.86000001430511497</v>
      </c>
      <c r="L2250">
        <v>537</v>
      </c>
      <c r="O2250">
        <v>2</v>
      </c>
    </row>
    <row r="2251" spans="1:15" x14ac:dyDescent="0.2">
      <c r="A2251" t="s">
        <v>383</v>
      </c>
      <c r="B2251" t="s">
        <v>384</v>
      </c>
      <c r="C2251" t="s">
        <v>385</v>
      </c>
      <c r="D2251">
        <v>2001</v>
      </c>
      <c r="E2251" t="str">
        <f t="shared" si="36"/>
        <v>Niger 2001</v>
      </c>
      <c r="F2251">
        <v>1.32015978285548E-2</v>
      </c>
      <c r="G2251">
        <v>10.1084857748566</v>
      </c>
      <c r="H2251">
        <v>0.56392145482684697</v>
      </c>
      <c r="I2251">
        <v>0.56000000238418601</v>
      </c>
      <c r="O2251">
        <v>2</v>
      </c>
    </row>
    <row r="2252" spans="1:15" x14ac:dyDescent="0.2">
      <c r="A2252" t="s">
        <v>386</v>
      </c>
      <c r="B2252" t="s">
        <v>387</v>
      </c>
      <c r="C2252" t="s">
        <v>388</v>
      </c>
      <c r="D2252">
        <v>2001</v>
      </c>
      <c r="E2252" t="str">
        <f t="shared" si="36"/>
        <v>Nigeria 2001</v>
      </c>
      <c r="F2252">
        <v>7.8031587698616702E-3</v>
      </c>
      <c r="G2252">
        <v>0.24402983549958801</v>
      </c>
      <c r="H2252">
        <v>0.42515973119712103</v>
      </c>
      <c r="I2252">
        <v>0.28999999165535001</v>
      </c>
      <c r="K2252">
        <v>1</v>
      </c>
      <c r="M2252">
        <v>2417</v>
      </c>
      <c r="O2252">
        <v>3</v>
      </c>
    </row>
    <row r="2253" spans="1:15" x14ac:dyDescent="0.2">
      <c r="A2253" t="s">
        <v>389</v>
      </c>
      <c r="B2253" t="s">
        <v>390</v>
      </c>
      <c r="C2253" t="s">
        <v>391</v>
      </c>
      <c r="D2253">
        <v>2001</v>
      </c>
      <c r="E2253" t="str">
        <f t="shared" si="36"/>
        <v>Norway 2001</v>
      </c>
      <c r="F2253">
        <v>1.7045414598759401E-2</v>
      </c>
      <c r="I2253">
        <v>1</v>
      </c>
      <c r="L2253">
        <v>37</v>
      </c>
      <c r="N2253">
        <v>2</v>
      </c>
      <c r="O2253">
        <v>4</v>
      </c>
    </row>
    <row r="2254" spans="1:15" x14ac:dyDescent="0.2">
      <c r="A2254" t="s">
        <v>392</v>
      </c>
      <c r="B2254" t="s">
        <v>393</v>
      </c>
      <c r="C2254" t="s">
        <v>394</v>
      </c>
      <c r="D2254">
        <v>2001</v>
      </c>
      <c r="E2254" t="str">
        <f t="shared" si="36"/>
        <v>Oman 2001</v>
      </c>
      <c r="F2254">
        <v>9.3557434990027097E-2</v>
      </c>
      <c r="G2254">
        <v>4.46924559538006E-2</v>
      </c>
      <c r="I2254">
        <v>0.74000000953674305</v>
      </c>
      <c r="N2254">
        <v>2</v>
      </c>
      <c r="O2254">
        <v>2</v>
      </c>
    </row>
    <row r="2255" spans="1:15" x14ac:dyDescent="0.2">
      <c r="A2255" t="s">
        <v>395</v>
      </c>
      <c r="B2255" t="s">
        <v>396</v>
      </c>
      <c r="C2255" t="s">
        <v>397</v>
      </c>
      <c r="D2255">
        <v>2001</v>
      </c>
      <c r="E2255" t="str">
        <f t="shared" si="36"/>
        <v>Pakistan 2001</v>
      </c>
      <c r="F2255">
        <v>3.8789339447945499E-2</v>
      </c>
      <c r="G2255">
        <v>2.30865022220283</v>
      </c>
      <c r="H2255">
        <v>0.34418456430524003</v>
      </c>
      <c r="I2255">
        <v>0.56000000238418601</v>
      </c>
      <c r="K2255">
        <v>2</v>
      </c>
      <c r="L2255">
        <v>9593</v>
      </c>
      <c r="M2255">
        <v>42</v>
      </c>
      <c r="O2255">
        <v>3</v>
      </c>
    </row>
    <row r="2256" spans="1:15" x14ac:dyDescent="0.2">
      <c r="A2256" t="s">
        <v>398</v>
      </c>
      <c r="B2256" t="s">
        <v>399</v>
      </c>
      <c r="C2256" t="s">
        <v>400</v>
      </c>
      <c r="D2256">
        <v>2001</v>
      </c>
      <c r="E2256" t="str">
        <f t="shared" si="36"/>
        <v>Palau 2001</v>
      </c>
      <c r="G2256">
        <v>19.405394892042999</v>
      </c>
      <c r="N2256">
        <v>2</v>
      </c>
      <c r="O2256">
        <v>0</v>
      </c>
    </row>
    <row r="2257" spans="1:15" x14ac:dyDescent="0.2">
      <c r="A2257" t="s">
        <v>401</v>
      </c>
      <c r="B2257" t="s">
        <v>402</v>
      </c>
      <c r="C2257" t="s">
        <v>403</v>
      </c>
      <c r="D2257">
        <v>2001</v>
      </c>
      <c r="E2257" t="str">
        <f t="shared" si="36"/>
        <v>Panama 2001</v>
      </c>
      <c r="G2257">
        <v>0.29231239789591001</v>
      </c>
      <c r="I2257">
        <v>0.70999997854232799</v>
      </c>
      <c r="L2257">
        <v>306</v>
      </c>
      <c r="N2257">
        <v>2</v>
      </c>
      <c r="O2257">
        <v>0</v>
      </c>
    </row>
    <row r="2258" spans="1:15" x14ac:dyDescent="0.2">
      <c r="A2258" t="s">
        <v>404</v>
      </c>
      <c r="B2258" t="s">
        <v>405</v>
      </c>
      <c r="C2258" t="s">
        <v>406</v>
      </c>
      <c r="D2258">
        <v>2001</v>
      </c>
      <c r="E2258" t="str">
        <f t="shared" si="36"/>
        <v>Papua New Guinea 2001</v>
      </c>
      <c r="F2258">
        <v>5.4729485230523203E-3</v>
      </c>
      <c r="G2258">
        <v>7.2733695391798801</v>
      </c>
      <c r="H2258">
        <v>0.48390861794405499</v>
      </c>
      <c r="I2258">
        <v>0.96600002050399802</v>
      </c>
      <c r="K2258">
        <v>2</v>
      </c>
      <c r="L2258">
        <v>436</v>
      </c>
      <c r="M2258">
        <v>65</v>
      </c>
      <c r="O2258">
        <v>4</v>
      </c>
    </row>
    <row r="2259" spans="1:15" x14ac:dyDescent="0.2">
      <c r="A2259" t="s">
        <v>407</v>
      </c>
      <c r="B2259" t="s">
        <v>408</v>
      </c>
      <c r="C2259" t="s">
        <v>409</v>
      </c>
      <c r="D2259">
        <v>2001</v>
      </c>
      <c r="E2259" t="str">
        <f t="shared" si="36"/>
        <v>Paraguay 2001</v>
      </c>
      <c r="F2259">
        <v>1.07463481723327E-2</v>
      </c>
      <c r="G2259">
        <v>0.90973738588303699</v>
      </c>
      <c r="H2259">
        <v>0.26528163751283201</v>
      </c>
      <c r="I2259">
        <v>0.94499999284744296</v>
      </c>
      <c r="L2259">
        <v>1314</v>
      </c>
      <c r="O2259">
        <v>3</v>
      </c>
    </row>
    <row r="2260" spans="1:15" x14ac:dyDescent="0.2">
      <c r="A2260" t="s">
        <v>410</v>
      </c>
      <c r="B2260" t="s">
        <v>411</v>
      </c>
      <c r="C2260" t="s">
        <v>412</v>
      </c>
      <c r="D2260">
        <v>2001</v>
      </c>
      <c r="E2260" t="str">
        <f t="shared" si="36"/>
        <v>Peru 2001</v>
      </c>
      <c r="F2260">
        <v>1.7520201296483899E-2</v>
      </c>
      <c r="G2260">
        <v>0.90089456869400197</v>
      </c>
      <c r="H2260">
        <v>0.37027524507767201</v>
      </c>
      <c r="I2260">
        <v>0.519999980926514</v>
      </c>
      <c r="K2260">
        <v>2</v>
      </c>
      <c r="M2260">
        <v>21</v>
      </c>
      <c r="N2260">
        <v>2</v>
      </c>
      <c r="O2260">
        <v>4</v>
      </c>
    </row>
    <row r="2261" spans="1:15" x14ac:dyDescent="0.2">
      <c r="A2261" t="s">
        <v>413</v>
      </c>
      <c r="B2261" t="s">
        <v>414</v>
      </c>
      <c r="C2261" t="s">
        <v>415</v>
      </c>
      <c r="D2261">
        <v>2001</v>
      </c>
      <c r="E2261" t="str">
        <f t="shared" si="36"/>
        <v>Philippines 2001</v>
      </c>
      <c r="F2261">
        <v>1.4713788325538E-2</v>
      </c>
      <c r="G2261">
        <v>0.63967357558787996</v>
      </c>
      <c r="H2261">
        <v>0.33768728324268199</v>
      </c>
      <c r="I2261">
        <v>0.85900002717971802</v>
      </c>
      <c r="J2261">
        <v>749</v>
      </c>
      <c r="K2261">
        <v>0</v>
      </c>
      <c r="L2261">
        <v>5852</v>
      </c>
      <c r="M2261">
        <v>792</v>
      </c>
      <c r="N2261">
        <v>2</v>
      </c>
      <c r="O2261">
        <v>4</v>
      </c>
    </row>
    <row r="2262" spans="1:15" x14ac:dyDescent="0.2">
      <c r="A2262" t="s">
        <v>416</v>
      </c>
      <c r="B2262" t="s">
        <v>417</v>
      </c>
      <c r="C2262" t="s">
        <v>418</v>
      </c>
      <c r="D2262">
        <v>2001</v>
      </c>
      <c r="E2262" t="str">
        <f t="shared" si="36"/>
        <v>Poland 2001</v>
      </c>
      <c r="F2262">
        <v>1.9056380012179901E-2</v>
      </c>
      <c r="I2262">
        <v>0.95999997854232799</v>
      </c>
      <c r="L2262">
        <v>776</v>
      </c>
      <c r="N2262">
        <v>3</v>
      </c>
      <c r="O2262">
        <v>4</v>
      </c>
    </row>
    <row r="2263" spans="1:15" x14ac:dyDescent="0.2">
      <c r="A2263" t="s">
        <v>419</v>
      </c>
      <c r="B2263" t="s">
        <v>420</v>
      </c>
      <c r="C2263" t="s">
        <v>421</v>
      </c>
      <c r="D2263">
        <v>2001</v>
      </c>
      <c r="E2263" t="str">
        <f t="shared" si="36"/>
        <v>Portugal 2001</v>
      </c>
      <c r="F2263">
        <v>1.9127198683636399E-2</v>
      </c>
      <c r="L2263">
        <v>105</v>
      </c>
      <c r="N2263">
        <v>2</v>
      </c>
      <c r="O2263">
        <v>4</v>
      </c>
    </row>
    <row r="2264" spans="1:15" x14ac:dyDescent="0.2">
      <c r="A2264" t="s">
        <v>422</v>
      </c>
      <c r="B2264" t="s">
        <v>423</v>
      </c>
      <c r="C2264" t="s">
        <v>424</v>
      </c>
      <c r="D2264">
        <v>2001</v>
      </c>
      <c r="E2264" t="str">
        <f t="shared" si="36"/>
        <v>Qatar 2001</v>
      </c>
      <c r="I2264">
        <v>0.11599999666214</v>
      </c>
      <c r="L2264">
        <v>5</v>
      </c>
      <c r="N2264">
        <v>2</v>
      </c>
      <c r="O2264">
        <v>2</v>
      </c>
    </row>
    <row r="2265" spans="1:15" x14ac:dyDescent="0.2">
      <c r="A2265" t="s">
        <v>425</v>
      </c>
      <c r="B2265" t="s">
        <v>426</v>
      </c>
      <c r="C2265" t="s">
        <v>427</v>
      </c>
      <c r="D2265">
        <v>2001</v>
      </c>
      <c r="E2265" t="str">
        <f t="shared" si="36"/>
        <v>Romania 2001</v>
      </c>
      <c r="F2265">
        <v>2.4207451879195999E-2</v>
      </c>
      <c r="I2265">
        <v>0.894999980926514</v>
      </c>
      <c r="L2265">
        <v>699</v>
      </c>
      <c r="O2265">
        <v>2</v>
      </c>
    </row>
    <row r="2266" spans="1:15" x14ac:dyDescent="0.2">
      <c r="A2266" t="s">
        <v>428</v>
      </c>
      <c r="B2266" t="s">
        <v>429</v>
      </c>
      <c r="C2266" t="s">
        <v>430</v>
      </c>
      <c r="D2266">
        <v>2001</v>
      </c>
      <c r="E2266" t="str">
        <f t="shared" si="36"/>
        <v>Russian Federation 2001</v>
      </c>
      <c r="F2266">
        <v>3.5463192290881802E-2</v>
      </c>
      <c r="H2266">
        <v>0.28208596546693498</v>
      </c>
      <c r="I2266">
        <v>0.79799997806549094</v>
      </c>
      <c r="J2266">
        <v>791</v>
      </c>
      <c r="K2266">
        <v>2</v>
      </c>
      <c r="L2266">
        <v>42921</v>
      </c>
      <c r="M2266">
        <v>992</v>
      </c>
      <c r="N2266">
        <v>3</v>
      </c>
      <c r="O2266">
        <v>3</v>
      </c>
    </row>
    <row r="2267" spans="1:15" x14ac:dyDescent="0.2">
      <c r="A2267" t="s">
        <v>431</v>
      </c>
      <c r="B2267" t="s">
        <v>432</v>
      </c>
      <c r="C2267" t="s">
        <v>433</v>
      </c>
      <c r="D2267">
        <v>2001</v>
      </c>
      <c r="E2267" t="str">
        <f t="shared" si="36"/>
        <v>Rwanda 2001</v>
      </c>
      <c r="F2267">
        <v>3.3962264150943403E-2</v>
      </c>
      <c r="G2267">
        <v>15.679790351568601</v>
      </c>
      <c r="H2267">
        <v>0.59852870280893899</v>
      </c>
      <c r="I2267">
        <v>0.83999997377395597</v>
      </c>
      <c r="J2267">
        <v>2044</v>
      </c>
      <c r="K2267">
        <v>2</v>
      </c>
      <c r="M2267">
        <v>2044</v>
      </c>
      <c r="O2267">
        <v>3</v>
      </c>
    </row>
    <row r="2268" spans="1:15" x14ac:dyDescent="0.2">
      <c r="A2268" t="s">
        <v>434</v>
      </c>
      <c r="B2268" t="s">
        <v>435</v>
      </c>
      <c r="C2268" t="s">
        <v>436</v>
      </c>
      <c r="D2268">
        <v>2001</v>
      </c>
      <c r="E2268" t="str">
        <f t="shared" si="36"/>
        <v>Samoa 2001</v>
      </c>
      <c r="O2268">
        <v>2</v>
      </c>
    </row>
    <row r="2269" spans="1:15" x14ac:dyDescent="0.2">
      <c r="A2269" t="s">
        <v>437</v>
      </c>
      <c r="B2269" t="s">
        <v>438</v>
      </c>
      <c r="C2269" t="s">
        <v>439</v>
      </c>
      <c r="D2269">
        <v>2001</v>
      </c>
      <c r="E2269" t="str">
        <f t="shared" si="36"/>
        <v>San Marino 2001</v>
      </c>
      <c r="L2269">
        <v>0</v>
      </c>
      <c r="O2269">
        <v>0</v>
      </c>
    </row>
    <row r="2270" spans="1:15" x14ac:dyDescent="0.2">
      <c r="A2270" t="s">
        <v>440</v>
      </c>
      <c r="B2270" t="s">
        <v>441</v>
      </c>
      <c r="C2270" t="s">
        <v>442</v>
      </c>
      <c r="D2270">
        <v>2001</v>
      </c>
      <c r="E2270" t="str">
        <f t="shared" si="36"/>
        <v>Sao Tome and Principe 2001</v>
      </c>
      <c r="G2270">
        <v>52.443481338497897</v>
      </c>
      <c r="H2270">
        <v>3.8894214149608501</v>
      </c>
      <c r="O2270">
        <v>3</v>
      </c>
    </row>
    <row r="2271" spans="1:15" x14ac:dyDescent="0.2">
      <c r="A2271" t="s">
        <v>443</v>
      </c>
      <c r="B2271" t="s">
        <v>444</v>
      </c>
      <c r="C2271" t="s">
        <v>445</v>
      </c>
      <c r="D2271">
        <v>2001</v>
      </c>
      <c r="E2271" t="str">
        <f t="shared" si="36"/>
        <v>Saudi Arabia 2001</v>
      </c>
      <c r="F2271">
        <v>0.11419004886992599</v>
      </c>
      <c r="G2271">
        <v>7.0517670946045998E-3</v>
      </c>
      <c r="I2271">
        <v>0.36000001430511502</v>
      </c>
      <c r="L2271">
        <v>229</v>
      </c>
      <c r="N2271">
        <v>2</v>
      </c>
      <c r="O2271">
        <v>2</v>
      </c>
    </row>
    <row r="2272" spans="1:15" x14ac:dyDescent="0.2">
      <c r="A2272" t="s">
        <v>446</v>
      </c>
      <c r="B2272" t="s">
        <v>447</v>
      </c>
      <c r="C2272" t="s">
        <v>448</v>
      </c>
      <c r="D2272">
        <v>2001</v>
      </c>
      <c r="E2272" t="str">
        <f t="shared" si="36"/>
        <v>Senegal 2001</v>
      </c>
      <c r="F2272">
        <v>1.11566749250516E-2</v>
      </c>
      <c r="G2272">
        <v>6.5876223063897204</v>
      </c>
      <c r="H2272">
        <v>0.49285855979038401</v>
      </c>
      <c r="I2272">
        <v>0.43500000238418601</v>
      </c>
      <c r="J2272">
        <v>33</v>
      </c>
      <c r="K2272">
        <v>2</v>
      </c>
      <c r="M2272">
        <v>47</v>
      </c>
      <c r="N2272">
        <v>2</v>
      </c>
      <c r="O2272">
        <v>2</v>
      </c>
    </row>
    <row r="2273" spans="1:15" x14ac:dyDescent="0.2">
      <c r="A2273" t="s">
        <v>449</v>
      </c>
      <c r="B2273" t="s">
        <v>450</v>
      </c>
      <c r="C2273" t="s">
        <v>451</v>
      </c>
      <c r="D2273">
        <v>2001</v>
      </c>
      <c r="E2273" t="str">
        <f t="shared" si="36"/>
        <v>Serbia 2001</v>
      </c>
      <c r="F2273">
        <v>4.0275711979197999E-2</v>
      </c>
      <c r="G2273">
        <v>10.058016491944199</v>
      </c>
      <c r="H2273">
        <v>0.47642294137524199</v>
      </c>
      <c r="K2273">
        <v>3</v>
      </c>
      <c r="L2273">
        <v>243</v>
      </c>
      <c r="O2273" t="s">
        <v>592</v>
      </c>
    </row>
    <row r="2274" spans="1:15" x14ac:dyDescent="0.2">
      <c r="A2274" t="s">
        <v>452</v>
      </c>
      <c r="B2274" t="s">
        <v>453</v>
      </c>
      <c r="C2274" t="s">
        <v>454</v>
      </c>
      <c r="D2274">
        <v>2001</v>
      </c>
      <c r="E2274" t="str">
        <f t="shared" si="36"/>
        <v>Seychelles 2001</v>
      </c>
      <c r="F2274">
        <v>1.7782655216878399E-2</v>
      </c>
      <c r="G2274">
        <v>2.2171650597148802</v>
      </c>
      <c r="N2274">
        <v>3</v>
      </c>
      <c r="O2274">
        <v>2</v>
      </c>
    </row>
    <row r="2275" spans="1:15" x14ac:dyDescent="0.2">
      <c r="A2275" t="s">
        <v>455</v>
      </c>
      <c r="B2275" t="s">
        <v>456</v>
      </c>
      <c r="C2275" t="s">
        <v>457</v>
      </c>
      <c r="D2275">
        <v>2001</v>
      </c>
      <c r="E2275" t="str">
        <f t="shared" si="36"/>
        <v>Sierra Leone 2001</v>
      </c>
      <c r="F2275">
        <v>2.7425273428067901E-2</v>
      </c>
      <c r="G2275">
        <v>31.470914109469401</v>
      </c>
      <c r="H2275">
        <v>1.00040083620232</v>
      </c>
      <c r="I2275">
        <v>0.37999999523162797</v>
      </c>
      <c r="J2275">
        <v>48</v>
      </c>
      <c r="K2275">
        <v>2</v>
      </c>
      <c r="M2275">
        <v>73</v>
      </c>
      <c r="N2275">
        <v>1</v>
      </c>
      <c r="O2275">
        <v>4</v>
      </c>
    </row>
    <row r="2276" spans="1:15" x14ac:dyDescent="0.2">
      <c r="A2276" t="s">
        <v>458</v>
      </c>
      <c r="B2276" t="s">
        <v>459</v>
      </c>
      <c r="C2276" t="s">
        <v>460</v>
      </c>
      <c r="D2276">
        <v>2001</v>
      </c>
      <c r="E2276" t="str">
        <f t="shared" si="36"/>
        <v>Singapore 2001</v>
      </c>
      <c r="F2276">
        <v>4.8262499992186202E-2</v>
      </c>
      <c r="I2276">
        <v>0.71299999952316295</v>
      </c>
      <c r="L2276">
        <v>32</v>
      </c>
      <c r="N2276">
        <v>2</v>
      </c>
      <c r="O2276">
        <v>3</v>
      </c>
    </row>
    <row r="2277" spans="1:15" x14ac:dyDescent="0.2">
      <c r="A2277" t="s">
        <v>461</v>
      </c>
      <c r="B2277" t="s">
        <v>462</v>
      </c>
      <c r="C2277" t="s">
        <v>463</v>
      </c>
      <c r="D2277">
        <v>2001</v>
      </c>
      <c r="E2277" t="str">
        <f t="shared" si="36"/>
        <v>Slovak Republic 2001</v>
      </c>
      <c r="F2277">
        <v>1.8431609896200699E-2</v>
      </c>
      <c r="I2277">
        <v>0.80599999427795399</v>
      </c>
      <c r="L2277">
        <v>118</v>
      </c>
      <c r="O2277">
        <v>3</v>
      </c>
    </row>
    <row r="2278" spans="1:15" x14ac:dyDescent="0.2">
      <c r="A2278" t="s">
        <v>464</v>
      </c>
      <c r="B2278" t="s">
        <v>465</v>
      </c>
      <c r="C2278" t="s">
        <v>466</v>
      </c>
      <c r="D2278">
        <v>2001</v>
      </c>
      <c r="E2278" t="str">
        <f t="shared" si="36"/>
        <v>Slovenia 2001</v>
      </c>
      <c r="F2278">
        <v>1.3004824737298099E-2</v>
      </c>
      <c r="G2278">
        <v>0.60193889819968505</v>
      </c>
      <c r="I2278">
        <v>0.83099997043609597</v>
      </c>
      <c r="L2278">
        <v>28</v>
      </c>
      <c r="O2278">
        <v>3</v>
      </c>
    </row>
    <row r="2279" spans="1:15" x14ac:dyDescent="0.2">
      <c r="A2279" t="s">
        <v>467</v>
      </c>
      <c r="B2279" t="s">
        <v>468</v>
      </c>
      <c r="C2279" t="s">
        <v>469</v>
      </c>
      <c r="D2279">
        <v>2001</v>
      </c>
      <c r="E2279" t="str">
        <f t="shared" si="36"/>
        <v>Solomon Islands 2001</v>
      </c>
      <c r="G2279">
        <v>14.447724331113999</v>
      </c>
      <c r="H2279">
        <v>0.319487598814365</v>
      </c>
      <c r="I2279">
        <v>1</v>
      </c>
      <c r="O2279">
        <v>2</v>
      </c>
    </row>
    <row r="2280" spans="1:15" x14ac:dyDescent="0.2">
      <c r="A2280" t="s">
        <v>470</v>
      </c>
      <c r="B2280" t="s">
        <v>471</v>
      </c>
      <c r="C2280" t="s">
        <v>472</v>
      </c>
      <c r="D2280">
        <v>2001</v>
      </c>
      <c r="E2280" t="str">
        <f t="shared" si="36"/>
        <v>Somalia 2001</v>
      </c>
      <c r="I2280">
        <v>1</v>
      </c>
      <c r="J2280">
        <v>228</v>
      </c>
      <c r="K2280">
        <v>1</v>
      </c>
      <c r="M2280">
        <v>483</v>
      </c>
      <c r="O2280" t="s">
        <v>592</v>
      </c>
    </row>
    <row r="2281" spans="1:15" x14ac:dyDescent="0.2">
      <c r="A2281" t="s">
        <v>473</v>
      </c>
      <c r="B2281" t="s">
        <v>474</v>
      </c>
      <c r="C2281" t="s">
        <v>475</v>
      </c>
      <c r="D2281">
        <v>2001</v>
      </c>
      <c r="E2281" t="str">
        <f t="shared" si="36"/>
        <v>South Africa 2001</v>
      </c>
      <c r="F2281">
        <v>1.48316101798605E-2</v>
      </c>
      <c r="G2281">
        <v>0.32566847000631999</v>
      </c>
      <c r="H2281">
        <v>6.8496718471755494E-2</v>
      </c>
      <c r="I2281">
        <v>0.230000004172325</v>
      </c>
      <c r="L2281">
        <v>21405</v>
      </c>
      <c r="O2281">
        <v>4</v>
      </c>
    </row>
    <row r="2282" spans="1:15" x14ac:dyDescent="0.2">
      <c r="A2282" t="s">
        <v>476</v>
      </c>
      <c r="B2282" t="s">
        <v>477</v>
      </c>
      <c r="C2282" t="s">
        <v>478</v>
      </c>
      <c r="D2282">
        <v>2001</v>
      </c>
      <c r="E2282" t="str">
        <f t="shared" si="36"/>
        <v>South Sudan 2001</v>
      </c>
      <c r="O2282" t="s">
        <v>592</v>
      </c>
    </row>
    <row r="2283" spans="1:15" x14ac:dyDescent="0.2">
      <c r="A2283" t="s">
        <v>479</v>
      </c>
      <c r="B2283" t="s">
        <v>480</v>
      </c>
      <c r="C2283" t="s">
        <v>481</v>
      </c>
      <c r="D2283">
        <v>2001</v>
      </c>
      <c r="E2283" t="str">
        <f t="shared" si="36"/>
        <v>Spain 2001</v>
      </c>
      <c r="F2283">
        <v>1.6295840329361301E-2</v>
      </c>
      <c r="I2283">
        <v>0.68000000715255704</v>
      </c>
      <c r="K2283">
        <v>2</v>
      </c>
      <c r="L2283">
        <v>577</v>
      </c>
      <c r="M2283">
        <v>13</v>
      </c>
      <c r="N2283">
        <v>2</v>
      </c>
      <c r="O2283">
        <v>4</v>
      </c>
    </row>
    <row r="2284" spans="1:15" x14ac:dyDescent="0.2">
      <c r="A2284" t="s">
        <v>482</v>
      </c>
      <c r="B2284" t="s">
        <v>483</v>
      </c>
      <c r="C2284" t="s">
        <v>484</v>
      </c>
      <c r="D2284">
        <v>2001</v>
      </c>
      <c r="E2284" t="str">
        <f t="shared" si="36"/>
        <v>Sri Lanka 2001</v>
      </c>
      <c r="F2284">
        <v>4.2869905894923198E-2</v>
      </c>
      <c r="G2284">
        <v>1.7194207472929799</v>
      </c>
      <c r="H2284">
        <v>0.48664254660336198</v>
      </c>
      <c r="I2284">
        <v>0.74000000953674305</v>
      </c>
      <c r="J2284">
        <v>1144</v>
      </c>
      <c r="K2284">
        <v>2</v>
      </c>
      <c r="M2284">
        <v>1162</v>
      </c>
      <c r="O2284">
        <v>3</v>
      </c>
    </row>
    <row r="2285" spans="1:15" x14ac:dyDescent="0.2">
      <c r="A2285" t="s">
        <v>485</v>
      </c>
      <c r="B2285" t="s">
        <v>486</v>
      </c>
      <c r="C2285" t="s">
        <v>487</v>
      </c>
      <c r="D2285">
        <v>2001</v>
      </c>
      <c r="E2285" t="str">
        <f t="shared" si="36"/>
        <v>St. Kitts and Nevis 2001</v>
      </c>
      <c r="G2285">
        <v>2.3890156077257898</v>
      </c>
      <c r="H2285">
        <v>0.50600434844192599</v>
      </c>
      <c r="L2285">
        <v>6</v>
      </c>
      <c r="O2285">
        <v>1</v>
      </c>
    </row>
    <row r="2286" spans="1:15" x14ac:dyDescent="0.2">
      <c r="A2286" t="s">
        <v>488</v>
      </c>
      <c r="B2286" t="s">
        <v>489</v>
      </c>
      <c r="C2286" t="s">
        <v>490</v>
      </c>
      <c r="D2286">
        <v>2001</v>
      </c>
      <c r="E2286" t="str">
        <f t="shared" si="36"/>
        <v>St. Lucia 2001</v>
      </c>
      <c r="G2286">
        <v>1.93115366816737</v>
      </c>
      <c r="H2286">
        <v>0.18674415387472401</v>
      </c>
      <c r="L2286">
        <v>34</v>
      </c>
      <c r="O2286">
        <v>1</v>
      </c>
    </row>
    <row r="2287" spans="1:15" x14ac:dyDescent="0.2">
      <c r="A2287" t="s">
        <v>491</v>
      </c>
      <c r="B2287" t="s">
        <v>492</v>
      </c>
      <c r="C2287" t="s">
        <v>493</v>
      </c>
      <c r="D2287">
        <v>2001</v>
      </c>
      <c r="E2287" t="str">
        <f t="shared" si="36"/>
        <v>St. Vincent and the Grenadines 2001</v>
      </c>
      <c r="G2287">
        <v>1.8223070779483099</v>
      </c>
      <c r="H2287">
        <v>0.36438675932305298</v>
      </c>
      <c r="O2287">
        <v>1</v>
      </c>
    </row>
    <row r="2288" spans="1:15" x14ac:dyDescent="0.2">
      <c r="A2288" t="s">
        <v>494</v>
      </c>
      <c r="B2288" t="s">
        <v>495</v>
      </c>
      <c r="C2288" t="s">
        <v>496</v>
      </c>
      <c r="D2288">
        <v>2001</v>
      </c>
      <c r="E2288" t="str">
        <f t="shared" si="36"/>
        <v>Sudan 2001</v>
      </c>
      <c r="F2288">
        <v>2.9440449110297501E-2</v>
      </c>
      <c r="G2288">
        <v>1.2705717990421299</v>
      </c>
      <c r="H2288">
        <v>0.66584194593455603</v>
      </c>
      <c r="I2288">
        <v>0.239999994635582</v>
      </c>
      <c r="J2288">
        <v>3408</v>
      </c>
      <c r="K2288">
        <v>1</v>
      </c>
      <c r="M2288">
        <v>3719</v>
      </c>
      <c r="O2288">
        <v>2</v>
      </c>
    </row>
    <row r="2289" spans="1:15" x14ac:dyDescent="0.2">
      <c r="A2289" t="s">
        <v>497</v>
      </c>
      <c r="B2289" t="s">
        <v>498</v>
      </c>
      <c r="C2289" t="s">
        <v>499</v>
      </c>
      <c r="D2289">
        <v>2001</v>
      </c>
      <c r="E2289" t="str">
        <f t="shared" si="36"/>
        <v>Suriname 2001</v>
      </c>
      <c r="G2289">
        <v>3.2634195720713102</v>
      </c>
      <c r="I2289">
        <v>0.37599998712539701</v>
      </c>
      <c r="L2289">
        <v>79</v>
      </c>
      <c r="O2289">
        <v>2</v>
      </c>
    </row>
    <row r="2290" spans="1:15" x14ac:dyDescent="0.2">
      <c r="A2290" t="s">
        <v>500</v>
      </c>
      <c r="B2290" t="s">
        <v>501</v>
      </c>
      <c r="C2290" t="s">
        <v>502</v>
      </c>
      <c r="D2290">
        <v>2001</v>
      </c>
      <c r="E2290" t="str">
        <f t="shared" si="36"/>
        <v>Swaziland 2001</v>
      </c>
      <c r="F2290">
        <v>1.29003645312602E-2</v>
      </c>
      <c r="G2290">
        <v>1.77223971712137</v>
      </c>
      <c r="H2290">
        <v>0.16320929404107701</v>
      </c>
      <c r="I2290">
        <v>1</v>
      </c>
      <c r="L2290">
        <v>184</v>
      </c>
      <c r="O2290">
        <v>2</v>
      </c>
    </row>
    <row r="2291" spans="1:15" x14ac:dyDescent="0.2">
      <c r="A2291" t="s">
        <v>503</v>
      </c>
      <c r="B2291" t="s">
        <v>504</v>
      </c>
      <c r="C2291" t="s">
        <v>505</v>
      </c>
      <c r="D2291">
        <v>2001</v>
      </c>
      <c r="E2291" t="str">
        <f t="shared" si="36"/>
        <v>Sweden 2001</v>
      </c>
      <c r="F2291">
        <v>1.7772982543947401E-2</v>
      </c>
      <c r="I2291">
        <v>1</v>
      </c>
      <c r="L2291">
        <v>87</v>
      </c>
      <c r="N2291">
        <v>3</v>
      </c>
      <c r="O2291">
        <v>4</v>
      </c>
    </row>
    <row r="2292" spans="1:15" x14ac:dyDescent="0.2">
      <c r="A2292" t="s">
        <v>506</v>
      </c>
      <c r="B2292" t="s">
        <v>507</v>
      </c>
      <c r="C2292" t="s">
        <v>508</v>
      </c>
      <c r="D2292">
        <v>2001</v>
      </c>
      <c r="E2292" t="str">
        <f t="shared" si="36"/>
        <v>Switzerland 2001</v>
      </c>
      <c r="F2292">
        <v>9.9188036187470505E-3</v>
      </c>
      <c r="I2292">
        <v>0.62999999523162797</v>
      </c>
      <c r="L2292">
        <v>86</v>
      </c>
      <c r="N2292">
        <v>4</v>
      </c>
      <c r="O2292">
        <v>4</v>
      </c>
    </row>
    <row r="2293" spans="1:15" x14ac:dyDescent="0.2">
      <c r="A2293" t="s">
        <v>509</v>
      </c>
      <c r="B2293" t="s">
        <v>510</v>
      </c>
      <c r="C2293" t="s">
        <v>511</v>
      </c>
      <c r="D2293">
        <v>2001</v>
      </c>
      <c r="E2293" t="str">
        <f t="shared" si="36"/>
        <v>Syrian Arab Republic 2001</v>
      </c>
      <c r="F2293">
        <v>5.4805504677579699E-2</v>
      </c>
      <c r="G2293">
        <v>0.19319288601281701</v>
      </c>
      <c r="I2293">
        <v>0.64999997615814198</v>
      </c>
      <c r="L2293">
        <v>376</v>
      </c>
      <c r="N2293">
        <v>3</v>
      </c>
      <c r="O2293">
        <v>2</v>
      </c>
    </row>
    <row r="2294" spans="1:15" x14ac:dyDescent="0.2">
      <c r="A2294" t="s">
        <v>512</v>
      </c>
      <c r="B2294" t="s">
        <v>513</v>
      </c>
      <c r="C2294" t="s">
        <v>514</v>
      </c>
      <c r="D2294">
        <v>2001</v>
      </c>
      <c r="E2294" t="str">
        <f t="shared" si="36"/>
        <v>Tajikistan 2001</v>
      </c>
      <c r="F2294">
        <v>5.8078388249617101E-3</v>
      </c>
      <c r="G2294">
        <v>15.7890220668039</v>
      </c>
      <c r="H2294">
        <v>0.73936700657472099</v>
      </c>
      <c r="I2294">
        <v>0.77700001001357999</v>
      </c>
      <c r="L2294">
        <v>233</v>
      </c>
      <c r="N2294">
        <v>2</v>
      </c>
      <c r="O2294">
        <v>4</v>
      </c>
    </row>
    <row r="2295" spans="1:15" x14ac:dyDescent="0.2">
      <c r="A2295" t="s">
        <v>515</v>
      </c>
      <c r="B2295" t="s">
        <v>516</v>
      </c>
      <c r="C2295" t="s">
        <v>517</v>
      </c>
      <c r="D2295">
        <v>2001</v>
      </c>
      <c r="E2295" t="str">
        <f t="shared" si="36"/>
        <v>Tanzania 2001</v>
      </c>
      <c r="F2295">
        <v>1.45160464399204E-2</v>
      </c>
      <c r="G2295">
        <v>9.6140064411041308</v>
      </c>
      <c r="H2295">
        <v>0.41801787252500899</v>
      </c>
      <c r="I2295">
        <v>0.96399998664856001</v>
      </c>
      <c r="K2295">
        <v>2</v>
      </c>
      <c r="M2295">
        <v>37</v>
      </c>
      <c r="O2295">
        <v>4</v>
      </c>
    </row>
    <row r="2296" spans="1:15" x14ac:dyDescent="0.2">
      <c r="A2296" t="s">
        <v>518</v>
      </c>
      <c r="B2296" t="s">
        <v>519</v>
      </c>
      <c r="C2296" t="s">
        <v>520</v>
      </c>
      <c r="D2296">
        <v>2001</v>
      </c>
      <c r="E2296" t="str">
        <f t="shared" si="36"/>
        <v>Thailand 2001</v>
      </c>
      <c r="F2296">
        <v>1.43378743887059E-2</v>
      </c>
      <c r="G2296">
        <v>0.243174914333777</v>
      </c>
      <c r="H2296">
        <v>0.224212231263551</v>
      </c>
      <c r="I2296">
        <v>0.74000000953674305</v>
      </c>
      <c r="K2296">
        <v>2</v>
      </c>
      <c r="L2296">
        <v>5020</v>
      </c>
      <c r="M2296">
        <v>25</v>
      </c>
      <c r="N2296">
        <v>2</v>
      </c>
      <c r="O2296">
        <v>3</v>
      </c>
    </row>
    <row r="2297" spans="1:15" x14ac:dyDescent="0.2">
      <c r="A2297" t="s">
        <v>521</v>
      </c>
      <c r="B2297" t="s">
        <v>522</v>
      </c>
      <c r="C2297" t="s">
        <v>523</v>
      </c>
      <c r="D2297">
        <v>2001</v>
      </c>
      <c r="E2297" t="str">
        <f t="shared" si="36"/>
        <v>Timor-Leste 2001</v>
      </c>
      <c r="G2297">
        <v>30.679019302951701</v>
      </c>
      <c r="N2297">
        <v>1</v>
      </c>
      <c r="O2297" t="s">
        <v>592</v>
      </c>
    </row>
    <row r="2298" spans="1:15" x14ac:dyDescent="0.2">
      <c r="A2298" t="s">
        <v>524</v>
      </c>
      <c r="B2298" t="s">
        <v>525</v>
      </c>
      <c r="C2298" t="s">
        <v>526</v>
      </c>
      <c r="D2298">
        <v>2001</v>
      </c>
      <c r="E2298" t="str">
        <f t="shared" si="36"/>
        <v>Togo 2001</v>
      </c>
      <c r="G2298">
        <v>3.17193904893713</v>
      </c>
      <c r="H2298">
        <v>0.82845488814328305</v>
      </c>
      <c r="I2298">
        <v>0.43999999761581399</v>
      </c>
      <c r="O2298">
        <v>2</v>
      </c>
    </row>
    <row r="2299" spans="1:15" x14ac:dyDescent="0.2">
      <c r="A2299" t="s">
        <v>527</v>
      </c>
      <c r="B2299" t="s">
        <v>528</v>
      </c>
      <c r="C2299" t="s">
        <v>529</v>
      </c>
      <c r="D2299">
        <v>2001</v>
      </c>
      <c r="E2299" t="str">
        <f t="shared" si="36"/>
        <v>Tonga 2001</v>
      </c>
      <c r="G2299">
        <v>11.3536378552581</v>
      </c>
      <c r="H2299">
        <v>0.34412218416843898</v>
      </c>
      <c r="L2299">
        <v>6</v>
      </c>
      <c r="O2299">
        <v>2</v>
      </c>
    </row>
    <row r="2300" spans="1:15" x14ac:dyDescent="0.2">
      <c r="A2300" t="s">
        <v>530</v>
      </c>
      <c r="B2300" t="s">
        <v>531</v>
      </c>
      <c r="C2300" t="s">
        <v>532</v>
      </c>
      <c r="D2300">
        <v>2001</v>
      </c>
      <c r="E2300" t="str">
        <f t="shared" si="36"/>
        <v>Trinidad and Tobago 2001</v>
      </c>
      <c r="F2300">
        <v>1.55634799309892E-3</v>
      </c>
      <c r="G2300">
        <v>-7.4587474537611595E-2</v>
      </c>
      <c r="I2300">
        <v>0.40000000596046498</v>
      </c>
      <c r="L2300">
        <v>151</v>
      </c>
      <c r="O2300">
        <v>3</v>
      </c>
    </row>
    <row r="2301" spans="1:15" x14ac:dyDescent="0.2">
      <c r="A2301" t="s">
        <v>533</v>
      </c>
      <c r="B2301" t="s">
        <v>534</v>
      </c>
      <c r="C2301" t="s">
        <v>535</v>
      </c>
      <c r="D2301">
        <v>2001</v>
      </c>
      <c r="E2301" t="str">
        <f t="shared" si="36"/>
        <v>Tunisia 2001</v>
      </c>
      <c r="F2301">
        <v>1.52111247336458E-2</v>
      </c>
      <c r="G2301">
        <v>1.7335480165175901</v>
      </c>
      <c r="H2301">
        <v>0.43136222685424203</v>
      </c>
      <c r="I2301">
        <v>0.980000019073486</v>
      </c>
      <c r="O2301">
        <v>3</v>
      </c>
    </row>
    <row r="2302" spans="1:15" x14ac:dyDescent="0.2">
      <c r="A2302" t="s">
        <v>536</v>
      </c>
      <c r="B2302" t="s">
        <v>537</v>
      </c>
      <c r="C2302" t="s">
        <v>538</v>
      </c>
      <c r="D2302">
        <v>2001</v>
      </c>
      <c r="E2302" t="str">
        <f t="shared" si="36"/>
        <v>Turkey 2001</v>
      </c>
      <c r="F2302">
        <v>3.6034570748273501E-2</v>
      </c>
      <c r="G2302">
        <v>6.7730205754113398E-2</v>
      </c>
      <c r="H2302">
        <v>0.27288832821682402</v>
      </c>
      <c r="I2302">
        <v>0.75</v>
      </c>
      <c r="J2302">
        <v>132</v>
      </c>
      <c r="K2302">
        <v>1</v>
      </c>
      <c r="M2302">
        <v>120</v>
      </c>
      <c r="N2302">
        <v>2</v>
      </c>
      <c r="O2302">
        <v>4</v>
      </c>
    </row>
    <row r="2303" spans="1:15" x14ac:dyDescent="0.2">
      <c r="A2303" t="s">
        <v>539</v>
      </c>
      <c r="B2303" t="s">
        <v>540</v>
      </c>
      <c r="C2303" t="s">
        <v>541</v>
      </c>
      <c r="D2303">
        <v>2001</v>
      </c>
      <c r="E2303" t="str">
        <f t="shared" si="36"/>
        <v>Turkmenistan 2001</v>
      </c>
      <c r="G2303">
        <v>2.1846735955201901</v>
      </c>
      <c r="H2303">
        <v>0.54111560063509601</v>
      </c>
      <c r="I2303">
        <v>0.85000002384185802</v>
      </c>
      <c r="L2303">
        <v>248</v>
      </c>
      <c r="O2303">
        <v>2</v>
      </c>
    </row>
    <row r="2304" spans="1:15" x14ac:dyDescent="0.2">
      <c r="A2304" t="s">
        <v>542</v>
      </c>
      <c r="B2304" t="s">
        <v>543</v>
      </c>
      <c r="C2304" t="s">
        <v>544</v>
      </c>
      <c r="D2304">
        <v>2001</v>
      </c>
      <c r="E2304" t="str">
        <f t="shared" si="36"/>
        <v>Tuvalu 2001</v>
      </c>
      <c r="G2304">
        <v>32.414947461238597</v>
      </c>
      <c r="O2304">
        <v>0</v>
      </c>
    </row>
    <row r="2305" spans="1:15" x14ac:dyDescent="0.2">
      <c r="A2305" t="s">
        <v>545</v>
      </c>
      <c r="B2305" t="s">
        <v>546</v>
      </c>
      <c r="C2305" t="s">
        <v>547</v>
      </c>
      <c r="D2305">
        <v>2001</v>
      </c>
      <c r="E2305" t="str">
        <f t="shared" si="36"/>
        <v>Uganda 2001</v>
      </c>
      <c r="F2305">
        <v>1.6832451457488101E-2</v>
      </c>
      <c r="G2305">
        <v>14.6461311670793</v>
      </c>
      <c r="H2305">
        <v>0.58391606394798701</v>
      </c>
      <c r="I2305">
        <v>0.15999999642372101</v>
      </c>
      <c r="J2305">
        <v>189</v>
      </c>
      <c r="K2305">
        <v>1</v>
      </c>
      <c r="M2305">
        <v>212</v>
      </c>
      <c r="O2305">
        <v>4</v>
      </c>
    </row>
    <row r="2306" spans="1:15" x14ac:dyDescent="0.2">
      <c r="A2306" t="s">
        <v>548</v>
      </c>
      <c r="B2306" t="s">
        <v>549</v>
      </c>
      <c r="C2306" t="s">
        <v>550</v>
      </c>
      <c r="D2306">
        <v>2001</v>
      </c>
      <c r="E2306" t="str">
        <f t="shared" si="36"/>
        <v>Ukraine 2001</v>
      </c>
      <c r="F2306">
        <v>1.8868710784894001E-2</v>
      </c>
      <c r="H2306">
        <v>0.217028071184072</v>
      </c>
      <c r="I2306">
        <v>0.77799999713897705</v>
      </c>
      <c r="L2306">
        <v>4854</v>
      </c>
      <c r="O2306">
        <v>3</v>
      </c>
    </row>
    <row r="2307" spans="1:15" x14ac:dyDescent="0.2">
      <c r="A2307" t="s">
        <v>551</v>
      </c>
      <c r="B2307" t="s">
        <v>552</v>
      </c>
      <c r="C2307" t="s">
        <v>553</v>
      </c>
      <c r="D2307">
        <v>2001</v>
      </c>
      <c r="E2307" t="str">
        <f t="shared" si="36"/>
        <v>United Arab Emirates 2001</v>
      </c>
      <c r="F2307">
        <v>5.61210552340521E-2</v>
      </c>
      <c r="I2307">
        <v>0.119999997317791</v>
      </c>
      <c r="N2307">
        <v>2</v>
      </c>
      <c r="O2307">
        <v>2</v>
      </c>
    </row>
    <row r="2308" spans="1:15" x14ac:dyDescent="0.2">
      <c r="A2308" t="s">
        <v>554</v>
      </c>
      <c r="B2308" t="s">
        <v>555</v>
      </c>
      <c r="C2308" t="s">
        <v>556</v>
      </c>
      <c r="D2308">
        <v>2001</v>
      </c>
      <c r="E2308" t="str">
        <f t="shared" si="36"/>
        <v>United Kingdom 2001</v>
      </c>
      <c r="F2308">
        <v>2.4111221013072101E-2</v>
      </c>
      <c r="I2308">
        <v>0.81499999761581399</v>
      </c>
      <c r="K2308">
        <v>3</v>
      </c>
      <c r="L2308">
        <v>966</v>
      </c>
      <c r="M2308">
        <v>1</v>
      </c>
      <c r="N2308">
        <v>2</v>
      </c>
      <c r="O2308">
        <v>4</v>
      </c>
    </row>
    <row r="2309" spans="1:15" x14ac:dyDescent="0.2">
      <c r="A2309" t="s">
        <v>557</v>
      </c>
      <c r="B2309" t="s">
        <v>558</v>
      </c>
      <c r="C2309" t="s">
        <v>559</v>
      </c>
      <c r="D2309">
        <v>2001</v>
      </c>
      <c r="E2309" t="str">
        <f t="shared" si="36"/>
        <v>United States 2001</v>
      </c>
      <c r="F2309">
        <v>3.12380980266703E-2</v>
      </c>
      <c r="I2309">
        <v>0.69099998474121105</v>
      </c>
      <c r="J2309">
        <v>1583</v>
      </c>
      <c r="K2309">
        <v>2</v>
      </c>
      <c r="L2309">
        <v>19033</v>
      </c>
      <c r="M2309">
        <v>2986</v>
      </c>
      <c r="N2309">
        <v>3</v>
      </c>
      <c r="O2309">
        <v>4</v>
      </c>
    </row>
    <row r="2310" spans="1:15" x14ac:dyDescent="0.2">
      <c r="A2310" t="s">
        <v>560</v>
      </c>
      <c r="B2310" t="s">
        <v>561</v>
      </c>
      <c r="C2310" t="s">
        <v>562</v>
      </c>
      <c r="D2310">
        <v>2001</v>
      </c>
      <c r="E2310" t="str">
        <f t="shared" si="36"/>
        <v>Uruguay 2001</v>
      </c>
      <c r="F2310">
        <v>2.5025776621771599E-2</v>
      </c>
      <c r="G2310">
        <v>7.8825970408890195E-2</v>
      </c>
      <c r="I2310">
        <v>0.90799999237060602</v>
      </c>
      <c r="L2310">
        <v>218</v>
      </c>
      <c r="O2310">
        <v>2</v>
      </c>
    </row>
    <row r="2311" spans="1:15" x14ac:dyDescent="0.2">
      <c r="A2311" t="s">
        <v>563</v>
      </c>
      <c r="B2311" t="s">
        <v>564</v>
      </c>
      <c r="C2311" t="s">
        <v>565</v>
      </c>
      <c r="D2311">
        <v>2001</v>
      </c>
      <c r="E2311" t="str">
        <f t="shared" ref="E2311:E2374" si="37">A2311&amp;" "&amp;D2311</f>
        <v>Uzbekistan 2001</v>
      </c>
      <c r="F2311">
        <v>8.3477079754900197E-3</v>
      </c>
      <c r="G2311">
        <v>1.33640920150634</v>
      </c>
      <c r="H2311">
        <v>0.34805085263608398</v>
      </c>
      <c r="I2311">
        <v>0.80000001192092896</v>
      </c>
      <c r="L2311">
        <v>1081</v>
      </c>
      <c r="N2311">
        <v>2</v>
      </c>
      <c r="O2311">
        <v>3</v>
      </c>
    </row>
    <row r="2312" spans="1:15" x14ac:dyDescent="0.2">
      <c r="A2312" t="s">
        <v>566</v>
      </c>
      <c r="B2312" t="s">
        <v>567</v>
      </c>
      <c r="C2312" t="s">
        <v>568</v>
      </c>
      <c r="D2312">
        <v>2001</v>
      </c>
      <c r="E2312" t="str">
        <f t="shared" si="37"/>
        <v>Vanuatu 2001</v>
      </c>
      <c r="G2312">
        <v>11.4403681728369</v>
      </c>
      <c r="H2312">
        <v>0.27654195327353398</v>
      </c>
      <c r="O2312">
        <v>2</v>
      </c>
    </row>
    <row r="2313" spans="1:15" x14ac:dyDescent="0.2">
      <c r="A2313" t="s">
        <v>569</v>
      </c>
      <c r="B2313" t="s">
        <v>570</v>
      </c>
      <c r="C2313" t="s">
        <v>571</v>
      </c>
      <c r="D2313">
        <v>2001</v>
      </c>
      <c r="E2313" t="str">
        <f t="shared" si="37"/>
        <v>Venezuela, RB 2001</v>
      </c>
      <c r="F2313">
        <v>1.55510791113255E-2</v>
      </c>
      <c r="G2313">
        <v>3.7245361412192597E-2</v>
      </c>
      <c r="I2313">
        <v>0.84799998998642001</v>
      </c>
      <c r="K2313">
        <v>1</v>
      </c>
      <c r="L2313">
        <v>7960</v>
      </c>
      <c r="M2313">
        <v>27</v>
      </c>
      <c r="O2313">
        <v>2</v>
      </c>
    </row>
    <row r="2314" spans="1:15" x14ac:dyDescent="0.2">
      <c r="A2314" t="s">
        <v>572</v>
      </c>
      <c r="B2314" t="s">
        <v>573</v>
      </c>
      <c r="C2314" t="s">
        <v>574</v>
      </c>
      <c r="D2314">
        <v>2001</v>
      </c>
      <c r="E2314" t="str">
        <f t="shared" si="37"/>
        <v>Vietnam 2001</v>
      </c>
      <c r="G2314">
        <v>3.8948951082193299</v>
      </c>
      <c r="H2314">
        <v>0.35623711031720501</v>
      </c>
      <c r="I2314">
        <v>0.85000002384185802</v>
      </c>
      <c r="L2314">
        <v>1004</v>
      </c>
      <c r="N2314">
        <v>2</v>
      </c>
      <c r="O2314">
        <v>3</v>
      </c>
    </row>
    <row r="2315" spans="1:15" x14ac:dyDescent="0.2">
      <c r="A2315" t="s">
        <v>575</v>
      </c>
      <c r="B2315" t="s">
        <v>576</v>
      </c>
      <c r="C2315" t="s">
        <v>577</v>
      </c>
      <c r="D2315">
        <v>2001</v>
      </c>
      <c r="E2315" t="str">
        <f t="shared" si="37"/>
        <v>Yemen, Rep. 2001</v>
      </c>
      <c r="F2315">
        <v>5.4810146916463E-2</v>
      </c>
      <c r="G2315">
        <v>4.0545991124610898</v>
      </c>
      <c r="H2315">
        <v>0.474558879405718</v>
      </c>
      <c r="I2315">
        <v>0.490000009536743</v>
      </c>
      <c r="N2315">
        <v>3</v>
      </c>
      <c r="O2315">
        <v>4</v>
      </c>
    </row>
    <row r="2316" spans="1:15" x14ac:dyDescent="0.2">
      <c r="A2316" t="s">
        <v>578</v>
      </c>
      <c r="B2316" t="s">
        <v>579</v>
      </c>
      <c r="C2316" t="s">
        <v>580</v>
      </c>
      <c r="D2316">
        <v>2001</v>
      </c>
      <c r="E2316" t="str">
        <f t="shared" si="37"/>
        <v>Zambia 2001</v>
      </c>
      <c r="G2316">
        <v>14.526915916735801</v>
      </c>
      <c r="H2316">
        <v>1.2282974506652</v>
      </c>
      <c r="I2316">
        <v>0.43000000715255698</v>
      </c>
      <c r="K2316">
        <v>3</v>
      </c>
      <c r="M2316">
        <v>7</v>
      </c>
      <c r="O2316">
        <v>3</v>
      </c>
    </row>
    <row r="2317" spans="1:15" x14ac:dyDescent="0.2">
      <c r="A2317" t="s">
        <v>581</v>
      </c>
      <c r="B2317" t="s">
        <v>582</v>
      </c>
      <c r="C2317" t="s">
        <v>583</v>
      </c>
      <c r="D2317">
        <v>2001</v>
      </c>
      <c r="E2317" t="str">
        <f t="shared" si="37"/>
        <v>Zimbabwe 2001</v>
      </c>
      <c r="F2317">
        <v>2.54986532039587E-2</v>
      </c>
      <c r="G2317">
        <v>3.44433059711475</v>
      </c>
      <c r="H2317">
        <v>0.59172533054478904</v>
      </c>
      <c r="I2317">
        <v>0.769999980926514</v>
      </c>
      <c r="K2317">
        <v>3</v>
      </c>
      <c r="L2317">
        <v>1529</v>
      </c>
      <c r="O2317">
        <v>2</v>
      </c>
    </row>
    <row r="2318" spans="1:15" x14ac:dyDescent="0.2">
      <c r="A2318" t="s">
        <v>5</v>
      </c>
      <c r="B2318" t="s">
        <v>6</v>
      </c>
      <c r="C2318" t="s">
        <v>7</v>
      </c>
      <c r="D2318">
        <v>2002</v>
      </c>
      <c r="E2318" t="str">
        <f t="shared" si="37"/>
        <v>Afghanistan 2002</v>
      </c>
      <c r="I2318">
        <v>0.40999999642372098</v>
      </c>
      <c r="J2318">
        <v>30</v>
      </c>
      <c r="K2318">
        <v>1</v>
      </c>
      <c r="M2318">
        <v>1157</v>
      </c>
      <c r="N2318">
        <v>1</v>
      </c>
      <c r="O2318">
        <v>3</v>
      </c>
    </row>
    <row r="2319" spans="1:15" x14ac:dyDescent="0.2">
      <c r="A2319" t="s">
        <v>8</v>
      </c>
      <c r="B2319" t="s">
        <v>9</v>
      </c>
      <c r="C2319" t="s">
        <v>10</v>
      </c>
      <c r="D2319">
        <v>2002</v>
      </c>
      <c r="E2319" t="str">
        <f t="shared" si="37"/>
        <v>Albania 2002</v>
      </c>
      <c r="F2319">
        <v>1.32003449433204E-2</v>
      </c>
      <c r="G2319">
        <v>6.8958297649893501</v>
      </c>
      <c r="H2319">
        <v>0.223193999102789</v>
      </c>
      <c r="I2319">
        <v>0.81999999284744296</v>
      </c>
      <c r="L2319">
        <v>216</v>
      </c>
      <c r="N2319">
        <v>2</v>
      </c>
      <c r="O2319">
        <v>4</v>
      </c>
    </row>
    <row r="2320" spans="1:15" x14ac:dyDescent="0.2">
      <c r="A2320" t="s">
        <v>11</v>
      </c>
      <c r="B2320" t="s">
        <v>12</v>
      </c>
      <c r="C2320" t="s">
        <v>13</v>
      </c>
      <c r="D2320">
        <v>2002</v>
      </c>
      <c r="E2320" t="str">
        <f t="shared" si="37"/>
        <v>Algeria 2002</v>
      </c>
      <c r="F2320">
        <v>3.70082935899902E-2</v>
      </c>
      <c r="G2320">
        <v>0.34129187707671099</v>
      </c>
      <c r="H2320">
        <v>0.39092386527855599</v>
      </c>
      <c r="I2320">
        <v>0.72000002861023005</v>
      </c>
      <c r="J2320">
        <v>539</v>
      </c>
      <c r="K2320">
        <v>0</v>
      </c>
      <c r="M2320">
        <v>1058</v>
      </c>
      <c r="O2320">
        <v>3</v>
      </c>
    </row>
    <row r="2321" spans="1:15" x14ac:dyDescent="0.2">
      <c r="A2321" t="s">
        <v>14</v>
      </c>
      <c r="B2321" t="s">
        <v>15</v>
      </c>
      <c r="C2321" t="s">
        <v>16</v>
      </c>
      <c r="D2321">
        <v>2002</v>
      </c>
      <c r="E2321" t="str">
        <f t="shared" si="37"/>
        <v>Andorra 2002</v>
      </c>
      <c r="N2321">
        <v>2</v>
      </c>
      <c r="O2321" t="s">
        <v>592</v>
      </c>
    </row>
    <row r="2322" spans="1:15" x14ac:dyDescent="0.2">
      <c r="A2322" t="s">
        <v>17</v>
      </c>
      <c r="B2322" t="s">
        <v>18</v>
      </c>
      <c r="C2322" t="s">
        <v>19</v>
      </c>
      <c r="D2322">
        <v>2002</v>
      </c>
      <c r="E2322" t="str">
        <f t="shared" si="37"/>
        <v>Angola 2002</v>
      </c>
      <c r="F2322">
        <v>2.8699324451257498E-2</v>
      </c>
      <c r="G2322">
        <v>3.0329782853128902</v>
      </c>
      <c r="H2322">
        <v>0.55236866551422403</v>
      </c>
      <c r="I2322">
        <v>0.37999999523162797</v>
      </c>
      <c r="J2322">
        <v>526</v>
      </c>
      <c r="K2322">
        <v>1</v>
      </c>
      <c r="M2322">
        <v>579</v>
      </c>
      <c r="O2322">
        <v>3</v>
      </c>
    </row>
    <row r="2323" spans="1:15" x14ac:dyDescent="0.2">
      <c r="A2323" t="s">
        <v>20</v>
      </c>
      <c r="B2323" t="s">
        <v>21</v>
      </c>
      <c r="C2323" t="s">
        <v>22</v>
      </c>
      <c r="D2323">
        <v>2002</v>
      </c>
      <c r="E2323" t="str">
        <f t="shared" si="37"/>
        <v>Antigua and Barbuda 2002</v>
      </c>
      <c r="G2323">
        <v>1.7478836012171199</v>
      </c>
      <c r="L2323">
        <v>5</v>
      </c>
      <c r="O2323">
        <v>1</v>
      </c>
    </row>
    <row r="2324" spans="1:15" x14ac:dyDescent="0.2">
      <c r="A2324" t="s">
        <v>23</v>
      </c>
      <c r="B2324" t="s">
        <v>24</v>
      </c>
      <c r="C2324" t="s">
        <v>25</v>
      </c>
      <c r="D2324">
        <v>2002</v>
      </c>
      <c r="E2324" t="str">
        <f t="shared" si="37"/>
        <v>Argentina 2002</v>
      </c>
      <c r="F2324">
        <v>1.09188047859748E-2</v>
      </c>
      <c r="G2324">
        <v>0.10671189576880299</v>
      </c>
      <c r="H2324">
        <v>0.97272977315631204</v>
      </c>
      <c r="I2324">
        <v>0.97000002861023005</v>
      </c>
      <c r="L2324">
        <v>3570</v>
      </c>
      <c r="N2324">
        <v>2</v>
      </c>
      <c r="O2324">
        <v>3</v>
      </c>
    </row>
    <row r="2325" spans="1:15" x14ac:dyDescent="0.2">
      <c r="A2325" t="s">
        <v>26</v>
      </c>
      <c r="B2325" t="s">
        <v>27</v>
      </c>
      <c r="C2325" t="s">
        <v>28</v>
      </c>
      <c r="D2325">
        <v>2002</v>
      </c>
      <c r="E2325" t="str">
        <f t="shared" si="37"/>
        <v>Armenia 2002</v>
      </c>
      <c r="F2325">
        <v>2.6977147488641402E-2</v>
      </c>
      <c r="G2325">
        <v>12.0071273036021</v>
      </c>
      <c r="H2325">
        <v>0.33609302204279501</v>
      </c>
      <c r="I2325">
        <v>0.97899997234344505</v>
      </c>
      <c r="L2325">
        <v>69</v>
      </c>
      <c r="N2325">
        <v>2</v>
      </c>
      <c r="O2325">
        <v>4</v>
      </c>
    </row>
    <row r="2326" spans="1:15" x14ac:dyDescent="0.2">
      <c r="A2326" t="s">
        <v>29</v>
      </c>
      <c r="B2326" t="s">
        <v>30</v>
      </c>
      <c r="C2326" t="s">
        <v>31</v>
      </c>
      <c r="D2326">
        <v>2002</v>
      </c>
      <c r="E2326" t="str">
        <f t="shared" si="37"/>
        <v>Australia 2002</v>
      </c>
      <c r="F2326">
        <v>1.8739646206139299E-2</v>
      </c>
      <c r="I2326">
        <v>0.83999997377395597</v>
      </c>
      <c r="L2326">
        <v>366</v>
      </c>
      <c r="N2326">
        <v>2</v>
      </c>
      <c r="O2326">
        <v>4</v>
      </c>
    </row>
    <row r="2327" spans="1:15" x14ac:dyDescent="0.2">
      <c r="A2327" t="s">
        <v>32</v>
      </c>
      <c r="B2327" t="s">
        <v>33</v>
      </c>
      <c r="C2327" t="s">
        <v>34</v>
      </c>
      <c r="D2327">
        <v>2002</v>
      </c>
      <c r="E2327" t="str">
        <f t="shared" si="37"/>
        <v>Austria 2002</v>
      </c>
      <c r="F2327">
        <v>8.8352783657309007E-3</v>
      </c>
      <c r="I2327">
        <v>0.93000000715255704</v>
      </c>
      <c r="L2327">
        <v>65</v>
      </c>
      <c r="N2327">
        <v>4</v>
      </c>
      <c r="O2327">
        <v>4</v>
      </c>
    </row>
    <row r="2328" spans="1:15" x14ac:dyDescent="0.2">
      <c r="A2328" t="s">
        <v>35</v>
      </c>
      <c r="B2328" t="s">
        <v>36</v>
      </c>
      <c r="C2328" t="s">
        <v>37</v>
      </c>
      <c r="D2328">
        <v>2002</v>
      </c>
      <c r="E2328" t="str">
        <f t="shared" si="37"/>
        <v>Azerbaijan 2002</v>
      </c>
      <c r="F2328">
        <v>2.2433137703176599E-2</v>
      </c>
      <c r="G2328">
        <v>5.8063208366922296</v>
      </c>
      <c r="H2328">
        <v>0.173647886197586</v>
      </c>
      <c r="I2328">
        <v>0.92000001668930098</v>
      </c>
      <c r="L2328">
        <v>212</v>
      </c>
      <c r="N2328">
        <v>0</v>
      </c>
      <c r="O2328">
        <v>3</v>
      </c>
    </row>
    <row r="2329" spans="1:15" x14ac:dyDescent="0.2">
      <c r="A2329" t="s">
        <v>38</v>
      </c>
      <c r="B2329" t="s">
        <v>39</v>
      </c>
      <c r="C2329" t="s">
        <v>40</v>
      </c>
      <c r="D2329">
        <v>2002</v>
      </c>
      <c r="E2329" t="str">
        <f t="shared" si="37"/>
        <v>Bahamas, The 2002</v>
      </c>
      <c r="I2329">
        <v>0.85000002384185802</v>
      </c>
      <c r="L2329">
        <v>52</v>
      </c>
      <c r="N2329">
        <v>2</v>
      </c>
      <c r="O2329">
        <v>2</v>
      </c>
    </row>
    <row r="2330" spans="1:15" x14ac:dyDescent="0.2">
      <c r="A2330" t="s">
        <v>41</v>
      </c>
      <c r="B2330" t="s">
        <v>42</v>
      </c>
      <c r="C2330" t="s">
        <v>43</v>
      </c>
      <c r="D2330">
        <v>2002</v>
      </c>
      <c r="E2330" t="str">
        <f t="shared" si="37"/>
        <v>Bahrain 2002</v>
      </c>
      <c r="F2330">
        <v>4.6111066063505297E-2</v>
      </c>
      <c r="G2330">
        <v>0.67904892916951298</v>
      </c>
      <c r="I2330">
        <v>0.34999999403953602</v>
      </c>
      <c r="L2330">
        <v>8</v>
      </c>
      <c r="N2330">
        <v>2</v>
      </c>
      <c r="O2330">
        <v>2</v>
      </c>
    </row>
    <row r="2331" spans="1:15" x14ac:dyDescent="0.2">
      <c r="A2331" t="s">
        <v>44</v>
      </c>
      <c r="B2331" t="s">
        <v>45</v>
      </c>
      <c r="C2331" t="s">
        <v>46</v>
      </c>
      <c r="D2331">
        <v>2002</v>
      </c>
      <c r="E2331" t="str">
        <f t="shared" si="37"/>
        <v>Bangladesh 2002</v>
      </c>
      <c r="F2331">
        <v>1.1857643878578201E-2</v>
      </c>
      <c r="G2331">
        <v>1.4187801222649801</v>
      </c>
      <c r="H2331">
        <v>0.280818326634932</v>
      </c>
      <c r="I2331">
        <v>0.894999980926514</v>
      </c>
      <c r="K2331">
        <v>2</v>
      </c>
      <c r="L2331">
        <v>3503</v>
      </c>
      <c r="M2331">
        <v>6</v>
      </c>
      <c r="O2331">
        <v>2</v>
      </c>
    </row>
    <row r="2332" spans="1:15" x14ac:dyDescent="0.2">
      <c r="A2332" t="s">
        <v>47</v>
      </c>
      <c r="B2332" t="s">
        <v>48</v>
      </c>
      <c r="C2332" t="s">
        <v>49</v>
      </c>
      <c r="D2332">
        <v>2002</v>
      </c>
      <c r="E2332" t="str">
        <f t="shared" si="37"/>
        <v>Barbados 2002</v>
      </c>
      <c r="G2332">
        <v>0.158993154926277</v>
      </c>
      <c r="I2332">
        <v>1</v>
      </c>
      <c r="L2332">
        <v>25</v>
      </c>
      <c r="O2332">
        <v>2</v>
      </c>
    </row>
    <row r="2333" spans="1:15" x14ac:dyDescent="0.2">
      <c r="A2333" t="s">
        <v>50</v>
      </c>
      <c r="B2333" t="s">
        <v>51</v>
      </c>
      <c r="C2333" t="s">
        <v>52</v>
      </c>
      <c r="D2333">
        <v>2002</v>
      </c>
      <c r="E2333" t="str">
        <f t="shared" si="37"/>
        <v>Belarus 2002</v>
      </c>
      <c r="F2333">
        <v>1.4002458005251199E-2</v>
      </c>
      <c r="H2333">
        <v>5.1402125793415597E-2</v>
      </c>
      <c r="I2333">
        <v>0.81199997663497903</v>
      </c>
      <c r="L2333">
        <v>989</v>
      </c>
      <c r="O2333">
        <v>2</v>
      </c>
    </row>
    <row r="2334" spans="1:15" x14ac:dyDescent="0.2">
      <c r="A2334" t="s">
        <v>53</v>
      </c>
      <c r="B2334" t="s">
        <v>54</v>
      </c>
      <c r="C2334" t="s">
        <v>55</v>
      </c>
      <c r="D2334">
        <v>2002</v>
      </c>
      <c r="E2334" t="str">
        <f t="shared" si="37"/>
        <v>Belgium 2002</v>
      </c>
      <c r="F2334">
        <v>1.21571220776463E-2</v>
      </c>
      <c r="I2334">
        <v>0.58999997377395597</v>
      </c>
      <c r="L2334">
        <v>319</v>
      </c>
      <c r="N2334">
        <v>2</v>
      </c>
      <c r="O2334">
        <v>4</v>
      </c>
    </row>
    <row r="2335" spans="1:15" x14ac:dyDescent="0.2">
      <c r="A2335" t="s">
        <v>56</v>
      </c>
      <c r="B2335" t="s">
        <v>57</v>
      </c>
      <c r="C2335" t="s">
        <v>58</v>
      </c>
      <c r="D2335">
        <v>2002</v>
      </c>
      <c r="E2335" t="str">
        <f t="shared" si="37"/>
        <v>Belize 2002</v>
      </c>
      <c r="F2335">
        <v>8.3962656157846802E-3</v>
      </c>
      <c r="G2335">
        <v>1.9973937518595699</v>
      </c>
      <c r="H2335">
        <v>0.66863056586343494</v>
      </c>
      <c r="I2335">
        <v>0.48699998855590798</v>
      </c>
      <c r="L2335">
        <v>87</v>
      </c>
      <c r="N2335">
        <v>2</v>
      </c>
      <c r="O2335">
        <v>2</v>
      </c>
    </row>
    <row r="2336" spans="1:15" x14ac:dyDescent="0.2">
      <c r="A2336" t="s">
        <v>59</v>
      </c>
      <c r="B2336" t="s">
        <v>60</v>
      </c>
      <c r="C2336" t="s">
        <v>61</v>
      </c>
      <c r="D2336">
        <v>2002</v>
      </c>
      <c r="E2336" t="str">
        <f t="shared" si="37"/>
        <v>Benin 2002</v>
      </c>
      <c r="F2336">
        <v>6.22819458209776E-3</v>
      </c>
      <c r="G2336">
        <v>5.3177208786294896</v>
      </c>
      <c r="H2336">
        <v>0.34955296725562801</v>
      </c>
      <c r="I2336">
        <v>0.33000001311302202</v>
      </c>
      <c r="O2336">
        <v>2</v>
      </c>
    </row>
    <row r="2337" spans="1:15" x14ac:dyDescent="0.2">
      <c r="A2337" t="s">
        <v>62</v>
      </c>
      <c r="B2337" t="s">
        <v>63</v>
      </c>
      <c r="C2337" t="s">
        <v>64</v>
      </c>
      <c r="D2337">
        <v>2002</v>
      </c>
      <c r="E2337" t="str">
        <f t="shared" si="37"/>
        <v>Bhutan 2002</v>
      </c>
      <c r="G2337">
        <v>11.704216134400699</v>
      </c>
      <c r="H2337">
        <v>0.73494391396617198</v>
      </c>
      <c r="I2337">
        <v>0.40000000596046498</v>
      </c>
      <c r="L2337">
        <v>19</v>
      </c>
      <c r="N2337">
        <v>2</v>
      </c>
      <c r="O2337">
        <v>2</v>
      </c>
    </row>
    <row r="2338" spans="1:15" x14ac:dyDescent="0.2">
      <c r="A2338" t="s">
        <v>65</v>
      </c>
      <c r="B2338" t="s">
        <v>66</v>
      </c>
      <c r="C2338" t="s">
        <v>67</v>
      </c>
      <c r="D2338">
        <v>2002</v>
      </c>
      <c r="E2338" t="str">
        <f t="shared" si="37"/>
        <v>Bolivia 2002</v>
      </c>
      <c r="F2338">
        <v>1.9903347162870899E-2</v>
      </c>
      <c r="G2338">
        <v>7.7956987532727897</v>
      </c>
      <c r="H2338">
        <v>0.465174866203794</v>
      </c>
      <c r="I2338">
        <v>0.40999999642372098</v>
      </c>
      <c r="O2338">
        <v>2</v>
      </c>
    </row>
    <row r="2339" spans="1:15" x14ac:dyDescent="0.2">
      <c r="A2339" t="s">
        <v>68</v>
      </c>
      <c r="B2339" t="s">
        <v>69</v>
      </c>
      <c r="C2339" t="s">
        <v>70</v>
      </c>
      <c r="D2339">
        <v>2002</v>
      </c>
      <c r="E2339" t="str">
        <f t="shared" si="37"/>
        <v>Bosnia and Herzegovina 2002</v>
      </c>
      <c r="F2339">
        <v>3.9043729051367999E-2</v>
      </c>
      <c r="G2339">
        <v>7.7631690014707901</v>
      </c>
      <c r="H2339">
        <v>0.284288707227149</v>
      </c>
      <c r="I2339">
        <v>0.50099998712539695</v>
      </c>
      <c r="L2339">
        <v>90</v>
      </c>
      <c r="N2339">
        <v>1</v>
      </c>
      <c r="O2339">
        <v>1</v>
      </c>
    </row>
    <row r="2340" spans="1:15" x14ac:dyDescent="0.2">
      <c r="A2340" t="s">
        <v>71</v>
      </c>
      <c r="B2340" t="s">
        <v>72</v>
      </c>
      <c r="C2340" t="s">
        <v>73</v>
      </c>
      <c r="D2340">
        <v>2002</v>
      </c>
      <c r="E2340" t="str">
        <f t="shared" si="37"/>
        <v>Botswana 2002</v>
      </c>
      <c r="F2340">
        <v>4.1102064895165602E-2</v>
      </c>
      <c r="G2340">
        <v>0.78701989029238895</v>
      </c>
      <c r="H2340">
        <v>9.9653446958388597E-2</v>
      </c>
      <c r="I2340">
        <v>0.56999999284744296</v>
      </c>
      <c r="L2340">
        <v>255</v>
      </c>
      <c r="O2340">
        <v>2</v>
      </c>
    </row>
    <row r="2341" spans="1:15" x14ac:dyDescent="0.2">
      <c r="A2341" t="s">
        <v>74</v>
      </c>
      <c r="B2341" t="s">
        <v>75</v>
      </c>
      <c r="C2341" t="s">
        <v>76</v>
      </c>
      <c r="D2341">
        <v>2002</v>
      </c>
      <c r="E2341" t="str">
        <f t="shared" si="37"/>
        <v>Brazil 2002</v>
      </c>
      <c r="F2341">
        <v>1.8957711991561699E-2</v>
      </c>
      <c r="G2341">
        <v>4.7983873294915901E-2</v>
      </c>
      <c r="H2341">
        <v>0.202333287531926</v>
      </c>
      <c r="I2341">
        <v>0.54000002145767201</v>
      </c>
      <c r="K2341">
        <v>2</v>
      </c>
      <c r="L2341">
        <v>49710</v>
      </c>
      <c r="M2341">
        <v>61</v>
      </c>
      <c r="O2341">
        <v>4</v>
      </c>
    </row>
    <row r="2342" spans="1:15" x14ac:dyDescent="0.2">
      <c r="A2342" t="s">
        <v>77</v>
      </c>
      <c r="B2342" t="s">
        <v>78</v>
      </c>
      <c r="C2342" t="s">
        <v>79</v>
      </c>
      <c r="D2342">
        <v>2002</v>
      </c>
      <c r="E2342" t="str">
        <f t="shared" si="37"/>
        <v>Brunei Darussalam 2002</v>
      </c>
      <c r="F2342">
        <v>3.8707827582911199E-2</v>
      </c>
      <c r="I2342">
        <v>0.56999999284744296</v>
      </c>
      <c r="N2342">
        <v>2</v>
      </c>
      <c r="O2342">
        <v>1</v>
      </c>
    </row>
    <row r="2343" spans="1:15" x14ac:dyDescent="0.2">
      <c r="A2343" t="s">
        <v>80</v>
      </c>
      <c r="B2343" t="s">
        <v>81</v>
      </c>
      <c r="C2343" t="s">
        <v>82</v>
      </c>
      <c r="D2343">
        <v>2002</v>
      </c>
      <c r="E2343" t="str">
        <f t="shared" si="37"/>
        <v>Bulgaria 2002</v>
      </c>
      <c r="F2343">
        <v>2.8012596498514199E-2</v>
      </c>
      <c r="H2343">
        <v>0.44665677999176401</v>
      </c>
      <c r="I2343">
        <v>0.82999998331069902</v>
      </c>
      <c r="L2343">
        <v>255</v>
      </c>
      <c r="O2343">
        <v>1</v>
      </c>
    </row>
    <row r="2344" spans="1:15" x14ac:dyDescent="0.2">
      <c r="A2344" t="s">
        <v>83</v>
      </c>
      <c r="B2344" t="s">
        <v>84</v>
      </c>
      <c r="C2344" t="s">
        <v>85</v>
      </c>
      <c r="D2344">
        <v>2002</v>
      </c>
      <c r="E2344" t="str">
        <f t="shared" si="37"/>
        <v>Burkina Faso 2002</v>
      </c>
      <c r="F2344">
        <v>1.3244099720017E-2</v>
      </c>
      <c r="G2344">
        <v>12.2704177165855</v>
      </c>
      <c r="H2344">
        <v>0.39408617215132202</v>
      </c>
      <c r="I2344">
        <v>0.67000001668930098</v>
      </c>
      <c r="O2344">
        <v>2</v>
      </c>
    </row>
    <row r="2345" spans="1:15" x14ac:dyDescent="0.2">
      <c r="A2345" t="s">
        <v>86</v>
      </c>
      <c r="B2345" t="s">
        <v>87</v>
      </c>
      <c r="C2345" t="s">
        <v>88</v>
      </c>
      <c r="D2345">
        <v>2002</v>
      </c>
      <c r="E2345" t="str">
        <f t="shared" si="37"/>
        <v>Burundi 2002</v>
      </c>
      <c r="F2345">
        <v>5.4416788594174599E-2</v>
      </c>
      <c r="G2345">
        <v>21.178770608142099</v>
      </c>
      <c r="H2345">
        <v>1.3602985801846901</v>
      </c>
      <c r="I2345">
        <v>0.85000002384185802</v>
      </c>
      <c r="J2345">
        <v>1114</v>
      </c>
      <c r="K2345">
        <v>1</v>
      </c>
      <c r="M2345">
        <v>1576</v>
      </c>
      <c r="O2345">
        <v>3</v>
      </c>
    </row>
    <row r="2346" spans="1:15" x14ac:dyDescent="0.2">
      <c r="A2346" t="s">
        <v>89</v>
      </c>
      <c r="B2346" t="s">
        <v>90</v>
      </c>
      <c r="C2346" t="s">
        <v>91</v>
      </c>
      <c r="D2346">
        <v>2002</v>
      </c>
      <c r="E2346" t="str">
        <f t="shared" si="37"/>
        <v>Cabo Verde 2002</v>
      </c>
      <c r="F2346">
        <v>6.6548029000165296E-3</v>
      </c>
      <c r="G2346">
        <v>15.2693180904466</v>
      </c>
      <c r="H2346">
        <v>0.62824525244094998</v>
      </c>
      <c r="I2346">
        <v>1</v>
      </c>
      <c r="O2346">
        <v>2</v>
      </c>
    </row>
    <row r="2347" spans="1:15" x14ac:dyDescent="0.2">
      <c r="A2347" t="s">
        <v>92</v>
      </c>
      <c r="B2347" t="s">
        <v>93</v>
      </c>
      <c r="C2347" t="s">
        <v>94</v>
      </c>
      <c r="D2347">
        <v>2002</v>
      </c>
      <c r="E2347" t="str">
        <f t="shared" si="37"/>
        <v>Cambodia 2002</v>
      </c>
      <c r="F2347">
        <v>1.51961740559543E-2</v>
      </c>
      <c r="G2347">
        <v>9.9425309214073696</v>
      </c>
      <c r="H2347">
        <v>0.55513720690703505</v>
      </c>
      <c r="I2347">
        <v>0.94999998807907104</v>
      </c>
      <c r="L2347">
        <v>425</v>
      </c>
      <c r="N2347">
        <v>2</v>
      </c>
      <c r="O2347">
        <v>3</v>
      </c>
    </row>
    <row r="2348" spans="1:15" x14ac:dyDescent="0.2">
      <c r="A2348" t="s">
        <v>95</v>
      </c>
      <c r="B2348" t="s">
        <v>96</v>
      </c>
      <c r="C2348" t="s">
        <v>97</v>
      </c>
      <c r="D2348">
        <v>2002</v>
      </c>
      <c r="E2348" t="str">
        <f t="shared" si="37"/>
        <v>Cameroon 2002</v>
      </c>
      <c r="F2348">
        <v>1.33850675603337E-2</v>
      </c>
      <c r="G2348">
        <v>5.1590771427115403</v>
      </c>
      <c r="H2348">
        <v>0.76931225203574105</v>
      </c>
      <c r="I2348">
        <v>0.25</v>
      </c>
      <c r="L2348">
        <v>1031</v>
      </c>
      <c r="O2348">
        <v>2</v>
      </c>
    </row>
    <row r="2349" spans="1:15" x14ac:dyDescent="0.2">
      <c r="A2349" t="s">
        <v>98</v>
      </c>
      <c r="B2349" t="s">
        <v>99</v>
      </c>
      <c r="C2349" t="s">
        <v>100</v>
      </c>
      <c r="D2349">
        <v>2002</v>
      </c>
      <c r="E2349" t="str">
        <f t="shared" si="37"/>
        <v>Canada 2002</v>
      </c>
      <c r="F2349">
        <v>1.1208522916435501E-2</v>
      </c>
      <c r="I2349">
        <v>0.58999997377395597</v>
      </c>
      <c r="L2349">
        <v>582</v>
      </c>
      <c r="N2349">
        <v>2</v>
      </c>
      <c r="O2349">
        <v>4</v>
      </c>
    </row>
    <row r="2350" spans="1:15" x14ac:dyDescent="0.2">
      <c r="A2350" t="s">
        <v>101</v>
      </c>
      <c r="B2350" t="s">
        <v>102</v>
      </c>
      <c r="C2350" t="s">
        <v>103</v>
      </c>
      <c r="D2350">
        <v>2002</v>
      </c>
      <c r="E2350" t="str">
        <f t="shared" si="37"/>
        <v>Central African Republic 2002</v>
      </c>
      <c r="F2350">
        <v>1.10913118458604E-2</v>
      </c>
      <c r="I2350">
        <v>0.33000001311302202</v>
      </c>
      <c r="J2350">
        <v>131</v>
      </c>
      <c r="K2350">
        <v>2</v>
      </c>
      <c r="M2350">
        <v>152</v>
      </c>
      <c r="O2350">
        <v>2</v>
      </c>
    </row>
    <row r="2351" spans="1:15" x14ac:dyDescent="0.2">
      <c r="A2351" t="s">
        <v>104</v>
      </c>
      <c r="B2351" t="s">
        <v>105</v>
      </c>
      <c r="C2351" t="s">
        <v>106</v>
      </c>
      <c r="D2351">
        <v>2002</v>
      </c>
      <c r="E2351" t="str">
        <f t="shared" si="37"/>
        <v>Chad 2002</v>
      </c>
      <c r="F2351">
        <v>1.5244744032267899E-2</v>
      </c>
      <c r="G2351">
        <v>11.835426236776399</v>
      </c>
      <c r="H2351">
        <v>0.58739716535603503</v>
      </c>
      <c r="I2351">
        <v>0.239999994635582</v>
      </c>
      <c r="J2351">
        <v>294</v>
      </c>
      <c r="K2351">
        <v>2</v>
      </c>
      <c r="M2351">
        <v>297</v>
      </c>
      <c r="N2351">
        <v>2</v>
      </c>
      <c r="O2351">
        <v>2</v>
      </c>
    </row>
    <row r="2352" spans="1:15" x14ac:dyDescent="0.2">
      <c r="A2352" t="s">
        <v>107</v>
      </c>
      <c r="B2352" t="s">
        <v>108</v>
      </c>
      <c r="C2352" t="s">
        <v>109</v>
      </c>
      <c r="D2352">
        <v>2002</v>
      </c>
      <c r="E2352" t="str">
        <f t="shared" si="37"/>
        <v>Chile 2002</v>
      </c>
      <c r="F2352">
        <v>2.5520930910302001E-2</v>
      </c>
      <c r="G2352">
        <v>-1.04599556000276E-2</v>
      </c>
      <c r="I2352">
        <v>0.91000002622604403</v>
      </c>
      <c r="O2352">
        <v>4</v>
      </c>
    </row>
    <row r="2353" spans="1:15" x14ac:dyDescent="0.2">
      <c r="A2353" t="s">
        <v>110</v>
      </c>
      <c r="B2353" t="s">
        <v>111</v>
      </c>
      <c r="C2353" t="s">
        <v>112</v>
      </c>
      <c r="D2353">
        <v>2002</v>
      </c>
      <c r="E2353" t="str">
        <f t="shared" si="37"/>
        <v>China 2002</v>
      </c>
      <c r="F2353">
        <v>2.0496860620102499E-2</v>
      </c>
      <c r="G2353">
        <v>0.10384136889336699</v>
      </c>
      <c r="H2353">
        <v>6.0198213260316102E-2</v>
      </c>
      <c r="I2353">
        <v>0.91530001163482699</v>
      </c>
      <c r="L2353">
        <v>26347</v>
      </c>
      <c r="N2353">
        <v>4</v>
      </c>
      <c r="O2353">
        <v>2</v>
      </c>
    </row>
    <row r="2354" spans="1:15" x14ac:dyDescent="0.2">
      <c r="A2354" t="s">
        <v>113</v>
      </c>
      <c r="B2354" t="s">
        <v>114</v>
      </c>
      <c r="C2354" t="s">
        <v>115</v>
      </c>
      <c r="D2354">
        <v>2002</v>
      </c>
      <c r="E2354" t="str">
        <f t="shared" si="37"/>
        <v>Colombia 2002</v>
      </c>
      <c r="F2354">
        <v>3.4171276235819698E-2</v>
      </c>
      <c r="G2354">
        <v>0.48070088901470798</v>
      </c>
      <c r="H2354">
        <v>0.21914338445421899</v>
      </c>
      <c r="I2354">
        <v>0.70999997854232799</v>
      </c>
      <c r="J2354">
        <v>2751</v>
      </c>
      <c r="K2354">
        <v>0</v>
      </c>
      <c r="L2354">
        <v>28387</v>
      </c>
      <c r="M2354">
        <v>4346</v>
      </c>
      <c r="N2354">
        <v>2</v>
      </c>
      <c r="O2354">
        <v>4</v>
      </c>
    </row>
    <row r="2355" spans="1:15" x14ac:dyDescent="0.2">
      <c r="A2355" t="s">
        <v>116</v>
      </c>
      <c r="B2355" t="s">
        <v>117</v>
      </c>
      <c r="C2355" t="s">
        <v>118</v>
      </c>
      <c r="D2355">
        <v>2002</v>
      </c>
      <c r="E2355" t="str">
        <f t="shared" si="37"/>
        <v>Comoros 2002</v>
      </c>
      <c r="G2355">
        <v>6.4862399404974003</v>
      </c>
      <c r="H2355">
        <v>0.56353684180285601</v>
      </c>
      <c r="I2355">
        <v>0.50499999523162797</v>
      </c>
      <c r="O2355">
        <v>2</v>
      </c>
    </row>
    <row r="2356" spans="1:15" x14ac:dyDescent="0.2">
      <c r="A2356" t="s">
        <v>119</v>
      </c>
      <c r="B2356" t="s">
        <v>120</v>
      </c>
      <c r="C2356" t="s">
        <v>121</v>
      </c>
      <c r="D2356">
        <v>2002</v>
      </c>
      <c r="E2356" t="str">
        <f t="shared" si="37"/>
        <v>Congo, Dem. Rep. 2002</v>
      </c>
      <c r="G2356">
        <v>13.951636412253601</v>
      </c>
      <c r="H2356">
        <v>1.0483056916818101</v>
      </c>
      <c r="I2356">
        <v>0.15999999642372101</v>
      </c>
      <c r="K2356">
        <v>2</v>
      </c>
      <c r="M2356">
        <v>7931</v>
      </c>
      <c r="N2356">
        <v>1</v>
      </c>
      <c r="O2356">
        <v>4</v>
      </c>
    </row>
    <row r="2357" spans="1:15" x14ac:dyDescent="0.2">
      <c r="A2357" t="s">
        <v>122</v>
      </c>
      <c r="B2357" t="s">
        <v>123</v>
      </c>
      <c r="C2357" t="s">
        <v>124</v>
      </c>
      <c r="D2357">
        <v>2002</v>
      </c>
      <c r="E2357" t="str">
        <f t="shared" si="37"/>
        <v>Congo, Rep. 2002</v>
      </c>
      <c r="F2357">
        <v>2.3412038576654502E-2</v>
      </c>
      <c r="G2357">
        <v>2.6164231538351999</v>
      </c>
      <c r="H2357">
        <v>1.8284721088242499</v>
      </c>
      <c r="I2357">
        <v>0.30000001192092901</v>
      </c>
      <c r="J2357">
        <v>167</v>
      </c>
      <c r="K2357">
        <v>2</v>
      </c>
      <c r="M2357">
        <v>234</v>
      </c>
      <c r="O2357">
        <v>2</v>
      </c>
    </row>
    <row r="2358" spans="1:15" x14ac:dyDescent="0.2">
      <c r="A2358" t="s">
        <v>125</v>
      </c>
      <c r="B2358" t="s">
        <v>126</v>
      </c>
      <c r="C2358" t="s">
        <v>127</v>
      </c>
      <c r="D2358">
        <v>2002</v>
      </c>
      <c r="E2358" t="str">
        <f t="shared" si="37"/>
        <v>Costa Rica 2002</v>
      </c>
      <c r="G2358">
        <v>8.3711036636481301E-2</v>
      </c>
      <c r="H2358">
        <v>0.21380570678040001</v>
      </c>
      <c r="I2358">
        <v>0.837000012397766</v>
      </c>
      <c r="L2358">
        <v>258</v>
      </c>
      <c r="O2358">
        <v>2</v>
      </c>
    </row>
    <row r="2359" spans="1:15" x14ac:dyDescent="0.2">
      <c r="A2359" t="s">
        <v>128</v>
      </c>
      <c r="B2359" t="s">
        <v>129</v>
      </c>
      <c r="C2359" t="s">
        <v>130</v>
      </c>
      <c r="D2359">
        <v>2002</v>
      </c>
      <c r="E2359" t="str">
        <f t="shared" si="37"/>
        <v>Cote d'Ivoire 2002</v>
      </c>
      <c r="G2359">
        <v>9.8317405683298098</v>
      </c>
      <c r="H2359">
        <v>0.838246371308903</v>
      </c>
      <c r="I2359">
        <v>0.34000000357627902</v>
      </c>
      <c r="J2359">
        <v>624</v>
      </c>
      <c r="K2359">
        <v>2</v>
      </c>
      <c r="M2359">
        <v>1028</v>
      </c>
      <c r="N2359">
        <v>1</v>
      </c>
      <c r="O2359">
        <v>2</v>
      </c>
    </row>
    <row r="2360" spans="1:15" x14ac:dyDescent="0.2">
      <c r="A2360" t="s">
        <v>131</v>
      </c>
      <c r="B2360" t="s">
        <v>132</v>
      </c>
      <c r="C2360" t="s">
        <v>133</v>
      </c>
      <c r="D2360">
        <v>2002</v>
      </c>
      <c r="E2360" t="str">
        <f t="shared" si="37"/>
        <v>Croatia 2002</v>
      </c>
      <c r="F2360">
        <v>2.7306333365116901E-2</v>
      </c>
      <c r="G2360">
        <v>0.49047945867550902</v>
      </c>
      <c r="I2360">
        <v>0.89600002765655495</v>
      </c>
      <c r="L2360">
        <v>73</v>
      </c>
      <c r="N2360">
        <v>1</v>
      </c>
      <c r="O2360">
        <v>3</v>
      </c>
    </row>
    <row r="2361" spans="1:15" x14ac:dyDescent="0.2">
      <c r="A2361" t="s">
        <v>134</v>
      </c>
      <c r="B2361" t="s">
        <v>135</v>
      </c>
      <c r="C2361" t="s">
        <v>136</v>
      </c>
      <c r="D2361">
        <v>2002</v>
      </c>
      <c r="E2361" t="str">
        <f t="shared" si="37"/>
        <v>Cuba 2002</v>
      </c>
      <c r="G2361">
        <v>0.18832725264741301</v>
      </c>
      <c r="I2361">
        <v>0.64099997282028198</v>
      </c>
      <c r="L2361">
        <v>661</v>
      </c>
      <c r="N2361">
        <v>2</v>
      </c>
      <c r="O2361" t="s">
        <v>591</v>
      </c>
    </row>
    <row r="2362" spans="1:15" x14ac:dyDescent="0.2">
      <c r="A2362" t="s">
        <v>137</v>
      </c>
      <c r="B2362" t="s">
        <v>138</v>
      </c>
      <c r="C2362" t="s">
        <v>139</v>
      </c>
      <c r="D2362">
        <v>2002</v>
      </c>
      <c r="E2362" t="str">
        <f t="shared" si="37"/>
        <v>Cyprus 2002</v>
      </c>
      <c r="F2362">
        <v>2.1301607353618E-2</v>
      </c>
      <c r="I2362">
        <v>0.80000001192092896</v>
      </c>
      <c r="L2362">
        <v>2</v>
      </c>
      <c r="N2362">
        <v>0</v>
      </c>
      <c r="O2362">
        <v>2</v>
      </c>
    </row>
    <row r="2363" spans="1:15" x14ac:dyDescent="0.2">
      <c r="A2363" t="s">
        <v>140</v>
      </c>
      <c r="B2363" t="s">
        <v>141</v>
      </c>
      <c r="C2363" t="s">
        <v>142</v>
      </c>
      <c r="D2363">
        <v>2002</v>
      </c>
      <c r="E2363" t="str">
        <f t="shared" si="37"/>
        <v>Czech Republic 2002</v>
      </c>
      <c r="F2363">
        <v>1.8244069682627501E-2</v>
      </c>
      <c r="I2363">
        <v>0.97200000286102295</v>
      </c>
      <c r="L2363">
        <v>139</v>
      </c>
      <c r="N2363">
        <v>3</v>
      </c>
      <c r="O2363">
        <v>3</v>
      </c>
    </row>
    <row r="2364" spans="1:15" x14ac:dyDescent="0.2">
      <c r="A2364" t="s">
        <v>143</v>
      </c>
      <c r="B2364" t="s">
        <v>144</v>
      </c>
      <c r="C2364" t="s">
        <v>145</v>
      </c>
      <c r="D2364">
        <v>2002</v>
      </c>
      <c r="E2364" t="str">
        <f t="shared" si="37"/>
        <v>Denmark 2002</v>
      </c>
      <c r="F2364">
        <v>1.5081498520497101E-2</v>
      </c>
      <c r="I2364">
        <v>1</v>
      </c>
      <c r="L2364">
        <v>48</v>
      </c>
      <c r="N2364">
        <v>2</v>
      </c>
      <c r="O2364">
        <v>2</v>
      </c>
    </row>
    <row r="2365" spans="1:15" x14ac:dyDescent="0.2">
      <c r="A2365" t="s">
        <v>146</v>
      </c>
      <c r="B2365" t="s">
        <v>147</v>
      </c>
      <c r="C2365" t="s">
        <v>148</v>
      </c>
      <c r="D2365">
        <v>2002</v>
      </c>
      <c r="E2365" t="str">
        <f t="shared" si="37"/>
        <v>Djibouti 2002</v>
      </c>
      <c r="G2365">
        <v>12.219340899391399</v>
      </c>
      <c r="H2365">
        <v>0.49710015113671702</v>
      </c>
      <c r="I2365">
        <v>0.55000001192092896</v>
      </c>
      <c r="N2365">
        <v>2</v>
      </c>
      <c r="O2365">
        <v>1</v>
      </c>
    </row>
    <row r="2366" spans="1:15" x14ac:dyDescent="0.2">
      <c r="A2366" t="s">
        <v>149</v>
      </c>
      <c r="B2366" t="s">
        <v>150</v>
      </c>
      <c r="C2366" t="s">
        <v>151</v>
      </c>
      <c r="D2366">
        <v>2002</v>
      </c>
      <c r="E2366" t="str">
        <f t="shared" si="37"/>
        <v>Dominica 2002</v>
      </c>
      <c r="G2366">
        <v>9.6964639245889099</v>
      </c>
      <c r="H2366">
        <v>0.71723413425816995</v>
      </c>
      <c r="L2366">
        <v>9</v>
      </c>
      <c r="O2366">
        <v>1</v>
      </c>
    </row>
    <row r="2367" spans="1:15" x14ac:dyDescent="0.2">
      <c r="A2367" t="s">
        <v>152</v>
      </c>
      <c r="B2367" t="s">
        <v>153</v>
      </c>
      <c r="C2367" t="s">
        <v>154</v>
      </c>
      <c r="D2367">
        <v>2002</v>
      </c>
      <c r="E2367" t="str">
        <f t="shared" si="37"/>
        <v>Dominican Republic 2002</v>
      </c>
      <c r="F2367">
        <v>1.05891921128922E-2</v>
      </c>
      <c r="G2367">
        <v>0.61965494556148004</v>
      </c>
      <c r="H2367">
        <v>0.168199094126398</v>
      </c>
      <c r="I2367">
        <v>0.93000000715255704</v>
      </c>
      <c r="L2367">
        <v>1279</v>
      </c>
      <c r="O2367">
        <v>3</v>
      </c>
    </row>
    <row r="2368" spans="1:15" x14ac:dyDescent="0.2">
      <c r="A2368" t="s">
        <v>155</v>
      </c>
      <c r="B2368" t="s">
        <v>156</v>
      </c>
      <c r="C2368" t="s">
        <v>157</v>
      </c>
      <c r="D2368">
        <v>2002</v>
      </c>
      <c r="E2368" t="str">
        <f t="shared" si="37"/>
        <v>Ecuador 2002</v>
      </c>
      <c r="F2368">
        <v>1.7688919853255498E-2</v>
      </c>
      <c r="G2368">
        <v>0.85550425121149498</v>
      </c>
      <c r="H2368">
        <v>0.52463955233330295</v>
      </c>
      <c r="I2368">
        <v>0.81000000238418601</v>
      </c>
      <c r="L2368">
        <v>1906</v>
      </c>
      <c r="O2368">
        <v>0</v>
      </c>
    </row>
    <row r="2369" spans="1:15" x14ac:dyDescent="0.2">
      <c r="A2369" t="s">
        <v>158</v>
      </c>
      <c r="B2369" t="s">
        <v>159</v>
      </c>
      <c r="C2369" t="s">
        <v>160</v>
      </c>
      <c r="D2369">
        <v>2002</v>
      </c>
      <c r="E2369" t="str">
        <f t="shared" si="37"/>
        <v>Egypt, Arab Rep. 2002</v>
      </c>
      <c r="F2369">
        <v>3.2784547965037401E-2</v>
      </c>
      <c r="G2369">
        <v>1.5353135966461</v>
      </c>
      <c r="H2369">
        <v>0.31297283828130701</v>
      </c>
      <c r="I2369">
        <v>0.91000002622604403</v>
      </c>
      <c r="N2369">
        <v>2</v>
      </c>
      <c r="O2369">
        <v>2</v>
      </c>
    </row>
    <row r="2370" spans="1:15" x14ac:dyDescent="0.2">
      <c r="A2370" t="s">
        <v>161</v>
      </c>
      <c r="B2370" t="s">
        <v>162</v>
      </c>
      <c r="C2370" t="s">
        <v>163</v>
      </c>
      <c r="D2370">
        <v>2002</v>
      </c>
      <c r="E2370" t="str">
        <f t="shared" si="37"/>
        <v>El Salvador 2002</v>
      </c>
      <c r="F2370">
        <v>1.13023872990524E-2</v>
      </c>
      <c r="G2370">
        <v>2.0214265103740301</v>
      </c>
      <c r="H2370">
        <v>0.38801931065144202</v>
      </c>
      <c r="I2370">
        <v>0.89999997615814198</v>
      </c>
      <c r="L2370">
        <v>2835</v>
      </c>
      <c r="N2370">
        <v>2</v>
      </c>
      <c r="O2370">
        <v>0</v>
      </c>
    </row>
    <row r="2371" spans="1:15" x14ac:dyDescent="0.2">
      <c r="A2371" t="s">
        <v>164</v>
      </c>
      <c r="B2371" t="s">
        <v>165</v>
      </c>
      <c r="C2371" t="s">
        <v>166</v>
      </c>
      <c r="D2371">
        <v>2002</v>
      </c>
      <c r="E2371" t="str">
        <f t="shared" si="37"/>
        <v>Equatorial Guinea 2002</v>
      </c>
      <c r="G2371">
        <v>2.4531872040326101</v>
      </c>
      <c r="I2371">
        <v>0.85699999332428001</v>
      </c>
      <c r="O2371">
        <v>2</v>
      </c>
    </row>
    <row r="2372" spans="1:15" x14ac:dyDescent="0.2">
      <c r="A2372" t="s">
        <v>167</v>
      </c>
      <c r="B2372" t="s">
        <v>168</v>
      </c>
      <c r="C2372" t="s">
        <v>169</v>
      </c>
      <c r="D2372">
        <v>2002</v>
      </c>
      <c r="E2372" t="str">
        <f t="shared" si="37"/>
        <v>Eritrea 2002</v>
      </c>
      <c r="F2372">
        <v>0.20671878356325199</v>
      </c>
      <c r="G2372">
        <v>31.341835180887202</v>
      </c>
      <c r="H2372">
        <v>0.67643965346076995</v>
      </c>
      <c r="I2372">
        <v>0.479999989271164</v>
      </c>
      <c r="N2372">
        <v>1</v>
      </c>
      <c r="O2372">
        <v>2</v>
      </c>
    </row>
    <row r="2373" spans="1:15" x14ac:dyDescent="0.2">
      <c r="A2373" t="s">
        <v>170</v>
      </c>
      <c r="B2373" t="s">
        <v>171</v>
      </c>
      <c r="C2373" t="s">
        <v>172</v>
      </c>
      <c r="D2373">
        <v>2002</v>
      </c>
      <c r="E2373" t="str">
        <f t="shared" si="37"/>
        <v>Estonia 2002</v>
      </c>
      <c r="F2373">
        <v>1.6671295009216301E-2</v>
      </c>
      <c r="I2373">
        <v>0.67900002002716098</v>
      </c>
      <c r="L2373">
        <v>142</v>
      </c>
      <c r="O2373">
        <v>1</v>
      </c>
    </row>
    <row r="2374" spans="1:15" x14ac:dyDescent="0.2">
      <c r="A2374" t="s">
        <v>173</v>
      </c>
      <c r="B2374" t="s">
        <v>174</v>
      </c>
      <c r="C2374" t="s">
        <v>175</v>
      </c>
      <c r="D2374">
        <v>2002</v>
      </c>
      <c r="E2374" t="str">
        <f t="shared" si="37"/>
        <v>Ethiopia 2002</v>
      </c>
      <c r="F2374">
        <v>3.71938809903571E-2</v>
      </c>
      <c r="G2374">
        <v>16.989928388464602</v>
      </c>
      <c r="H2374">
        <v>0.81273201796124495</v>
      </c>
      <c r="I2374">
        <v>0.34389999508857699</v>
      </c>
      <c r="J2374">
        <v>50</v>
      </c>
      <c r="K2374">
        <v>1</v>
      </c>
      <c r="M2374">
        <v>809</v>
      </c>
      <c r="N2374">
        <v>1</v>
      </c>
      <c r="O2374">
        <v>3</v>
      </c>
    </row>
    <row r="2375" spans="1:15" x14ac:dyDescent="0.2">
      <c r="A2375" t="s">
        <v>176</v>
      </c>
      <c r="B2375" t="s">
        <v>177</v>
      </c>
      <c r="C2375" t="s">
        <v>178</v>
      </c>
      <c r="D2375">
        <v>2002</v>
      </c>
      <c r="E2375" t="str">
        <f t="shared" ref="E2375:E2438" si="38">A2375&amp;" "&amp;D2375</f>
        <v>Fiji 2002</v>
      </c>
      <c r="F2375">
        <v>1.5485667306433E-2</v>
      </c>
      <c r="G2375">
        <v>1.8489303492593601</v>
      </c>
      <c r="H2375">
        <v>9.1736990947369895E-2</v>
      </c>
      <c r="I2375">
        <v>0.54799997806549094</v>
      </c>
      <c r="O2375">
        <v>2</v>
      </c>
    </row>
    <row r="2376" spans="1:15" x14ac:dyDescent="0.2">
      <c r="A2376" t="s">
        <v>179</v>
      </c>
      <c r="B2376" t="s">
        <v>180</v>
      </c>
      <c r="C2376" t="s">
        <v>181</v>
      </c>
      <c r="D2376">
        <v>2002</v>
      </c>
      <c r="E2376" t="str">
        <f t="shared" si="38"/>
        <v>Finland 2002</v>
      </c>
      <c r="F2376">
        <v>1.15463722865486E-2</v>
      </c>
      <c r="I2376">
        <v>0.93000000715255704</v>
      </c>
      <c r="L2376">
        <v>132</v>
      </c>
      <c r="O2376">
        <v>4</v>
      </c>
    </row>
    <row r="2377" spans="1:15" x14ac:dyDescent="0.2">
      <c r="A2377" t="s">
        <v>182</v>
      </c>
      <c r="B2377" t="s">
        <v>183</v>
      </c>
      <c r="C2377" t="s">
        <v>184</v>
      </c>
      <c r="D2377">
        <v>2002</v>
      </c>
      <c r="E2377" t="str">
        <f t="shared" si="38"/>
        <v>France 2002</v>
      </c>
      <c r="F2377">
        <v>2.04625799037992E-2</v>
      </c>
      <c r="I2377">
        <v>0.97600001096725497</v>
      </c>
      <c r="L2377">
        <v>1119</v>
      </c>
      <c r="N2377">
        <v>2</v>
      </c>
      <c r="O2377">
        <v>4</v>
      </c>
    </row>
    <row r="2378" spans="1:15" x14ac:dyDescent="0.2">
      <c r="A2378" t="s">
        <v>185</v>
      </c>
      <c r="B2378" t="s">
        <v>186</v>
      </c>
      <c r="C2378" t="s">
        <v>187</v>
      </c>
      <c r="D2378">
        <v>2002</v>
      </c>
      <c r="E2378" t="str">
        <f t="shared" si="38"/>
        <v>Gabon 2002</v>
      </c>
      <c r="F2378">
        <v>1.7831702768209699E-2</v>
      </c>
      <c r="G2378">
        <v>1.4761758260205899</v>
      </c>
      <c r="H2378">
        <v>0.65931040205344404</v>
      </c>
      <c r="I2378">
        <v>0.34999999403953602</v>
      </c>
      <c r="N2378">
        <v>2</v>
      </c>
      <c r="O2378">
        <v>2</v>
      </c>
    </row>
    <row r="2379" spans="1:15" x14ac:dyDescent="0.2">
      <c r="A2379" t="s">
        <v>188</v>
      </c>
      <c r="B2379" t="s">
        <v>189</v>
      </c>
      <c r="C2379" t="s">
        <v>190</v>
      </c>
      <c r="D2379">
        <v>2002</v>
      </c>
      <c r="E2379" t="str">
        <f t="shared" si="38"/>
        <v>Gambia, The 2002</v>
      </c>
      <c r="F2379">
        <v>2.4438080993323999E-3</v>
      </c>
      <c r="G2379">
        <v>11.8231080650061</v>
      </c>
      <c r="H2379">
        <v>0.93051841301750804</v>
      </c>
      <c r="I2379">
        <v>0.395000010728836</v>
      </c>
      <c r="O2379">
        <v>3</v>
      </c>
    </row>
    <row r="2380" spans="1:15" x14ac:dyDescent="0.2">
      <c r="A2380" t="s">
        <v>191</v>
      </c>
      <c r="B2380" t="s">
        <v>192</v>
      </c>
      <c r="C2380" t="s">
        <v>193</v>
      </c>
      <c r="D2380">
        <v>2002</v>
      </c>
      <c r="E2380" t="str">
        <f t="shared" si="38"/>
        <v>Georgia 2002</v>
      </c>
      <c r="F2380">
        <v>1.00053299706695E-2</v>
      </c>
      <c r="G2380">
        <v>9.3129203986871403</v>
      </c>
      <c r="H2380">
        <v>0.42419668960268297</v>
      </c>
      <c r="I2380">
        <v>0.69400000572204601</v>
      </c>
      <c r="K2380">
        <v>3</v>
      </c>
      <c r="L2380">
        <v>292</v>
      </c>
      <c r="N2380">
        <v>1</v>
      </c>
      <c r="O2380">
        <v>4</v>
      </c>
    </row>
    <row r="2381" spans="1:15" x14ac:dyDescent="0.2">
      <c r="A2381" t="s">
        <v>194</v>
      </c>
      <c r="B2381" t="s">
        <v>195</v>
      </c>
      <c r="C2381" t="s">
        <v>196</v>
      </c>
      <c r="D2381">
        <v>2002</v>
      </c>
      <c r="E2381" t="str">
        <f t="shared" si="38"/>
        <v>Germany 2002</v>
      </c>
      <c r="F2381">
        <v>1.32795812092343E-2</v>
      </c>
      <c r="I2381">
        <v>1</v>
      </c>
      <c r="L2381">
        <v>1172</v>
      </c>
      <c r="N2381">
        <v>2</v>
      </c>
      <c r="O2381">
        <v>4</v>
      </c>
    </row>
    <row r="2382" spans="1:15" x14ac:dyDescent="0.2">
      <c r="A2382" t="s">
        <v>197</v>
      </c>
      <c r="B2382" t="s">
        <v>198</v>
      </c>
      <c r="C2382" t="s">
        <v>199</v>
      </c>
      <c r="D2382">
        <v>2002</v>
      </c>
      <c r="E2382" t="str">
        <f t="shared" si="38"/>
        <v>Ghana 2002</v>
      </c>
      <c r="F2382">
        <v>3.68353827085962E-3</v>
      </c>
      <c r="G2382">
        <v>11.4192906399847</v>
      </c>
      <c r="H2382">
        <v>1.0438014601472201</v>
      </c>
      <c r="I2382">
        <v>0.34499999880790699</v>
      </c>
      <c r="K2382">
        <v>3</v>
      </c>
      <c r="L2382">
        <v>401</v>
      </c>
      <c r="M2382">
        <v>36</v>
      </c>
      <c r="O2382">
        <v>3</v>
      </c>
    </row>
    <row r="2383" spans="1:15" x14ac:dyDescent="0.2">
      <c r="A2383" t="s">
        <v>200</v>
      </c>
      <c r="B2383" t="s">
        <v>201</v>
      </c>
      <c r="C2383" t="s">
        <v>202</v>
      </c>
      <c r="D2383">
        <v>2002</v>
      </c>
      <c r="E2383" t="str">
        <f t="shared" si="38"/>
        <v>Greece 2002</v>
      </c>
      <c r="F2383">
        <v>3.07737457530621E-2</v>
      </c>
      <c r="I2383">
        <v>0.95999997854232799</v>
      </c>
      <c r="L2383">
        <v>94</v>
      </c>
      <c r="N2383">
        <v>2</v>
      </c>
      <c r="O2383">
        <v>4</v>
      </c>
    </row>
    <row r="2384" spans="1:15" x14ac:dyDescent="0.2">
      <c r="A2384" t="s">
        <v>203</v>
      </c>
      <c r="B2384" t="s">
        <v>204</v>
      </c>
      <c r="C2384" t="s">
        <v>205</v>
      </c>
      <c r="D2384">
        <v>2002</v>
      </c>
      <c r="E2384" t="str">
        <f t="shared" si="38"/>
        <v>Grenada 2002</v>
      </c>
      <c r="G2384">
        <v>2.0741149737189901</v>
      </c>
      <c r="H2384">
        <v>0.59852912440239703</v>
      </c>
      <c r="L2384">
        <v>14</v>
      </c>
      <c r="O2384">
        <v>1</v>
      </c>
    </row>
    <row r="2385" spans="1:15" x14ac:dyDescent="0.2">
      <c r="A2385" t="s">
        <v>206</v>
      </c>
      <c r="B2385" t="s">
        <v>207</v>
      </c>
      <c r="C2385" t="s">
        <v>208</v>
      </c>
      <c r="D2385">
        <v>2002</v>
      </c>
      <c r="E2385" t="str">
        <f t="shared" si="38"/>
        <v>Guatemala 2002</v>
      </c>
      <c r="F2385">
        <v>7.6224502605429399E-3</v>
      </c>
      <c r="G2385">
        <v>1.2582832880931401</v>
      </c>
      <c r="H2385">
        <v>0.156743588025412</v>
      </c>
      <c r="I2385">
        <v>0.51499998569488503</v>
      </c>
      <c r="K2385">
        <v>3</v>
      </c>
      <c r="L2385">
        <v>3631</v>
      </c>
      <c r="M2385">
        <v>2</v>
      </c>
      <c r="O2385">
        <v>3</v>
      </c>
    </row>
    <row r="2386" spans="1:15" x14ac:dyDescent="0.2">
      <c r="A2386" t="s">
        <v>209</v>
      </c>
      <c r="B2386" t="s">
        <v>210</v>
      </c>
      <c r="C2386" t="s">
        <v>211</v>
      </c>
      <c r="D2386">
        <v>2002</v>
      </c>
      <c r="E2386" t="str">
        <f t="shared" si="38"/>
        <v>Guinea 2002</v>
      </c>
      <c r="F2386">
        <v>3.3246802439882997E-2</v>
      </c>
      <c r="G2386">
        <v>8.7123939055151496</v>
      </c>
      <c r="H2386">
        <v>0.93408097807020196</v>
      </c>
      <c r="I2386">
        <v>0.40000000596046498</v>
      </c>
      <c r="O2386">
        <v>2</v>
      </c>
    </row>
    <row r="2387" spans="1:15" x14ac:dyDescent="0.2">
      <c r="A2387" t="s">
        <v>212</v>
      </c>
      <c r="B2387" t="s">
        <v>213</v>
      </c>
      <c r="C2387" t="s">
        <v>214</v>
      </c>
      <c r="D2387">
        <v>2002</v>
      </c>
      <c r="E2387" t="str">
        <f t="shared" si="38"/>
        <v>Guinea-Bissau 2002</v>
      </c>
      <c r="F2387">
        <v>1.5586028989376E-2</v>
      </c>
      <c r="G2387">
        <v>14.6396943593797</v>
      </c>
      <c r="H2387">
        <v>2.0615739842695699</v>
      </c>
      <c r="I2387">
        <v>0.30000001192092901</v>
      </c>
      <c r="O2387">
        <v>2</v>
      </c>
    </row>
    <row r="2388" spans="1:15" x14ac:dyDescent="0.2">
      <c r="A2388" t="s">
        <v>215</v>
      </c>
      <c r="B2388" t="s">
        <v>216</v>
      </c>
      <c r="C2388" t="s">
        <v>217</v>
      </c>
      <c r="D2388">
        <v>2002</v>
      </c>
      <c r="E2388" t="str">
        <f t="shared" si="38"/>
        <v>Guyana 2002</v>
      </c>
      <c r="F2388">
        <v>2.2932866809793499E-2</v>
      </c>
      <c r="G2388">
        <v>7.0417528055799998</v>
      </c>
      <c r="H2388">
        <v>1.7059798655291101</v>
      </c>
      <c r="I2388">
        <v>0.43500000238418601</v>
      </c>
      <c r="L2388">
        <v>143</v>
      </c>
      <c r="O2388">
        <v>3</v>
      </c>
    </row>
    <row r="2389" spans="1:15" x14ac:dyDescent="0.2">
      <c r="A2389" t="s">
        <v>218</v>
      </c>
      <c r="B2389" t="s">
        <v>219</v>
      </c>
      <c r="C2389" t="s">
        <v>220</v>
      </c>
      <c r="D2389">
        <v>2002</v>
      </c>
      <c r="E2389" t="str">
        <f t="shared" si="38"/>
        <v>Haiti 2002</v>
      </c>
      <c r="G2389">
        <v>2.5138702357681399</v>
      </c>
      <c r="H2389">
        <v>0.17832782674515499</v>
      </c>
      <c r="I2389">
        <v>0.95499998331069902</v>
      </c>
      <c r="O2389">
        <v>3</v>
      </c>
    </row>
    <row r="2390" spans="1:15" x14ac:dyDescent="0.2">
      <c r="A2390" t="s">
        <v>221</v>
      </c>
      <c r="B2390" t="s">
        <v>222</v>
      </c>
      <c r="C2390" t="s">
        <v>223</v>
      </c>
      <c r="D2390">
        <v>2002</v>
      </c>
      <c r="E2390" t="str">
        <f t="shared" si="38"/>
        <v>Honduras 2002</v>
      </c>
      <c r="F2390">
        <v>8.0918751441936207E-3</v>
      </c>
      <c r="G2390">
        <v>5.0542215238070902</v>
      </c>
      <c r="H2390">
        <v>0.56580870978003694</v>
      </c>
      <c r="I2390">
        <v>0.91000002622604403</v>
      </c>
      <c r="K2390">
        <v>3</v>
      </c>
      <c r="L2390">
        <v>3623</v>
      </c>
      <c r="M2390">
        <v>1</v>
      </c>
      <c r="N2390">
        <v>2</v>
      </c>
      <c r="O2390">
        <v>2</v>
      </c>
    </row>
    <row r="2391" spans="1:15" x14ac:dyDescent="0.2">
      <c r="A2391" t="s">
        <v>224</v>
      </c>
      <c r="B2391" t="s">
        <v>225</v>
      </c>
      <c r="C2391" t="s">
        <v>226</v>
      </c>
      <c r="D2391">
        <v>2002</v>
      </c>
      <c r="E2391" t="str">
        <f t="shared" si="38"/>
        <v>Hungary 2002</v>
      </c>
      <c r="F2391">
        <v>1.5937738020925799E-2</v>
      </c>
      <c r="I2391">
        <v>0.89999997615814198</v>
      </c>
      <c r="L2391">
        <v>203</v>
      </c>
      <c r="N2391">
        <v>3</v>
      </c>
      <c r="O2391">
        <v>2</v>
      </c>
    </row>
    <row r="2392" spans="1:15" x14ac:dyDescent="0.2">
      <c r="A2392" t="s">
        <v>227</v>
      </c>
      <c r="B2392" t="s">
        <v>228</v>
      </c>
      <c r="C2392" t="s">
        <v>229</v>
      </c>
      <c r="D2392">
        <v>2002</v>
      </c>
      <c r="E2392" t="str">
        <f t="shared" si="38"/>
        <v>Iceland 2002</v>
      </c>
      <c r="I2392">
        <v>1</v>
      </c>
      <c r="L2392">
        <v>4</v>
      </c>
      <c r="N2392">
        <v>2</v>
      </c>
      <c r="O2392">
        <v>4</v>
      </c>
    </row>
    <row r="2393" spans="1:15" x14ac:dyDescent="0.2">
      <c r="A2393" t="s">
        <v>230</v>
      </c>
      <c r="B2393" t="s">
        <v>231</v>
      </c>
      <c r="C2393" t="s">
        <v>232</v>
      </c>
      <c r="D2393">
        <v>2002</v>
      </c>
      <c r="E2393" t="str">
        <f t="shared" si="38"/>
        <v>India 2002</v>
      </c>
      <c r="F2393">
        <v>2.8268668304583799E-2</v>
      </c>
      <c r="G2393">
        <v>0.33983261403586101</v>
      </c>
      <c r="H2393">
        <v>0.16041787197843299</v>
      </c>
      <c r="I2393">
        <v>0.26300001144409202</v>
      </c>
      <c r="J2393">
        <v>1815</v>
      </c>
      <c r="K2393">
        <v>1</v>
      </c>
      <c r="L2393">
        <v>45736</v>
      </c>
      <c r="M2393">
        <v>3035</v>
      </c>
      <c r="O2393">
        <v>3</v>
      </c>
    </row>
    <row r="2394" spans="1:15" x14ac:dyDescent="0.2">
      <c r="A2394" t="s">
        <v>233</v>
      </c>
      <c r="B2394" t="s">
        <v>234</v>
      </c>
      <c r="C2394" t="s">
        <v>235</v>
      </c>
      <c r="D2394">
        <v>2002</v>
      </c>
      <c r="E2394" t="str">
        <f t="shared" si="38"/>
        <v>Indonesia 2002</v>
      </c>
      <c r="F2394">
        <v>7.0012020880104104E-3</v>
      </c>
      <c r="G2394">
        <v>0.68280759618070597</v>
      </c>
      <c r="H2394">
        <v>0.37725590008728799</v>
      </c>
      <c r="I2394">
        <v>0.44999998807907099</v>
      </c>
      <c r="J2394">
        <v>466</v>
      </c>
      <c r="K2394">
        <v>2</v>
      </c>
      <c r="M2394">
        <v>762</v>
      </c>
      <c r="O2394">
        <v>3</v>
      </c>
    </row>
    <row r="2395" spans="1:15" x14ac:dyDescent="0.2">
      <c r="A2395" t="s">
        <v>236</v>
      </c>
      <c r="B2395" t="s">
        <v>237</v>
      </c>
      <c r="C2395" t="s">
        <v>238</v>
      </c>
      <c r="D2395">
        <v>2002</v>
      </c>
      <c r="E2395" t="str">
        <f t="shared" si="38"/>
        <v>Iran, Islamic Rep. 2002</v>
      </c>
      <c r="F2395">
        <v>2.17457636612743E-2</v>
      </c>
      <c r="G2395">
        <v>8.8798532083056006E-2</v>
      </c>
      <c r="H2395">
        <v>5.0591333007660097E-2</v>
      </c>
      <c r="I2395">
        <v>0.50999999046325695</v>
      </c>
      <c r="O2395">
        <v>3</v>
      </c>
    </row>
    <row r="2396" spans="1:15" x14ac:dyDescent="0.2">
      <c r="A2396" t="s">
        <v>239</v>
      </c>
      <c r="B2396" t="s">
        <v>240</v>
      </c>
      <c r="C2396" t="s">
        <v>241</v>
      </c>
      <c r="D2396">
        <v>2002</v>
      </c>
      <c r="E2396" t="str">
        <f t="shared" si="38"/>
        <v>Iraq 2002</v>
      </c>
      <c r="G2396">
        <v>0.35032870524195397</v>
      </c>
      <c r="I2396">
        <v>0.625</v>
      </c>
      <c r="K2396">
        <v>2</v>
      </c>
      <c r="M2396">
        <v>111</v>
      </c>
      <c r="N2396">
        <v>1</v>
      </c>
      <c r="O2396">
        <v>3</v>
      </c>
    </row>
    <row r="2397" spans="1:15" x14ac:dyDescent="0.2">
      <c r="A2397" t="s">
        <v>242</v>
      </c>
      <c r="B2397" t="s">
        <v>243</v>
      </c>
      <c r="C2397" t="s">
        <v>244</v>
      </c>
      <c r="D2397">
        <v>2002</v>
      </c>
      <c r="E2397" t="str">
        <f t="shared" si="38"/>
        <v>Ireland 2002</v>
      </c>
      <c r="F2397">
        <v>6.3401372038608197E-3</v>
      </c>
      <c r="I2397">
        <v>1</v>
      </c>
      <c r="L2397">
        <v>52</v>
      </c>
      <c r="N2397">
        <v>3</v>
      </c>
      <c r="O2397">
        <v>4</v>
      </c>
    </row>
    <row r="2398" spans="1:15" x14ac:dyDescent="0.2">
      <c r="A2398" t="s">
        <v>245</v>
      </c>
      <c r="B2398" t="s">
        <v>246</v>
      </c>
      <c r="C2398" t="s">
        <v>247</v>
      </c>
      <c r="D2398">
        <v>2002</v>
      </c>
      <c r="E2398" t="str">
        <f t="shared" si="38"/>
        <v>Israel 2002</v>
      </c>
      <c r="F2398">
        <v>6.5940133400159404E-2</v>
      </c>
      <c r="I2398">
        <v>0.31000000238418601</v>
      </c>
      <c r="J2398">
        <v>611</v>
      </c>
      <c r="K2398">
        <v>2</v>
      </c>
      <c r="L2398">
        <v>208</v>
      </c>
      <c r="M2398">
        <v>888</v>
      </c>
      <c r="N2398">
        <v>2</v>
      </c>
      <c r="O2398">
        <v>2</v>
      </c>
    </row>
    <row r="2399" spans="1:15" x14ac:dyDescent="0.2">
      <c r="A2399" t="s">
        <v>248</v>
      </c>
      <c r="B2399" t="s">
        <v>249</v>
      </c>
      <c r="C2399" t="s">
        <v>250</v>
      </c>
      <c r="D2399">
        <v>2002</v>
      </c>
      <c r="E2399" t="str">
        <f t="shared" si="38"/>
        <v>Italy 2002</v>
      </c>
      <c r="F2399">
        <v>1.7061872461629001E-2</v>
      </c>
      <c r="I2399">
        <v>0.93500000238418601</v>
      </c>
      <c r="L2399">
        <v>644</v>
      </c>
      <c r="N2399">
        <v>2</v>
      </c>
      <c r="O2399">
        <v>4</v>
      </c>
    </row>
    <row r="2400" spans="1:15" x14ac:dyDescent="0.2">
      <c r="A2400" t="s">
        <v>251</v>
      </c>
      <c r="B2400" t="s">
        <v>252</v>
      </c>
      <c r="C2400" t="s">
        <v>253</v>
      </c>
      <c r="D2400">
        <v>2002</v>
      </c>
      <c r="E2400" t="str">
        <f t="shared" si="38"/>
        <v>Jamaica 2002</v>
      </c>
      <c r="F2400">
        <v>5.8543103356674597E-3</v>
      </c>
      <c r="G2400">
        <v>0.313044605394044</v>
      </c>
      <c r="H2400">
        <v>0.51160105168878101</v>
      </c>
      <c r="I2400">
        <v>1</v>
      </c>
      <c r="K2400">
        <v>2</v>
      </c>
      <c r="L2400">
        <v>1045</v>
      </c>
      <c r="M2400">
        <v>15</v>
      </c>
      <c r="O2400">
        <v>3</v>
      </c>
    </row>
    <row r="2401" spans="1:15" x14ac:dyDescent="0.2">
      <c r="A2401" t="s">
        <v>254</v>
      </c>
      <c r="B2401" t="s">
        <v>255</v>
      </c>
      <c r="C2401" t="s">
        <v>256</v>
      </c>
      <c r="D2401">
        <v>2002</v>
      </c>
      <c r="E2401" t="str">
        <f t="shared" si="38"/>
        <v>Japan 2002</v>
      </c>
      <c r="F2401">
        <v>9.55834671547417E-3</v>
      </c>
      <c r="I2401">
        <v>0.97979998588562001</v>
      </c>
      <c r="L2401">
        <v>662</v>
      </c>
      <c r="N2401">
        <v>2</v>
      </c>
      <c r="O2401">
        <v>4</v>
      </c>
    </row>
    <row r="2402" spans="1:15" x14ac:dyDescent="0.2">
      <c r="A2402" t="s">
        <v>257</v>
      </c>
      <c r="B2402" t="s">
        <v>258</v>
      </c>
      <c r="C2402" t="s">
        <v>259</v>
      </c>
      <c r="D2402">
        <v>2002</v>
      </c>
      <c r="E2402" t="str">
        <f t="shared" si="38"/>
        <v>Jordan 2002</v>
      </c>
      <c r="F2402">
        <v>5.4460144666117601E-2</v>
      </c>
      <c r="G2402">
        <v>5.8304002576176099</v>
      </c>
      <c r="H2402">
        <v>0.73270643684318104</v>
      </c>
      <c r="I2402">
        <v>0.5</v>
      </c>
      <c r="N2402">
        <v>2</v>
      </c>
      <c r="O2402">
        <v>2</v>
      </c>
    </row>
    <row r="2403" spans="1:15" x14ac:dyDescent="0.2">
      <c r="A2403" t="s">
        <v>260</v>
      </c>
      <c r="B2403" t="s">
        <v>261</v>
      </c>
      <c r="C2403" t="s">
        <v>262</v>
      </c>
      <c r="D2403">
        <v>2002</v>
      </c>
      <c r="E2403" t="str">
        <f t="shared" si="38"/>
        <v>Kazakhstan 2002</v>
      </c>
      <c r="F2403">
        <v>9.9833770152419708E-3</v>
      </c>
      <c r="G2403">
        <v>0.80031983833417497</v>
      </c>
      <c r="H2403">
        <v>0.13573458655415899</v>
      </c>
      <c r="I2403">
        <v>0.53399997949600198</v>
      </c>
      <c r="L2403">
        <v>1967</v>
      </c>
      <c r="N2403">
        <v>2</v>
      </c>
      <c r="O2403">
        <v>3</v>
      </c>
    </row>
    <row r="2404" spans="1:15" x14ac:dyDescent="0.2">
      <c r="A2404" t="s">
        <v>263</v>
      </c>
      <c r="B2404" t="s">
        <v>264</v>
      </c>
      <c r="C2404" t="s">
        <v>265</v>
      </c>
      <c r="D2404">
        <v>2002</v>
      </c>
      <c r="E2404" t="str">
        <f t="shared" si="38"/>
        <v>Kenya 2002</v>
      </c>
      <c r="F2404">
        <v>1.6324078112128701E-2</v>
      </c>
      <c r="G2404">
        <v>2.98031086633604</v>
      </c>
      <c r="H2404">
        <v>0.403076669501435</v>
      </c>
      <c r="I2404">
        <v>0.270000010728836</v>
      </c>
      <c r="K2404">
        <v>2</v>
      </c>
      <c r="M2404">
        <v>45</v>
      </c>
      <c r="N2404">
        <v>2</v>
      </c>
      <c r="O2404">
        <v>3</v>
      </c>
    </row>
    <row r="2405" spans="1:15" x14ac:dyDescent="0.2">
      <c r="A2405" t="s">
        <v>266</v>
      </c>
      <c r="B2405" t="s">
        <v>267</v>
      </c>
      <c r="C2405" t="s">
        <v>268</v>
      </c>
      <c r="D2405">
        <v>2002</v>
      </c>
      <c r="E2405" t="str">
        <f t="shared" si="38"/>
        <v>Kiribati 2002</v>
      </c>
      <c r="O2405">
        <v>0</v>
      </c>
    </row>
    <row r="2406" spans="1:15" x14ac:dyDescent="0.2">
      <c r="A2406" t="s">
        <v>269</v>
      </c>
      <c r="B2406" t="s">
        <v>270</v>
      </c>
      <c r="C2406" t="s">
        <v>271</v>
      </c>
      <c r="D2406">
        <v>2002</v>
      </c>
      <c r="E2406" t="str">
        <f t="shared" si="38"/>
        <v>Korea, Dem. People’s Rep. 2002</v>
      </c>
      <c r="I2406">
        <v>1</v>
      </c>
      <c r="O2406" t="s">
        <v>591</v>
      </c>
    </row>
    <row r="2407" spans="1:15" x14ac:dyDescent="0.2">
      <c r="A2407" t="s">
        <v>272</v>
      </c>
      <c r="B2407" t="s">
        <v>273</v>
      </c>
      <c r="C2407" t="s">
        <v>274</v>
      </c>
      <c r="D2407">
        <v>2002</v>
      </c>
      <c r="E2407" t="str">
        <f t="shared" si="38"/>
        <v>Korea, Rep. 2002</v>
      </c>
      <c r="F2407">
        <v>2.3154743772761801E-2</v>
      </c>
      <c r="I2407">
        <v>1</v>
      </c>
      <c r="L2407">
        <v>370.73936346856999</v>
      </c>
      <c r="N2407">
        <v>2</v>
      </c>
      <c r="O2407">
        <v>4</v>
      </c>
    </row>
    <row r="2408" spans="1:15" x14ac:dyDescent="0.2">
      <c r="A2408" t="s">
        <v>275</v>
      </c>
      <c r="B2408" t="s">
        <v>276</v>
      </c>
      <c r="C2408" t="s">
        <v>277</v>
      </c>
      <c r="D2408">
        <v>2002</v>
      </c>
      <c r="E2408" t="str">
        <f t="shared" si="38"/>
        <v>Kuwait 2002</v>
      </c>
      <c r="F2408">
        <v>7.3991940702901896E-2</v>
      </c>
      <c r="I2408">
        <v>0.230000004172325</v>
      </c>
      <c r="L2408">
        <v>23</v>
      </c>
      <c r="N2408">
        <v>1</v>
      </c>
      <c r="O2408">
        <v>2</v>
      </c>
    </row>
    <row r="2409" spans="1:15" x14ac:dyDescent="0.2">
      <c r="A2409" t="s">
        <v>278</v>
      </c>
      <c r="B2409" t="s">
        <v>279</v>
      </c>
      <c r="C2409" t="s">
        <v>280</v>
      </c>
      <c r="D2409">
        <v>2002</v>
      </c>
      <c r="E2409" t="str">
        <f t="shared" si="38"/>
        <v>Kyrgyz Republic 2002</v>
      </c>
      <c r="F2409">
        <v>1.6150870787946602E-2</v>
      </c>
      <c r="G2409">
        <v>10.2413483559992</v>
      </c>
      <c r="H2409">
        <v>0.90274416231149301</v>
      </c>
      <c r="I2409">
        <v>0.52399998903274503</v>
      </c>
      <c r="N2409">
        <v>2</v>
      </c>
      <c r="O2409">
        <v>3</v>
      </c>
    </row>
    <row r="2410" spans="1:15" x14ac:dyDescent="0.2">
      <c r="A2410" t="s">
        <v>281</v>
      </c>
      <c r="B2410" t="s">
        <v>282</v>
      </c>
      <c r="C2410" t="s">
        <v>283</v>
      </c>
      <c r="D2410">
        <v>2002</v>
      </c>
      <c r="E2410" t="str">
        <f t="shared" si="38"/>
        <v>Lao PDR 2002</v>
      </c>
      <c r="F2410">
        <v>5.8393489838978697E-3</v>
      </c>
      <c r="G2410">
        <v>13.8356659909924</v>
      </c>
      <c r="H2410">
        <v>1.6054117368985501</v>
      </c>
      <c r="I2410">
        <v>0.55000001192092896</v>
      </c>
      <c r="K2410">
        <v>2</v>
      </c>
      <c r="M2410">
        <v>4</v>
      </c>
      <c r="O2410">
        <v>3</v>
      </c>
    </row>
    <row r="2411" spans="1:15" x14ac:dyDescent="0.2">
      <c r="A2411" t="s">
        <v>284</v>
      </c>
      <c r="B2411" t="s">
        <v>285</v>
      </c>
      <c r="C2411" t="s">
        <v>286</v>
      </c>
      <c r="D2411">
        <v>2002</v>
      </c>
      <c r="E2411" t="str">
        <f t="shared" si="38"/>
        <v>Latvia 2002</v>
      </c>
      <c r="F2411">
        <v>1.5422082755253299E-2</v>
      </c>
      <c r="I2411">
        <v>0.58600002527236905</v>
      </c>
      <c r="L2411">
        <v>214</v>
      </c>
      <c r="O2411">
        <v>2</v>
      </c>
    </row>
    <row r="2412" spans="1:15" x14ac:dyDescent="0.2">
      <c r="A2412" t="s">
        <v>287</v>
      </c>
      <c r="B2412" t="s">
        <v>288</v>
      </c>
      <c r="C2412" t="s">
        <v>289</v>
      </c>
      <c r="D2412">
        <v>2002</v>
      </c>
      <c r="E2412" t="str">
        <f t="shared" si="38"/>
        <v>Lebanon 2002</v>
      </c>
      <c r="F2412">
        <v>4.7533009034051402E-2</v>
      </c>
      <c r="G2412">
        <v>1.11596969672381</v>
      </c>
      <c r="H2412">
        <v>0.78805853408599602</v>
      </c>
      <c r="I2412">
        <v>0.31999999284744302</v>
      </c>
      <c r="K2412">
        <v>3</v>
      </c>
      <c r="O2412">
        <v>2</v>
      </c>
    </row>
    <row r="2413" spans="1:15" x14ac:dyDescent="0.2">
      <c r="A2413" t="s">
        <v>290</v>
      </c>
      <c r="B2413" t="s">
        <v>291</v>
      </c>
      <c r="C2413" t="s">
        <v>292</v>
      </c>
      <c r="D2413">
        <v>2002</v>
      </c>
      <c r="E2413" t="str">
        <f t="shared" si="38"/>
        <v>Lesotho 2002</v>
      </c>
      <c r="F2413">
        <v>2.5163929527429001E-2</v>
      </c>
      <c r="G2413">
        <v>6.85485880239436</v>
      </c>
      <c r="H2413">
        <v>0.55950252878726503</v>
      </c>
      <c r="I2413">
        <v>1</v>
      </c>
      <c r="O2413">
        <v>2</v>
      </c>
    </row>
    <row r="2414" spans="1:15" x14ac:dyDescent="0.2">
      <c r="A2414" t="s">
        <v>293</v>
      </c>
      <c r="B2414" t="s">
        <v>294</v>
      </c>
      <c r="C2414" t="s">
        <v>295</v>
      </c>
      <c r="D2414">
        <v>2002</v>
      </c>
      <c r="E2414" t="str">
        <f t="shared" si="38"/>
        <v>Liberia 2002</v>
      </c>
      <c r="G2414">
        <v>7.2051851228677002</v>
      </c>
      <c r="H2414">
        <v>1.4789521720638501</v>
      </c>
      <c r="I2414">
        <v>7.9999998211860698E-2</v>
      </c>
      <c r="J2414">
        <v>492</v>
      </c>
      <c r="K2414">
        <v>2</v>
      </c>
      <c r="M2414">
        <v>2259</v>
      </c>
      <c r="N2414">
        <v>2</v>
      </c>
      <c r="O2414">
        <v>4</v>
      </c>
    </row>
    <row r="2415" spans="1:15" x14ac:dyDescent="0.2">
      <c r="A2415" t="s">
        <v>296</v>
      </c>
      <c r="B2415" t="s">
        <v>297</v>
      </c>
      <c r="C2415" t="s">
        <v>298</v>
      </c>
      <c r="D2415">
        <v>2002</v>
      </c>
      <c r="E2415" t="str">
        <f t="shared" si="38"/>
        <v>Libya 2002</v>
      </c>
      <c r="F2415">
        <v>2.0692385202245599E-2</v>
      </c>
      <c r="I2415">
        <v>0.84399998188018799</v>
      </c>
      <c r="O2415">
        <v>2</v>
      </c>
    </row>
    <row r="2416" spans="1:15" x14ac:dyDescent="0.2">
      <c r="A2416" t="s">
        <v>299</v>
      </c>
      <c r="B2416" t="s">
        <v>300</v>
      </c>
      <c r="C2416" t="s">
        <v>301</v>
      </c>
      <c r="D2416">
        <v>2002</v>
      </c>
      <c r="E2416" t="str">
        <f t="shared" si="38"/>
        <v>Liechtenstein 2002</v>
      </c>
      <c r="L2416">
        <v>0</v>
      </c>
      <c r="O2416" t="s">
        <v>592</v>
      </c>
    </row>
    <row r="2417" spans="1:15" x14ac:dyDescent="0.2">
      <c r="A2417" t="s">
        <v>302</v>
      </c>
      <c r="B2417" t="s">
        <v>303</v>
      </c>
      <c r="C2417" t="s">
        <v>304</v>
      </c>
      <c r="D2417">
        <v>2002</v>
      </c>
      <c r="E2417" t="str">
        <f t="shared" si="38"/>
        <v>Lithuania 2002</v>
      </c>
      <c r="F2417">
        <v>1.2712887463159499E-2</v>
      </c>
      <c r="I2417">
        <v>0.84200000762939498</v>
      </c>
      <c r="L2417">
        <v>293</v>
      </c>
      <c r="O2417">
        <v>1</v>
      </c>
    </row>
    <row r="2418" spans="1:15" x14ac:dyDescent="0.2">
      <c r="A2418" t="s">
        <v>305</v>
      </c>
      <c r="B2418" t="s">
        <v>306</v>
      </c>
      <c r="C2418" t="s">
        <v>307</v>
      </c>
      <c r="D2418">
        <v>2002</v>
      </c>
      <c r="E2418" t="str">
        <f t="shared" si="38"/>
        <v>Luxembourg 2002</v>
      </c>
      <c r="F2418">
        <v>5.86825535638613E-3</v>
      </c>
      <c r="I2418">
        <v>0.53299999237060602</v>
      </c>
      <c r="L2418">
        <v>6</v>
      </c>
      <c r="N2418">
        <v>2</v>
      </c>
      <c r="O2418">
        <v>4</v>
      </c>
    </row>
    <row r="2419" spans="1:15" x14ac:dyDescent="0.2">
      <c r="A2419" t="s">
        <v>308</v>
      </c>
      <c r="B2419" t="s">
        <v>309</v>
      </c>
      <c r="C2419" t="s">
        <v>310</v>
      </c>
      <c r="D2419">
        <v>2002</v>
      </c>
      <c r="E2419" t="str">
        <f t="shared" si="38"/>
        <v>Macedonia, FYR 2002</v>
      </c>
      <c r="F2419">
        <v>2.64559751876128E-2</v>
      </c>
      <c r="G2419">
        <v>6.8936978793868304</v>
      </c>
      <c r="H2419">
        <v>0.32121436465197301</v>
      </c>
      <c r="I2419">
        <v>0.64099997282028198</v>
      </c>
      <c r="L2419">
        <v>60</v>
      </c>
      <c r="O2419">
        <v>2</v>
      </c>
    </row>
    <row r="2420" spans="1:15" x14ac:dyDescent="0.2">
      <c r="A2420" t="s">
        <v>311</v>
      </c>
      <c r="B2420" t="s">
        <v>312</v>
      </c>
      <c r="C2420" t="s">
        <v>313</v>
      </c>
      <c r="D2420">
        <v>2002</v>
      </c>
      <c r="E2420" t="str">
        <f t="shared" si="38"/>
        <v>Madagascar 2002</v>
      </c>
      <c r="F2420">
        <v>1.31316157379668E-2</v>
      </c>
      <c r="G2420">
        <v>7.1159490127683203</v>
      </c>
      <c r="H2420">
        <v>0.78719757544695701</v>
      </c>
      <c r="I2420">
        <v>0.47900000214576699</v>
      </c>
      <c r="K2420">
        <v>2</v>
      </c>
      <c r="M2420">
        <v>79</v>
      </c>
      <c r="O2420">
        <v>4</v>
      </c>
    </row>
    <row r="2421" spans="1:15" x14ac:dyDescent="0.2">
      <c r="A2421" t="s">
        <v>314</v>
      </c>
      <c r="B2421" t="s">
        <v>315</v>
      </c>
      <c r="C2421" t="s">
        <v>316</v>
      </c>
      <c r="D2421">
        <v>2002</v>
      </c>
      <c r="E2421" t="str">
        <f t="shared" si="38"/>
        <v>Malawi 2002</v>
      </c>
      <c r="F2421">
        <v>4.2382286451844E-3</v>
      </c>
      <c r="G2421">
        <v>11.0025549735615</v>
      </c>
      <c r="H2421">
        <v>0.77376207259466001</v>
      </c>
      <c r="I2421">
        <v>0.46000000834464999</v>
      </c>
      <c r="L2421">
        <v>567</v>
      </c>
      <c r="O2421">
        <v>4</v>
      </c>
    </row>
    <row r="2422" spans="1:15" x14ac:dyDescent="0.2">
      <c r="A2422" t="s">
        <v>317</v>
      </c>
      <c r="B2422" t="s">
        <v>318</v>
      </c>
      <c r="C2422" t="s">
        <v>319</v>
      </c>
      <c r="D2422">
        <v>2002</v>
      </c>
      <c r="E2422" t="str">
        <f t="shared" si="38"/>
        <v>Malaysia 2002</v>
      </c>
      <c r="F2422">
        <v>2.2191313968993698E-2</v>
      </c>
      <c r="G2422">
        <v>9.4789917712028507E-2</v>
      </c>
      <c r="I2422">
        <v>0.50999999046325695</v>
      </c>
      <c r="L2422">
        <v>565</v>
      </c>
      <c r="N2422">
        <v>2</v>
      </c>
      <c r="O2422">
        <v>2</v>
      </c>
    </row>
    <row r="2423" spans="1:15" x14ac:dyDescent="0.2">
      <c r="A2423" t="s">
        <v>320</v>
      </c>
      <c r="B2423" t="s">
        <v>321</v>
      </c>
      <c r="C2423" t="s">
        <v>322</v>
      </c>
      <c r="D2423">
        <v>2002</v>
      </c>
      <c r="E2423" t="str">
        <f t="shared" si="38"/>
        <v>Maldives 2002</v>
      </c>
      <c r="G2423">
        <v>2.46235207340299</v>
      </c>
      <c r="H2423">
        <v>0.25442734827597802</v>
      </c>
      <c r="I2423">
        <v>0.99000000953674305</v>
      </c>
      <c r="L2423">
        <v>8</v>
      </c>
      <c r="O2423">
        <v>2</v>
      </c>
    </row>
    <row r="2424" spans="1:15" x14ac:dyDescent="0.2">
      <c r="A2424" t="s">
        <v>323</v>
      </c>
      <c r="B2424" t="s">
        <v>324</v>
      </c>
      <c r="C2424" t="s">
        <v>325</v>
      </c>
      <c r="D2424">
        <v>2002</v>
      </c>
      <c r="E2424" t="str">
        <f t="shared" si="38"/>
        <v>Mali 2002</v>
      </c>
      <c r="F2424">
        <v>1.2688504314445501E-2</v>
      </c>
      <c r="G2424">
        <v>11.467184142557899</v>
      </c>
      <c r="H2424">
        <v>0.666353005048965</v>
      </c>
      <c r="I2424">
        <v>0.89999997615814198</v>
      </c>
      <c r="K2424">
        <v>3</v>
      </c>
      <c r="M2424">
        <v>5</v>
      </c>
      <c r="O2424">
        <v>2</v>
      </c>
    </row>
    <row r="2425" spans="1:15" x14ac:dyDescent="0.2">
      <c r="A2425" t="s">
        <v>326</v>
      </c>
      <c r="B2425" t="s">
        <v>327</v>
      </c>
      <c r="C2425" t="s">
        <v>328</v>
      </c>
      <c r="D2425">
        <v>2002</v>
      </c>
      <c r="E2425" t="str">
        <f t="shared" si="38"/>
        <v>Malta 2002</v>
      </c>
      <c r="F2425">
        <v>6.3584606729553102E-3</v>
      </c>
      <c r="G2425">
        <v>0.24511520424723399</v>
      </c>
      <c r="I2425">
        <v>1</v>
      </c>
      <c r="L2425">
        <v>6</v>
      </c>
      <c r="O2425">
        <v>2</v>
      </c>
    </row>
    <row r="2426" spans="1:15" x14ac:dyDescent="0.2">
      <c r="A2426" t="s">
        <v>329</v>
      </c>
      <c r="B2426" t="s">
        <v>330</v>
      </c>
      <c r="C2426" t="s">
        <v>331</v>
      </c>
      <c r="D2426">
        <v>2002</v>
      </c>
      <c r="E2426" t="str">
        <f t="shared" si="38"/>
        <v>Marshall Islands 2002</v>
      </c>
      <c r="G2426">
        <v>33.262010428166299</v>
      </c>
      <c r="N2426">
        <v>2</v>
      </c>
      <c r="O2426">
        <v>0</v>
      </c>
    </row>
    <row r="2427" spans="1:15" x14ac:dyDescent="0.2">
      <c r="A2427" t="s">
        <v>332</v>
      </c>
      <c r="B2427" t="s">
        <v>333</v>
      </c>
      <c r="C2427" t="s">
        <v>334</v>
      </c>
      <c r="D2427">
        <v>2002</v>
      </c>
      <c r="E2427" t="str">
        <f t="shared" si="38"/>
        <v>Mauritania 2002</v>
      </c>
      <c r="F2427">
        <v>2.7393835098467701E-2</v>
      </c>
      <c r="G2427">
        <v>19.829676240845998</v>
      </c>
      <c r="H2427">
        <v>1.0338328031645601</v>
      </c>
      <c r="I2427">
        <v>0.40000000596046498</v>
      </c>
      <c r="O2427">
        <v>3</v>
      </c>
    </row>
    <row r="2428" spans="1:15" x14ac:dyDescent="0.2">
      <c r="A2428" t="s">
        <v>335</v>
      </c>
      <c r="B2428" t="s">
        <v>336</v>
      </c>
      <c r="C2428" t="s">
        <v>337</v>
      </c>
      <c r="D2428">
        <v>2002</v>
      </c>
      <c r="E2428" t="str">
        <f t="shared" si="38"/>
        <v>Mauritius 2002</v>
      </c>
      <c r="F2428">
        <v>1.9627003388306601E-3</v>
      </c>
      <c r="G2428">
        <v>0.49129401228152297</v>
      </c>
      <c r="H2428">
        <v>0.17111632587030201</v>
      </c>
      <c r="I2428">
        <v>0.40000000596046498</v>
      </c>
      <c r="O2428">
        <v>3</v>
      </c>
    </row>
    <row r="2429" spans="1:15" x14ac:dyDescent="0.2">
      <c r="A2429" t="s">
        <v>338</v>
      </c>
      <c r="B2429" t="s">
        <v>339</v>
      </c>
      <c r="C2429" t="s">
        <v>340</v>
      </c>
      <c r="D2429">
        <v>2002</v>
      </c>
      <c r="E2429" t="str">
        <f t="shared" si="38"/>
        <v>Mexico 2002</v>
      </c>
      <c r="F2429">
        <v>4.21606002464969E-3</v>
      </c>
      <c r="G2429">
        <v>1.7864135790394701E-2</v>
      </c>
      <c r="H2429">
        <v>0.133415791759117</v>
      </c>
      <c r="I2429">
        <v>0.80099999904632602</v>
      </c>
      <c r="K2429">
        <v>3</v>
      </c>
      <c r="L2429">
        <v>10088</v>
      </c>
      <c r="M2429">
        <v>26</v>
      </c>
      <c r="O2429">
        <v>4</v>
      </c>
    </row>
    <row r="2430" spans="1:15" x14ac:dyDescent="0.2">
      <c r="A2430" t="s">
        <v>341</v>
      </c>
      <c r="B2430" t="s">
        <v>342</v>
      </c>
      <c r="C2430" t="s">
        <v>343</v>
      </c>
      <c r="D2430">
        <v>2002</v>
      </c>
      <c r="E2430" t="str">
        <f t="shared" si="38"/>
        <v>Micronesia, Fed. Sts. 2002</v>
      </c>
      <c r="G2430">
        <v>44.873399050228002</v>
      </c>
      <c r="O2430">
        <v>0</v>
      </c>
    </row>
    <row r="2431" spans="1:15" x14ac:dyDescent="0.2">
      <c r="A2431" t="s">
        <v>344</v>
      </c>
      <c r="B2431" t="s">
        <v>345</v>
      </c>
      <c r="C2431" t="s">
        <v>346</v>
      </c>
      <c r="D2431">
        <v>2002</v>
      </c>
      <c r="E2431" t="str">
        <f t="shared" si="38"/>
        <v>Moldova 2002</v>
      </c>
      <c r="F2431">
        <v>4.1984658708172397E-3</v>
      </c>
      <c r="G2431">
        <v>7.8237770694135804</v>
      </c>
      <c r="H2431">
        <v>0.45193218738303598</v>
      </c>
      <c r="I2431">
        <v>0.69999998807907104</v>
      </c>
      <c r="L2431">
        <v>401</v>
      </c>
      <c r="N2431">
        <v>1</v>
      </c>
      <c r="O2431">
        <v>3</v>
      </c>
    </row>
    <row r="2432" spans="1:15" x14ac:dyDescent="0.2">
      <c r="A2432" t="s">
        <v>347</v>
      </c>
      <c r="B2432" t="s">
        <v>348</v>
      </c>
      <c r="C2432" t="s">
        <v>349</v>
      </c>
      <c r="D2432">
        <v>2002</v>
      </c>
      <c r="E2432" t="str">
        <f t="shared" si="38"/>
        <v>Monaco 2002</v>
      </c>
      <c r="O2432">
        <v>0</v>
      </c>
    </row>
    <row r="2433" spans="1:15" x14ac:dyDescent="0.2">
      <c r="A2433" t="s">
        <v>350</v>
      </c>
      <c r="B2433" t="s">
        <v>351</v>
      </c>
      <c r="C2433" t="s">
        <v>352</v>
      </c>
      <c r="D2433">
        <v>2002</v>
      </c>
      <c r="E2433" t="str">
        <f t="shared" si="38"/>
        <v>Mongolia 2002</v>
      </c>
      <c r="F2433">
        <v>1.7955672114369801E-2</v>
      </c>
      <c r="G2433">
        <v>13.186253601153901</v>
      </c>
      <c r="H2433">
        <v>0.68172677077995703</v>
      </c>
      <c r="I2433">
        <v>0.89999997615814198</v>
      </c>
      <c r="O2433">
        <v>3</v>
      </c>
    </row>
    <row r="2434" spans="1:15" x14ac:dyDescent="0.2">
      <c r="A2434" t="s">
        <v>353</v>
      </c>
      <c r="B2434" t="s">
        <v>354</v>
      </c>
      <c r="C2434" t="s">
        <v>355</v>
      </c>
      <c r="D2434">
        <v>2002</v>
      </c>
      <c r="E2434" t="str">
        <f t="shared" si="38"/>
        <v>Montenegro 2002</v>
      </c>
      <c r="L2434">
        <v>27</v>
      </c>
      <c r="O2434" t="s">
        <v>592</v>
      </c>
    </row>
    <row r="2435" spans="1:15" x14ac:dyDescent="0.2">
      <c r="A2435" t="s">
        <v>356</v>
      </c>
      <c r="B2435" t="s">
        <v>357</v>
      </c>
      <c r="C2435" t="s">
        <v>358</v>
      </c>
      <c r="D2435">
        <v>2002</v>
      </c>
      <c r="E2435" t="str">
        <f t="shared" si="38"/>
        <v>Morocco 2002</v>
      </c>
      <c r="F2435">
        <v>3.49178799247956E-2</v>
      </c>
      <c r="G2435">
        <v>0.87624610054042296</v>
      </c>
      <c r="H2435">
        <v>0.345611246177842</v>
      </c>
      <c r="I2435">
        <v>0.59200000762939498</v>
      </c>
      <c r="L2435">
        <v>462</v>
      </c>
      <c r="N2435">
        <v>1</v>
      </c>
      <c r="O2435">
        <v>2</v>
      </c>
    </row>
    <row r="2436" spans="1:15" x14ac:dyDescent="0.2">
      <c r="A2436" t="s">
        <v>359</v>
      </c>
      <c r="B2436" t="s">
        <v>360</v>
      </c>
      <c r="C2436" t="s">
        <v>361</v>
      </c>
      <c r="D2436">
        <v>2002</v>
      </c>
      <c r="E2436" t="str">
        <f t="shared" si="38"/>
        <v>Mozambique 2002</v>
      </c>
      <c r="F2436">
        <v>1.27363564169322E-2</v>
      </c>
      <c r="G2436">
        <v>43.7021194902159</v>
      </c>
      <c r="H2436">
        <v>0.57897064574016299</v>
      </c>
      <c r="I2436">
        <v>0.28700000047683699</v>
      </c>
      <c r="L2436">
        <v>1040</v>
      </c>
      <c r="O2436">
        <v>4</v>
      </c>
    </row>
    <row r="2437" spans="1:15" x14ac:dyDescent="0.2">
      <c r="A2437" t="s">
        <v>362</v>
      </c>
      <c r="B2437" t="s">
        <v>363</v>
      </c>
      <c r="C2437" t="s">
        <v>364</v>
      </c>
      <c r="D2437">
        <v>2002</v>
      </c>
      <c r="E2437" t="str">
        <f t="shared" si="38"/>
        <v>Myanmar 2002</v>
      </c>
      <c r="F2437">
        <v>1.12750816122084E-2</v>
      </c>
      <c r="G2437">
        <v>2.1521571886506301</v>
      </c>
      <c r="H2437">
        <v>1.08554879936435</v>
      </c>
      <c r="I2437">
        <v>0.68000000715255704</v>
      </c>
      <c r="J2437">
        <v>294</v>
      </c>
      <c r="K2437">
        <v>2</v>
      </c>
      <c r="L2437">
        <v>814</v>
      </c>
      <c r="M2437">
        <v>543</v>
      </c>
      <c r="O2437">
        <v>3</v>
      </c>
    </row>
    <row r="2438" spans="1:15" x14ac:dyDescent="0.2">
      <c r="A2438" t="s">
        <v>365</v>
      </c>
      <c r="B2438" t="s">
        <v>366</v>
      </c>
      <c r="C2438" t="s">
        <v>367</v>
      </c>
      <c r="D2438">
        <v>2002</v>
      </c>
      <c r="E2438" t="str">
        <f t="shared" si="38"/>
        <v>Namibia 2002</v>
      </c>
      <c r="F2438">
        <v>2.6178453791853799E-2</v>
      </c>
      <c r="G2438">
        <v>3.9769824874541002</v>
      </c>
      <c r="I2438">
        <v>0.49799999594688399</v>
      </c>
      <c r="K2438">
        <v>3</v>
      </c>
      <c r="L2438">
        <v>346</v>
      </c>
      <c r="M2438">
        <v>5</v>
      </c>
      <c r="O2438">
        <v>2</v>
      </c>
    </row>
    <row r="2439" spans="1:15" x14ac:dyDescent="0.2">
      <c r="A2439" t="s">
        <v>368</v>
      </c>
      <c r="B2439" t="s">
        <v>369</v>
      </c>
      <c r="C2439" t="s">
        <v>370</v>
      </c>
      <c r="D2439">
        <v>2002</v>
      </c>
      <c r="E2439" t="str">
        <f t="shared" ref="E2439:E2502" si="39">A2439&amp;" "&amp;D2439</f>
        <v>Nauru 2002</v>
      </c>
      <c r="O2439">
        <v>0</v>
      </c>
    </row>
    <row r="2440" spans="1:15" x14ac:dyDescent="0.2">
      <c r="A2440" t="s">
        <v>371</v>
      </c>
      <c r="B2440" t="s">
        <v>372</v>
      </c>
      <c r="C2440" t="s">
        <v>373</v>
      </c>
      <c r="D2440">
        <v>2002</v>
      </c>
      <c r="E2440" t="str">
        <f t="shared" si="39"/>
        <v>Nepal 2002</v>
      </c>
      <c r="F2440">
        <v>1.44764998035493E-2</v>
      </c>
      <c r="G2440">
        <v>5.53541446000549</v>
      </c>
      <c r="H2440">
        <v>0.48697830719514701</v>
      </c>
      <c r="I2440">
        <v>0.31000000238418601</v>
      </c>
      <c r="J2440">
        <v>3946</v>
      </c>
      <c r="K2440">
        <v>1</v>
      </c>
      <c r="L2440">
        <v>858</v>
      </c>
      <c r="M2440">
        <v>4432</v>
      </c>
      <c r="N2440">
        <v>2</v>
      </c>
      <c r="O2440">
        <v>2</v>
      </c>
    </row>
    <row r="2441" spans="1:15" x14ac:dyDescent="0.2">
      <c r="A2441" t="s">
        <v>374</v>
      </c>
      <c r="B2441" t="s">
        <v>375</v>
      </c>
      <c r="C2441" t="s">
        <v>376</v>
      </c>
      <c r="D2441">
        <v>2002</v>
      </c>
      <c r="E2441" t="str">
        <f t="shared" si="39"/>
        <v>Netherlands 2002</v>
      </c>
      <c r="F2441">
        <v>1.4265560116295499E-2</v>
      </c>
      <c r="I2441">
        <v>0.94999998807907104</v>
      </c>
      <c r="L2441">
        <v>195</v>
      </c>
      <c r="N2441">
        <v>2</v>
      </c>
      <c r="O2441">
        <v>4</v>
      </c>
    </row>
    <row r="2442" spans="1:15" x14ac:dyDescent="0.2">
      <c r="A2442" t="s">
        <v>377</v>
      </c>
      <c r="B2442" t="s">
        <v>378</v>
      </c>
      <c r="C2442" t="s">
        <v>379</v>
      </c>
      <c r="D2442">
        <v>2002</v>
      </c>
      <c r="E2442" t="str">
        <f t="shared" si="39"/>
        <v>New Zealand 2002</v>
      </c>
      <c r="F2442">
        <v>1.45440984523588E-2</v>
      </c>
      <c r="I2442">
        <v>0.67599999904632602</v>
      </c>
      <c r="L2442">
        <v>60</v>
      </c>
      <c r="O2442">
        <v>4</v>
      </c>
    </row>
    <row r="2443" spans="1:15" x14ac:dyDescent="0.2">
      <c r="A2443" t="s">
        <v>380</v>
      </c>
      <c r="B2443" t="s">
        <v>381</v>
      </c>
      <c r="C2443" t="s">
        <v>382</v>
      </c>
      <c r="D2443">
        <v>2002</v>
      </c>
      <c r="E2443" t="str">
        <f t="shared" si="39"/>
        <v>Nicaragua 2002</v>
      </c>
      <c r="F2443">
        <v>8.6516558230488906E-3</v>
      </c>
      <c r="G2443">
        <v>8.2906344490363892</v>
      </c>
      <c r="H2443">
        <v>1.09652371901927</v>
      </c>
      <c r="I2443">
        <v>0.86000001430511497</v>
      </c>
      <c r="L2443">
        <v>554</v>
      </c>
      <c r="O2443">
        <v>2</v>
      </c>
    </row>
    <row r="2444" spans="1:15" x14ac:dyDescent="0.2">
      <c r="A2444" t="s">
        <v>383</v>
      </c>
      <c r="B2444" t="s">
        <v>384</v>
      </c>
      <c r="C2444" t="s">
        <v>385</v>
      </c>
      <c r="D2444">
        <v>2002</v>
      </c>
      <c r="E2444" t="str">
        <f t="shared" si="39"/>
        <v>Niger 2002</v>
      </c>
      <c r="F2444">
        <v>9.6334795526051495E-3</v>
      </c>
      <c r="G2444">
        <v>10.1204261887376</v>
      </c>
      <c r="H2444">
        <v>0.56145784971318302</v>
      </c>
      <c r="I2444">
        <v>0.56000000238418601</v>
      </c>
      <c r="O2444">
        <v>2</v>
      </c>
    </row>
    <row r="2445" spans="1:15" x14ac:dyDescent="0.2">
      <c r="A2445" t="s">
        <v>386</v>
      </c>
      <c r="B2445" t="s">
        <v>387</v>
      </c>
      <c r="C2445" t="s">
        <v>388</v>
      </c>
      <c r="D2445">
        <v>2002</v>
      </c>
      <c r="E2445" t="str">
        <f t="shared" si="39"/>
        <v>Nigeria 2002</v>
      </c>
      <c r="F2445">
        <v>9.5433804485134995E-3</v>
      </c>
      <c r="G2445">
        <v>0.33665687215205398</v>
      </c>
      <c r="H2445">
        <v>0.315588677701927</v>
      </c>
      <c r="I2445">
        <v>0.28999999165535001</v>
      </c>
      <c r="K2445">
        <v>2</v>
      </c>
      <c r="M2445">
        <v>612</v>
      </c>
      <c r="O2445">
        <v>3</v>
      </c>
    </row>
    <row r="2446" spans="1:15" x14ac:dyDescent="0.2">
      <c r="A2446" t="s">
        <v>389</v>
      </c>
      <c r="B2446" t="s">
        <v>390</v>
      </c>
      <c r="C2446" t="s">
        <v>391</v>
      </c>
      <c r="D2446">
        <v>2002</v>
      </c>
      <c r="E2446" t="str">
        <f t="shared" si="39"/>
        <v>Norway 2002</v>
      </c>
      <c r="F2446">
        <v>2.08059193132079E-2</v>
      </c>
      <c r="I2446">
        <v>1</v>
      </c>
      <c r="L2446">
        <v>46</v>
      </c>
      <c r="N2446">
        <v>2</v>
      </c>
      <c r="O2446">
        <v>4</v>
      </c>
    </row>
    <row r="2447" spans="1:15" x14ac:dyDescent="0.2">
      <c r="A2447" t="s">
        <v>392</v>
      </c>
      <c r="B2447" t="s">
        <v>393</v>
      </c>
      <c r="C2447" t="s">
        <v>394</v>
      </c>
      <c r="D2447">
        <v>2002</v>
      </c>
      <c r="E2447" t="str">
        <f t="shared" si="39"/>
        <v>Oman 2002</v>
      </c>
      <c r="F2447">
        <v>9.2760283246301006E-2</v>
      </c>
      <c r="G2447">
        <v>0.40134808999598098</v>
      </c>
      <c r="I2447">
        <v>0.74000000953674305</v>
      </c>
      <c r="L2447">
        <v>28</v>
      </c>
      <c r="N2447">
        <v>2</v>
      </c>
      <c r="O2447">
        <v>2</v>
      </c>
    </row>
    <row r="2448" spans="1:15" x14ac:dyDescent="0.2">
      <c r="A2448" t="s">
        <v>395</v>
      </c>
      <c r="B2448" t="s">
        <v>396</v>
      </c>
      <c r="C2448" t="s">
        <v>397</v>
      </c>
      <c r="D2448">
        <v>2002</v>
      </c>
      <c r="E2448" t="str">
        <f t="shared" si="39"/>
        <v>Pakistan 2002</v>
      </c>
      <c r="F2448">
        <v>4.0737701678765698E-2</v>
      </c>
      <c r="G2448">
        <v>2.51533835543554</v>
      </c>
      <c r="H2448">
        <v>0.36302977900947497</v>
      </c>
      <c r="I2448">
        <v>0.56000000238418601</v>
      </c>
      <c r="K2448">
        <v>2</v>
      </c>
      <c r="L2448">
        <v>9466</v>
      </c>
      <c r="M2448">
        <v>170</v>
      </c>
      <c r="O2448">
        <v>3</v>
      </c>
    </row>
    <row r="2449" spans="1:15" x14ac:dyDescent="0.2">
      <c r="A2449" t="s">
        <v>398</v>
      </c>
      <c r="B2449" t="s">
        <v>399</v>
      </c>
      <c r="C2449" t="s">
        <v>400</v>
      </c>
      <c r="D2449">
        <v>2002</v>
      </c>
      <c r="E2449" t="str">
        <f t="shared" si="39"/>
        <v>Palau 2002</v>
      </c>
      <c r="G2449">
        <v>17.119327092055698</v>
      </c>
      <c r="N2449">
        <v>2</v>
      </c>
      <c r="O2449">
        <v>0</v>
      </c>
    </row>
    <row r="2450" spans="1:15" x14ac:dyDescent="0.2">
      <c r="A2450" t="s">
        <v>401</v>
      </c>
      <c r="B2450" t="s">
        <v>402</v>
      </c>
      <c r="C2450" t="s">
        <v>403</v>
      </c>
      <c r="D2450">
        <v>2002</v>
      </c>
      <c r="E2450" t="str">
        <f t="shared" si="39"/>
        <v>Panama 2002</v>
      </c>
      <c r="G2450">
        <v>0.234082505439907</v>
      </c>
      <c r="I2450">
        <v>0.70999997854232799</v>
      </c>
      <c r="L2450">
        <v>376</v>
      </c>
      <c r="N2450">
        <v>2</v>
      </c>
      <c r="O2450">
        <v>0</v>
      </c>
    </row>
    <row r="2451" spans="1:15" x14ac:dyDescent="0.2">
      <c r="A2451" t="s">
        <v>404</v>
      </c>
      <c r="B2451" t="s">
        <v>405</v>
      </c>
      <c r="C2451" t="s">
        <v>406</v>
      </c>
      <c r="D2451">
        <v>2002</v>
      </c>
      <c r="E2451" t="str">
        <f t="shared" si="39"/>
        <v>Papua New Guinea 2002</v>
      </c>
      <c r="F2451">
        <v>3.7163793146089402E-3</v>
      </c>
      <c r="G2451">
        <v>7.3405203857388504</v>
      </c>
      <c r="H2451">
        <v>0.51873135750346699</v>
      </c>
      <c r="I2451">
        <v>0.96600002050399802</v>
      </c>
      <c r="K2451">
        <v>3</v>
      </c>
      <c r="L2451">
        <v>470</v>
      </c>
      <c r="M2451">
        <v>7</v>
      </c>
      <c r="O2451">
        <v>4</v>
      </c>
    </row>
    <row r="2452" spans="1:15" x14ac:dyDescent="0.2">
      <c r="A2452" t="s">
        <v>407</v>
      </c>
      <c r="B2452" t="s">
        <v>408</v>
      </c>
      <c r="C2452" t="s">
        <v>409</v>
      </c>
      <c r="D2452">
        <v>2002</v>
      </c>
      <c r="E2452" t="str">
        <f t="shared" si="39"/>
        <v>Paraguay 2002</v>
      </c>
      <c r="F2452">
        <v>9.7123693298857994E-3</v>
      </c>
      <c r="G2452">
        <v>1.0001204311638201</v>
      </c>
      <c r="H2452">
        <v>0.31580046252979999</v>
      </c>
      <c r="I2452">
        <v>0.94499999284744296</v>
      </c>
      <c r="L2452">
        <v>1372</v>
      </c>
      <c r="O2452">
        <v>3</v>
      </c>
    </row>
    <row r="2453" spans="1:15" x14ac:dyDescent="0.2">
      <c r="A2453" t="s">
        <v>410</v>
      </c>
      <c r="B2453" t="s">
        <v>411</v>
      </c>
      <c r="C2453" t="s">
        <v>412</v>
      </c>
      <c r="D2453">
        <v>2002</v>
      </c>
      <c r="E2453" t="str">
        <f t="shared" si="39"/>
        <v>Peru 2002</v>
      </c>
      <c r="F2453">
        <v>1.5418402208765201E-2</v>
      </c>
      <c r="G2453">
        <v>0.92851303286414399</v>
      </c>
      <c r="H2453">
        <v>0.391531425988416</v>
      </c>
      <c r="I2453">
        <v>0.519999980926514</v>
      </c>
      <c r="K2453">
        <v>2</v>
      </c>
      <c r="M2453">
        <v>13</v>
      </c>
      <c r="N2453">
        <v>2</v>
      </c>
      <c r="O2453">
        <v>4</v>
      </c>
    </row>
    <row r="2454" spans="1:15" x14ac:dyDescent="0.2">
      <c r="A2454" t="s">
        <v>413</v>
      </c>
      <c r="B2454" t="s">
        <v>414</v>
      </c>
      <c r="C2454" t="s">
        <v>415</v>
      </c>
      <c r="D2454">
        <v>2002</v>
      </c>
      <c r="E2454" t="str">
        <f t="shared" si="39"/>
        <v>Philippines 2002</v>
      </c>
      <c r="F2454">
        <v>1.47389018793368E-2</v>
      </c>
      <c r="G2454">
        <v>0.59903729870142897</v>
      </c>
      <c r="H2454">
        <v>0.34986623505832098</v>
      </c>
      <c r="I2454">
        <v>0.85900002717971802</v>
      </c>
      <c r="J2454">
        <v>662</v>
      </c>
      <c r="K2454">
        <v>0</v>
      </c>
      <c r="L2454">
        <v>6553</v>
      </c>
      <c r="M2454">
        <v>763</v>
      </c>
      <c r="N2454">
        <v>2</v>
      </c>
      <c r="O2454">
        <v>4</v>
      </c>
    </row>
    <row r="2455" spans="1:15" x14ac:dyDescent="0.2">
      <c r="A2455" t="s">
        <v>416</v>
      </c>
      <c r="B2455" t="s">
        <v>417</v>
      </c>
      <c r="C2455" t="s">
        <v>418</v>
      </c>
      <c r="D2455">
        <v>2002</v>
      </c>
      <c r="E2455" t="str">
        <f t="shared" si="39"/>
        <v>Poland 2002</v>
      </c>
      <c r="F2455">
        <v>1.9006386493251402E-2</v>
      </c>
      <c r="I2455">
        <v>0.95999997854232799</v>
      </c>
      <c r="L2455">
        <v>716</v>
      </c>
      <c r="N2455">
        <v>3</v>
      </c>
      <c r="O2455">
        <v>4</v>
      </c>
    </row>
    <row r="2456" spans="1:15" x14ac:dyDescent="0.2">
      <c r="A2456" t="s">
        <v>419</v>
      </c>
      <c r="B2456" t="s">
        <v>420</v>
      </c>
      <c r="C2456" t="s">
        <v>421</v>
      </c>
      <c r="D2456">
        <v>2002</v>
      </c>
      <c r="E2456" t="str">
        <f t="shared" si="39"/>
        <v>Portugal 2002</v>
      </c>
      <c r="F2456">
        <v>1.9385631274748499E-2</v>
      </c>
      <c r="L2456">
        <v>119</v>
      </c>
      <c r="N2456">
        <v>2</v>
      </c>
      <c r="O2456">
        <v>4</v>
      </c>
    </row>
    <row r="2457" spans="1:15" x14ac:dyDescent="0.2">
      <c r="A2457" t="s">
        <v>422</v>
      </c>
      <c r="B2457" t="s">
        <v>423</v>
      </c>
      <c r="C2457" t="s">
        <v>424</v>
      </c>
      <c r="D2457">
        <v>2002</v>
      </c>
      <c r="E2457" t="str">
        <f t="shared" si="39"/>
        <v>Qatar 2002</v>
      </c>
      <c r="F2457">
        <v>3.9299699222518601E-2</v>
      </c>
      <c r="I2457">
        <v>0.11599999666214</v>
      </c>
      <c r="N2457">
        <v>2</v>
      </c>
      <c r="O2457">
        <v>2</v>
      </c>
    </row>
    <row r="2458" spans="1:15" x14ac:dyDescent="0.2">
      <c r="A2458" t="s">
        <v>425</v>
      </c>
      <c r="B2458" t="s">
        <v>426</v>
      </c>
      <c r="C2458" t="s">
        <v>427</v>
      </c>
      <c r="D2458">
        <v>2002</v>
      </c>
      <c r="E2458" t="str">
        <f t="shared" si="39"/>
        <v>Romania 2002</v>
      </c>
      <c r="F2458">
        <v>2.28729607547664E-2</v>
      </c>
      <c r="I2458">
        <v>0.894999980926514</v>
      </c>
      <c r="L2458">
        <v>656</v>
      </c>
      <c r="O2458">
        <v>2</v>
      </c>
    </row>
    <row r="2459" spans="1:15" x14ac:dyDescent="0.2">
      <c r="A2459" t="s">
        <v>428</v>
      </c>
      <c r="B2459" t="s">
        <v>429</v>
      </c>
      <c r="C2459" t="s">
        <v>430</v>
      </c>
      <c r="D2459">
        <v>2002</v>
      </c>
      <c r="E2459" t="str">
        <f t="shared" si="39"/>
        <v>Russian Federation 2002</v>
      </c>
      <c r="F2459">
        <v>3.7562773910801803E-2</v>
      </c>
      <c r="H2459">
        <v>0.23436080701127701</v>
      </c>
      <c r="I2459">
        <v>0.79799997806549094</v>
      </c>
      <c r="J2459">
        <v>1289</v>
      </c>
      <c r="K2459">
        <v>2</v>
      </c>
      <c r="L2459">
        <v>44252</v>
      </c>
      <c r="M2459">
        <v>1509</v>
      </c>
      <c r="N2459">
        <v>3</v>
      </c>
      <c r="O2459">
        <v>3</v>
      </c>
    </row>
    <row r="2460" spans="1:15" x14ac:dyDescent="0.2">
      <c r="A2460" t="s">
        <v>431</v>
      </c>
      <c r="B2460" t="s">
        <v>432</v>
      </c>
      <c r="C2460" t="s">
        <v>433</v>
      </c>
      <c r="D2460">
        <v>2002</v>
      </c>
      <c r="E2460" t="str">
        <f t="shared" si="39"/>
        <v>Rwanda 2002</v>
      </c>
      <c r="F2460">
        <v>3.0489335006273498E-2</v>
      </c>
      <c r="G2460">
        <v>18.480488339151002</v>
      </c>
      <c r="H2460">
        <v>0.67053836279981305</v>
      </c>
      <c r="I2460">
        <v>0.83999997377395597</v>
      </c>
      <c r="J2460">
        <v>83</v>
      </c>
      <c r="O2460">
        <v>3</v>
      </c>
    </row>
    <row r="2461" spans="1:15" x14ac:dyDescent="0.2">
      <c r="A2461" t="s">
        <v>434</v>
      </c>
      <c r="B2461" t="s">
        <v>435</v>
      </c>
      <c r="C2461" t="s">
        <v>436</v>
      </c>
      <c r="D2461">
        <v>2002</v>
      </c>
      <c r="E2461" t="str">
        <f t="shared" si="39"/>
        <v>Samoa 2002</v>
      </c>
      <c r="G2461">
        <v>14.522351974446099</v>
      </c>
      <c r="H2461">
        <v>0.56017626170813795</v>
      </c>
      <c r="O2461">
        <v>2</v>
      </c>
    </row>
    <row r="2462" spans="1:15" x14ac:dyDescent="0.2">
      <c r="A2462" t="s">
        <v>437</v>
      </c>
      <c r="B2462" t="s">
        <v>438</v>
      </c>
      <c r="C2462" t="s">
        <v>439</v>
      </c>
      <c r="D2462">
        <v>2002</v>
      </c>
      <c r="E2462" t="str">
        <f t="shared" si="39"/>
        <v>San Marino 2002</v>
      </c>
      <c r="L2462">
        <v>1</v>
      </c>
      <c r="O2462">
        <v>0</v>
      </c>
    </row>
    <row r="2463" spans="1:15" x14ac:dyDescent="0.2">
      <c r="A2463" t="s">
        <v>440</v>
      </c>
      <c r="B2463" t="s">
        <v>441</v>
      </c>
      <c r="C2463" t="s">
        <v>442</v>
      </c>
      <c r="D2463">
        <v>2002</v>
      </c>
      <c r="E2463" t="str">
        <f t="shared" si="39"/>
        <v>Sao Tome and Principe 2002</v>
      </c>
      <c r="G2463">
        <v>31.883420800818399</v>
      </c>
      <c r="H2463">
        <v>3.68063230432245</v>
      </c>
      <c r="O2463">
        <v>3</v>
      </c>
    </row>
    <row r="2464" spans="1:15" x14ac:dyDescent="0.2">
      <c r="A2464" t="s">
        <v>443</v>
      </c>
      <c r="B2464" t="s">
        <v>444</v>
      </c>
      <c r="C2464" t="s">
        <v>445</v>
      </c>
      <c r="D2464">
        <v>2002</v>
      </c>
      <c r="E2464" t="str">
        <f t="shared" si="39"/>
        <v>Saudi Arabia 2002</v>
      </c>
      <c r="F2464">
        <v>9.7580638005379694E-2</v>
      </c>
      <c r="G2464">
        <v>8.7896167421084807E-3</v>
      </c>
      <c r="I2464">
        <v>0.36000001430511502</v>
      </c>
      <c r="L2464">
        <v>285</v>
      </c>
      <c r="N2464">
        <v>2</v>
      </c>
      <c r="O2464">
        <v>2</v>
      </c>
    </row>
    <row r="2465" spans="1:15" x14ac:dyDescent="0.2">
      <c r="A2465" t="s">
        <v>446</v>
      </c>
      <c r="B2465" t="s">
        <v>447</v>
      </c>
      <c r="C2465" t="s">
        <v>448</v>
      </c>
      <c r="D2465">
        <v>2002</v>
      </c>
      <c r="E2465" t="str">
        <f t="shared" si="39"/>
        <v>Senegal 2002</v>
      </c>
      <c r="F2465">
        <v>1.10124043617179E-2</v>
      </c>
      <c r="G2465">
        <v>6.44938654451978</v>
      </c>
      <c r="H2465">
        <v>0.50782907705387403</v>
      </c>
      <c r="I2465">
        <v>0.43500000238418601</v>
      </c>
      <c r="K2465">
        <v>2</v>
      </c>
      <c r="M2465">
        <v>45</v>
      </c>
      <c r="N2465">
        <v>2</v>
      </c>
      <c r="O2465">
        <v>2</v>
      </c>
    </row>
    <row r="2466" spans="1:15" x14ac:dyDescent="0.2">
      <c r="A2466" t="s">
        <v>449</v>
      </c>
      <c r="B2466" t="s">
        <v>450</v>
      </c>
      <c r="C2466" t="s">
        <v>451</v>
      </c>
      <c r="D2466">
        <v>2002</v>
      </c>
      <c r="E2466" t="str">
        <f t="shared" si="39"/>
        <v>Serbia 2002</v>
      </c>
      <c r="F2466">
        <v>4.2099541062492397E-2</v>
      </c>
      <c r="G2466">
        <v>12.225547786470401</v>
      </c>
      <c r="H2466">
        <v>0.444489860890038</v>
      </c>
      <c r="L2466">
        <v>200</v>
      </c>
      <c r="O2466" t="s">
        <v>592</v>
      </c>
    </row>
    <row r="2467" spans="1:15" x14ac:dyDescent="0.2">
      <c r="A2467" t="s">
        <v>452</v>
      </c>
      <c r="B2467" t="s">
        <v>453</v>
      </c>
      <c r="C2467" t="s">
        <v>454</v>
      </c>
      <c r="D2467">
        <v>2002</v>
      </c>
      <c r="E2467" t="str">
        <f t="shared" si="39"/>
        <v>Seychelles 2002</v>
      </c>
      <c r="F2467">
        <v>1.6773754709083301E-2</v>
      </c>
      <c r="G2467">
        <v>9.2024094338944806</v>
      </c>
      <c r="N2467">
        <v>3</v>
      </c>
      <c r="O2467">
        <v>2</v>
      </c>
    </row>
    <row r="2468" spans="1:15" x14ac:dyDescent="0.2">
      <c r="A2468" t="s">
        <v>455</v>
      </c>
      <c r="B2468" t="s">
        <v>456</v>
      </c>
      <c r="C2468" t="s">
        <v>457</v>
      </c>
      <c r="D2468">
        <v>2002</v>
      </c>
      <c r="E2468" t="str">
        <f t="shared" si="39"/>
        <v>Sierra Leone 2002</v>
      </c>
      <c r="F2468">
        <v>2.1646176161126299E-2</v>
      </c>
      <c r="G2468">
        <v>31.325768123963002</v>
      </c>
      <c r="H2468">
        <v>0.98502604412480899</v>
      </c>
      <c r="I2468">
        <v>0.37999999523162797</v>
      </c>
      <c r="M2468">
        <v>1</v>
      </c>
      <c r="N2468">
        <v>1</v>
      </c>
      <c r="O2468">
        <v>4</v>
      </c>
    </row>
    <row r="2469" spans="1:15" x14ac:dyDescent="0.2">
      <c r="A2469" t="s">
        <v>458</v>
      </c>
      <c r="B2469" t="s">
        <v>459</v>
      </c>
      <c r="C2469" t="s">
        <v>460</v>
      </c>
      <c r="D2469">
        <v>2002</v>
      </c>
      <c r="E2469" t="str">
        <f t="shared" si="39"/>
        <v>Singapore 2002</v>
      </c>
      <c r="F2469">
        <v>4.9249862874240997E-2</v>
      </c>
      <c r="I2469">
        <v>0.71299999952316295</v>
      </c>
      <c r="L2469">
        <v>31</v>
      </c>
      <c r="N2469">
        <v>2</v>
      </c>
      <c r="O2469">
        <v>3</v>
      </c>
    </row>
    <row r="2470" spans="1:15" x14ac:dyDescent="0.2">
      <c r="A2470" t="s">
        <v>461</v>
      </c>
      <c r="B2470" t="s">
        <v>462</v>
      </c>
      <c r="C2470" t="s">
        <v>463</v>
      </c>
      <c r="D2470">
        <v>2002</v>
      </c>
      <c r="E2470" t="str">
        <f t="shared" si="39"/>
        <v>Slovak Republic 2002</v>
      </c>
      <c r="F2470">
        <v>1.7760268404571001E-2</v>
      </c>
      <c r="I2470">
        <v>0.80599999427795399</v>
      </c>
      <c r="L2470">
        <v>121</v>
      </c>
      <c r="O2470">
        <v>3</v>
      </c>
    </row>
    <row r="2471" spans="1:15" x14ac:dyDescent="0.2">
      <c r="A2471" t="s">
        <v>464</v>
      </c>
      <c r="B2471" t="s">
        <v>465</v>
      </c>
      <c r="C2471" t="s">
        <v>466</v>
      </c>
      <c r="D2471">
        <v>2002</v>
      </c>
      <c r="E2471" t="str">
        <f t="shared" si="39"/>
        <v>Slovenia 2002</v>
      </c>
      <c r="F2471">
        <v>1.38761857556639E-2</v>
      </c>
      <c r="G2471">
        <v>0.22658637247910601</v>
      </c>
      <c r="I2471">
        <v>0.83099997043609597</v>
      </c>
      <c r="L2471">
        <v>36</v>
      </c>
      <c r="O2471">
        <v>2</v>
      </c>
    </row>
    <row r="2472" spans="1:15" x14ac:dyDescent="0.2">
      <c r="A2472" t="s">
        <v>467</v>
      </c>
      <c r="B2472" t="s">
        <v>468</v>
      </c>
      <c r="C2472" t="s">
        <v>469</v>
      </c>
      <c r="D2472">
        <v>2002</v>
      </c>
      <c r="E2472" t="str">
        <f t="shared" si="39"/>
        <v>Solomon Islands 2002</v>
      </c>
      <c r="G2472">
        <v>7.7249833237037002</v>
      </c>
      <c r="H2472">
        <v>0.443071953046766</v>
      </c>
      <c r="I2472">
        <v>1</v>
      </c>
      <c r="O2472">
        <v>2</v>
      </c>
    </row>
    <row r="2473" spans="1:15" x14ac:dyDescent="0.2">
      <c r="A2473" t="s">
        <v>470</v>
      </c>
      <c r="B2473" t="s">
        <v>471</v>
      </c>
      <c r="C2473" t="s">
        <v>472</v>
      </c>
      <c r="D2473">
        <v>2002</v>
      </c>
      <c r="E2473" t="str">
        <f t="shared" si="39"/>
        <v>Somalia 2002</v>
      </c>
      <c r="I2473">
        <v>1</v>
      </c>
      <c r="J2473">
        <v>114</v>
      </c>
      <c r="K2473">
        <v>1</v>
      </c>
      <c r="M2473">
        <v>638</v>
      </c>
      <c r="O2473" t="s">
        <v>592</v>
      </c>
    </row>
    <row r="2474" spans="1:15" x14ac:dyDescent="0.2">
      <c r="A2474" t="s">
        <v>473</v>
      </c>
      <c r="B2474" t="s">
        <v>474</v>
      </c>
      <c r="C2474" t="s">
        <v>475</v>
      </c>
      <c r="D2474">
        <v>2002</v>
      </c>
      <c r="E2474" t="str">
        <f t="shared" si="39"/>
        <v>South Africa 2002</v>
      </c>
      <c r="F2474">
        <v>1.5293095587238599E-2</v>
      </c>
      <c r="G2474">
        <v>0.40139685803560199</v>
      </c>
      <c r="H2474">
        <v>0.127834151582852</v>
      </c>
      <c r="I2474">
        <v>0.230000004172325</v>
      </c>
      <c r="K2474">
        <v>2</v>
      </c>
      <c r="L2474">
        <v>21553</v>
      </c>
      <c r="M2474">
        <v>2</v>
      </c>
      <c r="O2474">
        <v>4</v>
      </c>
    </row>
    <row r="2475" spans="1:15" x14ac:dyDescent="0.2">
      <c r="A2475" t="s">
        <v>476</v>
      </c>
      <c r="B2475" t="s">
        <v>477</v>
      </c>
      <c r="C2475" t="s">
        <v>478</v>
      </c>
      <c r="D2475">
        <v>2002</v>
      </c>
      <c r="E2475" t="str">
        <f t="shared" si="39"/>
        <v>South Sudan 2002</v>
      </c>
      <c r="O2475" t="s">
        <v>592</v>
      </c>
    </row>
    <row r="2476" spans="1:15" x14ac:dyDescent="0.2">
      <c r="A2476" t="s">
        <v>479</v>
      </c>
      <c r="B2476" t="s">
        <v>480</v>
      </c>
      <c r="C2476" t="s">
        <v>481</v>
      </c>
      <c r="D2476">
        <v>2002</v>
      </c>
      <c r="E2476" t="str">
        <f t="shared" si="39"/>
        <v>Spain 2002</v>
      </c>
      <c r="F2476">
        <v>1.45597370162444E-2</v>
      </c>
      <c r="I2476">
        <v>0.68000000715255704</v>
      </c>
      <c r="K2476">
        <v>2</v>
      </c>
      <c r="L2476">
        <v>564</v>
      </c>
      <c r="M2476">
        <v>5</v>
      </c>
      <c r="N2476">
        <v>2</v>
      </c>
      <c r="O2476">
        <v>4</v>
      </c>
    </row>
    <row r="2477" spans="1:15" x14ac:dyDescent="0.2">
      <c r="A2477" t="s">
        <v>482</v>
      </c>
      <c r="B2477" t="s">
        <v>483</v>
      </c>
      <c r="C2477" t="s">
        <v>484</v>
      </c>
      <c r="D2477">
        <v>2002</v>
      </c>
      <c r="E2477" t="str">
        <f t="shared" si="39"/>
        <v>Sri Lanka 2002</v>
      </c>
      <c r="F2477">
        <v>3.3425894402143698E-2</v>
      </c>
      <c r="G2477">
        <v>1.53439959040069</v>
      </c>
      <c r="H2477">
        <v>0.51850748265378599</v>
      </c>
      <c r="I2477">
        <v>0.74000000953674305</v>
      </c>
      <c r="K2477">
        <v>2</v>
      </c>
      <c r="M2477">
        <v>17</v>
      </c>
      <c r="O2477">
        <v>4</v>
      </c>
    </row>
    <row r="2478" spans="1:15" x14ac:dyDescent="0.2">
      <c r="A2478" t="s">
        <v>485</v>
      </c>
      <c r="B2478" t="s">
        <v>486</v>
      </c>
      <c r="C2478" t="s">
        <v>487</v>
      </c>
      <c r="D2478">
        <v>2002</v>
      </c>
      <c r="E2478" t="str">
        <f t="shared" si="39"/>
        <v>St. Kitts and Nevis 2002</v>
      </c>
      <c r="G2478">
        <v>6.3434555016445104</v>
      </c>
      <c r="H2478">
        <v>0.59766185810014005</v>
      </c>
      <c r="L2478">
        <v>5</v>
      </c>
      <c r="O2478">
        <v>1</v>
      </c>
    </row>
    <row r="2479" spans="1:15" x14ac:dyDescent="0.2">
      <c r="A2479" t="s">
        <v>488</v>
      </c>
      <c r="B2479" t="s">
        <v>489</v>
      </c>
      <c r="C2479" t="s">
        <v>490</v>
      </c>
      <c r="D2479">
        <v>2002</v>
      </c>
      <c r="E2479" t="str">
        <f t="shared" si="39"/>
        <v>St. Lucia 2002</v>
      </c>
      <c r="G2479">
        <v>3.8544450336428802</v>
      </c>
      <c r="H2479">
        <v>0.23530983841675299</v>
      </c>
      <c r="L2479">
        <v>42</v>
      </c>
      <c r="O2479">
        <v>1</v>
      </c>
    </row>
    <row r="2480" spans="1:15" x14ac:dyDescent="0.2">
      <c r="A2480" t="s">
        <v>491</v>
      </c>
      <c r="B2480" t="s">
        <v>492</v>
      </c>
      <c r="C2480" t="s">
        <v>493</v>
      </c>
      <c r="D2480">
        <v>2002</v>
      </c>
      <c r="E2480" t="str">
        <f t="shared" si="39"/>
        <v>St. Vincent and the Grenadines 2002</v>
      </c>
      <c r="G2480">
        <v>0.97200749778509499</v>
      </c>
      <c r="H2480">
        <v>0.36748999555471401</v>
      </c>
      <c r="O2480">
        <v>1</v>
      </c>
    </row>
    <row r="2481" spans="1:15" x14ac:dyDescent="0.2">
      <c r="A2481" t="s">
        <v>494</v>
      </c>
      <c r="B2481" t="s">
        <v>495</v>
      </c>
      <c r="C2481" t="s">
        <v>496</v>
      </c>
      <c r="D2481">
        <v>2002</v>
      </c>
      <c r="E2481" t="str">
        <f t="shared" si="39"/>
        <v>Sudan 2002</v>
      </c>
      <c r="F2481">
        <v>3.2738003511599403E-2</v>
      </c>
      <c r="G2481">
        <v>1.75700823335127</v>
      </c>
      <c r="H2481">
        <v>0.61498696452475499</v>
      </c>
      <c r="I2481">
        <v>0.239999994635582</v>
      </c>
      <c r="J2481">
        <v>2021</v>
      </c>
      <c r="K2481">
        <v>1</v>
      </c>
      <c r="M2481">
        <v>3227</v>
      </c>
      <c r="O2481">
        <v>2</v>
      </c>
    </row>
    <row r="2482" spans="1:15" x14ac:dyDescent="0.2">
      <c r="A2482" t="s">
        <v>497</v>
      </c>
      <c r="B2482" t="s">
        <v>498</v>
      </c>
      <c r="C2482" t="s">
        <v>499</v>
      </c>
      <c r="D2482">
        <v>2002</v>
      </c>
      <c r="E2482" t="str">
        <f t="shared" si="39"/>
        <v>Suriname 2002</v>
      </c>
      <c r="G2482">
        <v>1.1740287767098301</v>
      </c>
      <c r="I2482">
        <v>0.37599998712539701</v>
      </c>
      <c r="L2482">
        <v>57</v>
      </c>
      <c r="O2482">
        <v>2</v>
      </c>
    </row>
    <row r="2483" spans="1:15" x14ac:dyDescent="0.2">
      <c r="A2483" t="s">
        <v>500</v>
      </c>
      <c r="B2483" t="s">
        <v>501</v>
      </c>
      <c r="C2483" t="s">
        <v>502</v>
      </c>
      <c r="D2483">
        <v>2002</v>
      </c>
      <c r="E2483" t="str">
        <f t="shared" si="39"/>
        <v>Swaziland 2002</v>
      </c>
      <c r="F2483">
        <v>1.30378651591846E-2</v>
      </c>
      <c r="G2483">
        <v>1.5437221480919401</v>
      </c>
      <c r="H2483">
        <v>0.23294312116397201</v>
      </c>
      <c r="I2483">
        <v>1</v>
      </c>
      <c r="L2483">
        <v>134</v>
      </c>
      <c r="O2483">
        <v>2</v>
      </c>
    </row>
    <row r="2484" spans="1:15" x14ac:dyDescent="0.2">
      <c r="A2484" t="s">
        <v>503</v>
      </c>
      <c r="B2484" t="s">
        <v>504</v>
      </c>
      <c r="C2484" t="s">
        <v>505</v>
      </c>
      <c r="D2484">
        <v>2002</v>
      </c>
      <c r="E2484" t="str">
        <f t="shared" si="39"/>
        <v>Sweden 2002</v>
      </c>
      <c r="F2484">
        <v>1.6411545404720802E-2</v>
      </c>
      <c r="I2484">
        <v>1</v>
      </c>
      <c r="L2484">
        <v>101</v>
      </c>
      <c r="N2484">
        <v>3</v>
      </c>
      <c r="O2484">
        <v>4</v>
      </c>
    </row>
    <row r="2485" spans="1:15" x14ac:dyDescent="0.2">
      <c r="A2485" t="s">
        <v>506</v>
      </c>
      <c r="B2485" t="s">
        <v>507</v>
      </c>
      <c r="C2485" t="s">
        <v>508</v>
      </c>
      <c r="D2485">
        <v>2002</v>
      </c>
      <c r="E2485" t="str">
        <f t="shared" si="39"/>
        <v>Switzerland 2002</v>
      </c>
      <c r="F2485">
        <v>9.5638883922109508E-3</v>
      </c>
      <c r="I2485">
        <v>0.62999999523162797</v>
      </c>
      <c r="L2485">
        <v>86</v>
      </c>
      <c r="N2485">
        <v>4</v>
      </c>
      <c r="O2485">
        <v>4</v>
      </c>
    </row>
    <row r="2486" spans="1:15" x14ac:dyDescent="0.2">
      <c r="A2486" t="s">
        <v>509</v>
      </c>
      <c r="B2486" t="s">
        <v>510</v>
      </c>
      <c r="C2486" t="s">
        <v>511</v>
      </c>
      <c r="D2486">
        <v>2002</v>
      </c>
      <c r="E2486" t="str">
        <f t="shared" si="39"/>
        <v>Syrian Arab Republic 2002</v>
      </c>
      <c r="F2486">
        <v>5.4125012227330502E-2</v>
      </c>
      <c r="G2486">
        <v>7.5795354018359101E-2</v>
      </c>
      <c r="I2486">
        <v>0.64999997615814198</v>
      </c>
      <c r="L2486">
        <v>368</v>
      </c>
      <c r="N2486">
        <v>3</v>
      </c>
      <c r="O2486">
        <v>2</v>
      </c>
    </row>
    <row r="2487" spans="1:15" x14ac:dyDescent="0.2">
      <c r="A2487" t="s">
        <v>512</v>
      </c>
      <c r="B2487" t="s">
        <v>513</v>
      </c>
      <c r="C2487" t="s">
        <v>514</v>
      </c>
      <c r="D2487">
        <v>2002</v>
      </c>
      <c r="E2487" t="str">
        <f t="shared" si="39"/>
        <v>Tajikistan 2002</v>
      </c>
      <c r="F2487">
        <v>1.04883693330169E-2</v>
      </c>
      <c r="G2487">
        <v>13.1102592704252</v>
      </c>
      <c r="H2487">
        <v>0.76478361443449405</v>
      </c>
      <c r="I2487">
        <v>0.77700001001357999</v>
      </c>
      <c r="L2487">
        <v>180</v>
      </c>
      <c r="N2487">
        <v>2</v>
      </c>
      <c r="O2487">
        <v>3</v>
      </c>
    </row>
    <row r="2488" spans="1:15" x14ac:dyDescent="0.2">
      <c r="A2488" t="s">
        <v>515</v>
      </c>
      <c r="B2488" t="s">
        <v>516</v>
      </c>
      <c r="C2488" t="s">
        <v>517</v>
      </c>
      <c r="D2488">
        <v>2002</v>
      </c>
      <c r="E2488" t="str">
        <f t="shared" si="39"/>
        <v>Tanzania 2002</v>
      </c>
      <c r="F2488">
        <v>1.3025984565285399E-2</v>
      </c>
      <c r="G2488">
        <v>8.9745117077258598</v>
      </c>
      <c r="H2488">
        <v>0.42806310879083798</v>
      </c>
      <c r="I2488">
        <v>0.96399998664856001</v>
      </c>
      <c r="O2488">
        <v>4</v>
      </c>
    </row>
    <row r="2489" spans="1:15" x14ac:dyDescent="0.2">
      <c r="A2489" t="s">
        <v>518</v>
      </c>
      <c r="B2489" t="s">
        <v>519</v>
      </c>
      <c r="C2489" t="s">
        <v>520</v>
      </c>
      <c r="D2489">
        <v>2002</v>
      </c>
      <c r="E2489" t="str">
        <f t="shared" si="39"/>
        <v>Thailand 2002</v>
      </c>
      <c r="F2489">
        <v>1.34994925105441E-2</v>
      </c>
      <c r="G2489">
        <v>0.22982038798940599</v>
      </c>
      <c r="H2489">
        <v>0.173899336216567</v>
      </c>
      <c r="I2489">
        <v>0.81499999761581399</v>
      </c>
      <c r="L2489">
        <v>4538</v>
      </c>
      <c r="M2489">
        <v>23</v>
      </c>
      <c r="N2489">
        <v>2</v>
      </c>
      <c r="O2489">
        <v>3</v>
      </c>
    </row>
    <row r="2490" spans="1:15" x14ac:dyDescent="0.2">
      <c r="A2490" t="s">
        <v>521</v>
      </c>
      <c r="B2490" t="s">
        <v>522</v>
      </c>
      <c r="C2490" t="s">
        <v>523</v>
      </c>
      <c r="D2490">
        <v>2002</v>
      </c>
      <c r="E2490" t="str">
        <f t="shared" si="39"/>
        <v>Timor-Leste 2002</v>
      </c>
      <c r="G2490">
        <v>28.840030883466</v>
      </c>
      <c r="N2490">
        <v>1</v>
      </c>
      <c r="O2490">
        <v>0</v>
      </c>
    </row>
    <row r="2491" spans="1:15" x14ac:dyDescent="0.2">
      <c r="A2491" t="s">
        <v>524</v>
      </c>
      <c r="B2491" t="s">
        <v>525</v>
      </c>
      <c r="C2491" t="s">
        <v>526</v>
      </c>
      <c r="D2491">
        <v>2002</v>
      </c>
      <c r="E2491" t="str">
        <f t="shared" si="39"/>
        <v>Togo 2002</v>
      </c>
      <c r="G2491">
        <v>3.0345884839865702</v>
      </c>
      <c r="H2491">
        <v>0.792767520348862</v>
      </c>
      <c r="I2491">
        <v>0.43999999761581399</v>
      </c>
      <c r="O2491">
        <v>2</v>
      </c>
    </row>
    <row r="2492" spans="1:15" x14ac:dyDescent="0.2">
      <c r="A2492" t="s">
        <v>527</v>
      </c>
      <c r="B2492" t="s">
        <v>528</v>
      </c>
      <c r="C2492" t="s">
        <v>529</v>
      </c>
      <c r="D2492">
        <v>2002</v>
      </c>
      <c r="E2492" t="str">
        <f t="shared" si="39"/>
        <v>Tonga 2002</v>
      </c>
      <c r="G2492">
        <v>9.67428935902959</v>
      </c>
      <c r="H2492">
        <v>0.38557336606766002</v>
      </c>
      <c r="L2492">
        <v>6</v>
      </c>
      <c r="O2492">
        <v>2</v>
      </c>
    </row>
    <row r="2493" spans="1:15" x14ac:dyDescent="0.2">
      <c r="A2493" t="s">
        <v>530</v>
      </c>
      <c r="B2493" t="s">
        <v>531</v>
      </c>
      <c r="C2493" t="s">
        <v>532</v>
      </c>
      <c r="D2493">
        <v>2002</v>
      </c>
      <c r="E2493" t="str">
        <f t="shared" si="39"/>
        <v>Trinidad and Tobago 2002</v>
      </c>
      <c r="F2493">
        <v>2.1307426594620901E-3</v>
      </c>
      <c r="G2493">
        <v>-0.110570784654081</v>
      </c>
      <c r="I2493">
        <v>0.40000000596046498</v>
      </c>
      <c r="L2493">
        <v>171</v>
      </c>
      <c r="O2493">
        <v>3</v>
      </c>
    </row>
    <row r="2494" spans="1:15" x14ac:dyDescent="0.2">
      <c r="A2494" t="s">
        <v>533</v>
      </c>
      <c r="B2494" t="s">
        <v>534</v>
      </c>
      <c r="C2494" t="s">
        <v>535</v>
      </c>
      <c r="D2494">
        <v>2002</v>
      </c>
      <c r="E2494" t="str">
        <f t="shared" si="39"/>
        <v>Tunisia 2002</v>
      </c>
      <c r="F2494">
        <v>1.4926429262433901E-2</v>
      </c>
      <c r="G2494">
        <v>0.98065236978819204</v>
      </c>
      <c r="H2494">
        <v>0.49535319355312402</v>
      </c>
      <c r="I2494">
        <v>0.980000019073486</v>
      </c>
      <c r="K2494">
        <v>3</v>
      </c>
      <c r="M2494">
        <v>21</v>
      </c>
      <c r="O2494">
        <v>2</v>
      </c>
    </row>
    <row r="2495" spans="1:15" x14ac:dyDescent="0.2">
      <c r="A2495" t="s">
        <v>536</v>
      </c>
      <c r="B2495" t="s">
        <v>537</v>
      </c>
      <c r="C2495" t="s">
        <v>538</v>
      </c>
      <c r="D2495">
        <v>2002</v>
      </c>
      <c r="E2495" t="str">
        <f t="shared" si="39"/>
        <v>Turkey 2002</v>
      </c>
      <c r="F2495">
        <v>3.7959268811379503E-2</v>
      </c>
      <c r="G2495">
        <v>0.116012305931102</v>
      </c>
      <c r="H2495">
        <v>0.25288759982355102</v>
      </c>
      <c r="I2495">
        <v>0.75</v>
      </c>
      <c r="J2495">
        <v>54</v>
      </c>
      <c r="K2495">
        <v>1</v>
      </c>
      <c r="M2495">
        <v>34</v>
      </c>
      <c r="N2495">
        <v>2</v>
      </c>
      <c r="O2495">
        <v>4</v>
      </c>
    </row>
    <row r="2496" spans="1:15" x14ac:dyDescent="0.2">
      <c r="A2496" t="s">
        <v>539</v>
      </c>
      <c r="B2496" t="s">
        <v>540</v>
      </c>
      <c r="C2496" t="s">
        <v>541</v>
      </c>
      <c r="D2496">
        <v>2002</v>
      </c>
      <c r="E2496" t="str">
        <f t="shared" si="39"/>
        <v>Turkmenistan 2002</v>
      </c>
      <c r="G2496">
        <v>1.0164344291031</v>
      </c>
      <c r="H2496">
        <v>0.364784519802824</v>
      </c>
      <c r="I2496">
        <v>0.85000002384185802</v>
      </c>
      <c r="L2496">
        <v>241</v>
      </c>
      <c r="N2496">
        <v>3</v>
      </c>
      <c r="O2496">
        <v>2</v>
      </c>
    </row>
    <row r="2497" spans="1:15" x14ac:dyDescent="0.2">
      <c r="A2497" t="s">
        <v>542</v>
      </c>
      <c r="B2497" t="s">
        <v>543</v>
      </c>
      <c r="C2497" t="s">
        <v>544</v>
      </c>
      <c r="D2497">
        <v>2002</v>
      </c>
      <c r="E2497" t="str">
        <f t="shared" si="39"/>
        <v>Tuvalu 2002</v>
      </c>
      <c r="G2497">
        <v>33.742287582954297</v>
      </c>
      <c r="L2497">
        <v>0</v>
      </c>
      <c r="O2497">
        <v>0</v>
      </c>
    </row>
    <row r="2498" spans="1:15" x14ac:dyDescent="0.2">
      <c r="A2498" t="s">
        <v>545</v>
      </c>
      <c r="B2498" t="s">
        <v>546</v>
      </c>
      <c r="C2498" t="s">
        <v>547</v>
      </c>
      <c r="D2498">
        <v>2002</v>
      </c>
      <c r="E2498" t="str">
        <f t="shared" si="39"/>
        <v>Uganda 2002</v>
      </c>
      <c r="F2498">
        <v>1.63467473652418E-2</v>
      </c>
      <c r="G2498">
        <v>12.1262754348834</v>
      </c>
      <c r="H2498">
        <v>0.58970911771558099</v>
      </c>
      <c r="I2498">
        <v>0.15999999642372101</v>
      </c>
      <c r="J2498">
        <v>1086</v>
      </c>
      <c r="K2498">
        <v>1</v>
      </c>
      <c r="M2498">
        <v>1316</v>
      </c>
      <c r="O2498">
        <v>4</v>
      </c>
    </row>
    <row r="2499" spans="1:15" x14ac:dyDescent="0.2">
      <c r="A2499" t="s">
        <v>548</v>
      </c>
      <c r="B2499" t="s">
        <v>549</v>
      </c>
      <c r="C2499" t="s">
        <v>550</v>
      </c>
      <c r="D2499">
        <v>2002</v>
      </c>
      <c r="E2499" t="str">
        <f t="shared" si="39"/>
        <v>Ukraine 2002</v>
      </c>
      <c r="F2499">
        <v>1.9846842460429299E-2</v>
      </c>
      <c r="H2499">
        <v>0.198091883079411</v>
      </c>
      <c r="I2499">
        <v>0.77799999713897705</v>
      </c>
      <c r="L2499">
        <v>4296</v>
      </c>
      <c r="O2499">
        <v>2</v>
      </c>
    </row>
    <row r="2500" spans="1:15" x14ac:dyDescent="0.2">
      <c r="A2500" t="s">
        <v>551</v>
      </c>
      <c r="B2500" t="s">
        <v>552</v>
      </c>
      <c r="C2500" t="s">
        <v>553</v>
      </c>
      <c r="D2500">
        <v>2002</v>
      </c>
      <c r="E2500" t="str">
        <f t="shared" si="39"/>
        <v>United Arab Emirates 2002</v>
      </c>
      <c r="F2500">
        <v>4.87553180534483E-2</v>
      </c>
      <c r="I2500">
        <v>0.119999997317791</v>
      </c>
      <c r="N2500">
        <v>2</v>
      </c>
      <c r="O2500">
        <v>2</v>
      </c>
    </row>
    <row r="2501" spans="1:15" x14ac:dyDescent="0.2">
      <c r="A2501" t="s">
        <v>554</v>
      </c>
      <c r="B2501" t="s">
        <v>555</v>
      </c>
      <c r="C2501" t="s">
        <v>556</v>
      </c>
      <c r="D2501">
        <v>2002</v>
      </c>
      <c r="E2501" t="str">
        <f t="shared" si="39"/>
        <v>United Kingdom 2002</v>
      </c>
      <c r="F2501">
        <v>2.4856596747070501E-2</v>
      </c>
      <c r="I2501">
        <v>0.81499999761581399</v>
      </c>
      <c r="K2501">
        <v>3</v>
      </c>
      <c r="L2501">
        <v>1107</v>
      </c>
      <c r="M2501">
        <v>3</v>
      </c>
      <c r="N2501">
        <v>2</v>
      </c>
      <c r="O2501">
        <v>4</v>
      </c>
    </row>
    <row r="2502" spans="1:15" x14ac:dyDescent="0.2">
      <c r="A2502" t="s">
        <v>557</v>
      </c>
      <c r="B2502" t="s">
        <v>558</v>
      </c>
      <c r="C2502" t="s">
        <v>559</v>
      </c>
      <c r="D2502">
        <v>2002</v>
      </c>
      <c r="E2502" t="str">
        <f t="shared" si="39"/>
        <v>United States 2002</v>
      </c>
      <c r="F2502">
        <v>3.4476180992877803E-2</v>
      </c>
      <c r="I2502">
        <v>0.69099998474121105</v>
      </c>
      <c r="J2502">
        <v>878</v>
      </c>
      <c r="L2502">
        <v>16229</v>
      </c>
      <c r="N2502">
        <v>3</v>
      </c>
      <c r="O2502">
        <v>4</v>
      </c>
    </row>
    <row r="2503" spans="1:15" x14ac:dyDescent="0.2">
      <c r="A2503" t="s">
        <v>560</v>
      </c>
      <c r="B2503" t="s">
        <v>561</v>
      </c>
      <c r="C2503" t="s">
        <v>562</v>
      </c>
      <c r="D2503">
        <v>2002</v>
      </c>
      <c r="E2503" t="str">
        <f t="shared" ref="E2503:E2566" si="40">A2503&amp;" "&amp;D2503</f>
        <v>Uruguay 2002</v>
      </c>
      <c r="F2503">
        <v>2.5301400600899599E-2</v>
      </c>
      <c r="G2503">
        <v>0.118459225077966</v>
      </c>
      <c r="I2503">
        <v>0.90799999237060602</v>
      </c>
      <c r="L2503">
        <v>231</v>
      </c>
      <c r="O2503">
        <v>4</v>
      </c>
    </row>
    <row r="2504" spans="1:15" x14ac:dyDescent="0.2">
      <c r="A2504" t="s">
        <v>563</v>
      </c>
      <c r="B2504" t="s">
        <v>564</v>
      </c>
      <c r="C2504" t="s">
        <v>565</v>
      </c>
      <c r="D2504">
        <v>2002</v>
      </c>
      <c r="E2504" t="str">
        <f t="shared" si="40"/>
        <v>Uzbekistan 2002</v>
      </c>
      <c r="F2504">
        <v>5.9779282278154804E-3</v>
      </c>
      <c r="G2504">
        <v>1.9220796722350399</v>
      </c>
      <c r="H2504">
        <v>0.41965666201526097</v>
      </c>
      <c r="I2504">
        <v>0.80000001192092896</v>
      </c>
      <c r="L2504">
        <v>1058</v>
      </c>
      <c r="N2504">
        <v>2</v>
      </c>
      <c r="O2504">
        <v>3</v>
      </c>
    </row>
    <row r="2505" spans="1:15" x14ac:dyDescent="0.2">
      <c r="A2505" t="s">
        <v>566</v>
      </c>
      <c r="B2505" t="s">
        <v>567</v>
      </c>
      <c r="C2505" t="s">
        <v>568</v>
      </c>
      <c r="D2505">
        <v>2002</v>
      </c>
      <c r="E2505" t="str">
        <f t="shared" si="40"/>
        <v>Vanuatu 2002</v>
      </c>
      <c r="G2505">
        <v>10.869601966535001</v>
      </c>
      <c r="H2505">
        <v>0.30457705869032098</v>
      </c>
      <c r="O2505">
        <v>2</v>
      </c>
    </row>
    <row r="2506" spans="1:15" x14ac:dyDescent="0.2">
      <c r="A2506" t="s">
        <v>569</v>
      </c>
      <c r="B2506" t="s">
        <v>570</v>
      </c>
      <c r="C2506" t="s">
        <v>571</v>
      </c>
      <c r="D2506">
        <v>2002</v>
      </c>
      <c r="E2506" t="str">
        <f t="shared" si="40"/>
        <v>Venezuela, RB 2002</v>
      </c>
      <c r="F2506">
        <v>1.15337359551171E-2</v>
      </c>
      <c r="G2506">
        <v>6.3886495541930696E-2</v>
      </c>
      <c r="I2506">
        <v>0.84799998998642001</v>
      </c>
      <c r="K2506">
        <v>1</v>
      </c>
      <c r="L2506">
        <v>9617</v>
      </c>
      <c r="M2506">
        <v>27</v>
      </c>
      <c r="O2506">
        <v>4</v>
      </c>
    </row>
    <row r="2507" spans="1:15" x14ac:dyDescent="0.2">
      <c r="A2507" t="s">
        <v>572</v>
      </c>
      <c r="B2507" t="s">
        <v>573</v>
      </c>
      <c r="C2507" t="s">
        <v>574</v>
      </c>
      <c r="D2507">
        <v>2002</v>
      </c>
      <c r="E2507" t="str">
        <f t="shared" si="40"/>
        <v>Vietnam 2002</v>
      </c>
      <c r="G2507">
        <v>3.0850585490844198</v>
      </c>
      <c r="H2507">
        <v>0.354213944924058</v>
      </c>
      <c r="I2507">
        <v>0.85000002384185802</v>
      </c>
      <c r="L2507">
        <v>1067</v>
      </c>
      <c r="N2507">
        <v>2</v>
      </c>
      <c r="O2507">
        <v>3</v>
      </c>
    </row>
    <row r="2508" spans="1:15" x14ac:dyDescent="0.2">
      <c r="A2508" t="s">
        <v>575</v>
      </c>
      <c r="B2508" t="s">
        <v>576</v>
      </c>
      <c r="C2508" t="s">
        <v>577</v>
      </c>
      <c r="D2508">
        <v>2002</v>
      </c>
      <c r="E2508" t="str">
        <f t="shared" si="40"/>
        <v>Yemen, Rep. 2002</v>
      </c>
      <c r="F2508">
        <v>6.8956079503430995E-2</v>
      </c>
      <c r="G2508">
        <v>2.1921195270424398</v>
      </c>
      <c r="H2508">
        <v>0.46289936288793998</v>
      </c>
      <c r="I2508">
        <v>0.490000009536743</v>
      </c>
      <c r="N2508">
        <v>3</v>
      </c>
      <c r="O2508">
        <v>4</v>
      </c>
    </row>
    <row r="2509" spans="1:15" x14ac:dyDescent="0.2">
      <c r="A2509" t="s">
        <v>578</v>
      </c>
      <c r="B2509" t="s">
        <v>579</v>
      </c>
      <c r="C2509" t="s">
        <v>580</v>
      </c>
      <c r="D2509">
        <v>2002</v>
      </c>
      <c r="E2509" t="str">
        <f t="shared" si="40"/>
        <v>Zambia 2002</v>
      </c>
      <c r="G2509">
        <v>20.0510096136999</v>
      </c>
      <c r="H2509">
        <v>1.2998132224499299</v>
      </c>
      <c r="I2509">
        <v>0.43000000715255698</v>
      </c>
      <c r="O2509">
        <v>3</v>
      </c>
    </row>
    <row r="2510" spans="1:15" x14ac:dyDescent="0.2">
      <c r="A2510" t="s">
        <v>581</v>
      </c>
      <c r="B2510" t="s">
        <v>582</v>
      </c>
      <c r="C2510" t="s">
        <v>583</v>
      </c>
      <c r="D2510">
        <v>2002</v>
      </c>
      <c r="E2510" t="str">
        <f t="shared" si="40"/>
        <v>Zimbabwe 2002</v>
      </c>
      <c r="F2510">
        <v>6.3067105449119004E-2</v>
      </c>
      <c r="G2510">
        <v>4.32480496098343</v>
      </c>
      <c r="H2510">
        <v>0.66900849160762399</v>
      </c>
      <c r="I2510">
        <v>0.769999980926514</v>
      </c>
      <c r="L2510">
        <v>1623</v>
      </c>
      <c r="O2510">
        <v>2</v>
      </c>
    </row>
    <row r="2511" spans="1:15" x14ac:dyDescent="0.2">
      <c r="A2511" t="s">
        <v>5</v>
      </c>
      <c r="B2511" t="s">
        <v>6</v>
      </c>
      <c r="C2511" t="s">
        <v>7</v>
      </c>
      <c r="D2511">
        <v>2003</v>
      </c>
      <c r="E2511" t="str">
        <f t="shared" si="40"/>
        <v>Afghanistan 2003</v>
      </c>
      <c r="I2511">
        <v>0.40999999642372098</v>
      </c>
      <c r="J2511">
        <v>660</v>
      </c>
      <c r="K2511">
        <v>0</v>
      </c>
      <c r="M2511">
        <v>944</v>
      </c>
      <c r="N2511">
        <v>1</v>
      </c>
      <c r="O2511">
        <v>3</v>
      </c>
    </row>
    <row r="2512" spans="1:15" x14ac:dyDescent="0.2">
      <c r="A2512" t="s">
        <v>8</v>
      </c>
      <c r="B2512" t="s">
        <v>9</v>
      </c>
      <c r="C2512" t="s">
        <v>10</v>
      </c>
      <c r="D2512">
        <v>2003</v>
      </c>
      <c r="E2512" t="str">
        <f t="shared" si="40"/>
        <v>Albania 2003</v>
      </c>
      <c r="F2512">
        <v>1.3368429241980199E-2</v>
      </c>
      <c r="G2512">
        <v>6.0622350706235899</v>
      </c>
      <c r="H2512">
        <v>0.21377256747710199</v>
      </c>
      <c r="I2512">
        <v>0.81999999284744296</v>
      </c>
      <c r="L2512">
        <v>166</v>
      </c>
      <c r="N2512">
        <v>2</v>
      </c>
      <c r="O2512">
        <v>4</v>
      </c>
    </row>
    <row r="2513" spans="1:15" x14ac:dyDescent="0.2">
      <c r="A2513" t="s">
        <v>11</v>
      </c>
      <c r="B2513" t="s">
        <v>12</v>
      </c>
      <c r="C2513" t="s">
        <v>13</v>
      </c>
      <c r="D2513">
        <v>2003</v>
      </c>
      <c r="E2513" t="str">
        <f t="shared" si="40"/>
        <v>Algeria 2003</v>
      </c>
      <c r="F2513">
        <v>3.2512108934718398E-2</v>
      </c>
      <c r="G2513">
        <v>0.36611788915971599</v>
      </c>
      <c r="H2513">
        <v>0.33494107004685197</v>
      </c>
      <c r="I2513">
        <v>0.72000002861023005</v>
      </c>
      <c r="J2513">
        <v>670</v>
      </c>
      <c r="K2513">
        <v>0</v>
      </c>
      <c r="M2513">
        <v>714</v>
      </c>
      <c r="O2513">
        <v>3</v>
      </c>
    </row>
    <row r="2514" spans="1:15" x14ac:dyDescent="0.2">
      <c r="A2514" t="s">
        <v>14</v>
      </c>
      <c r="B2514" t="s">
        <v>15</v>
      </c>
      <c r="C2514" t="s">
        <v>16</v>
      </c>
      <c r="D2514">
        <v>2003</v>
      </c>
      <c r="E2514" t="str">
        <f t="shared" si="40"/>
        <v>Andorra 2003</v>
      </c>
      <c r="N2514">
        <v>2</v>
      </c>
      <c r="O2514" t="s">
        <v>592</v>
      </c>
    </row>
    <row r="2515" spans="1:15" x14ac:dyDescent="0.2">
      <c r="A2515" t="s">
        <v>17</v>
      </c>
      <c r="B2515" t="s">
        <v>18</v>
      </c>
      <c r="C2515" t="s">
        <v>19</v>
      </c>
      <c r="D2515">
        <v>2003</v>
      </c>
      <c r="E2515" t="str">
        <f t="shared" si="40"/>
        <v>Angola 2003</v>
      </c>
      <c r="F2515">
        <v>3.76147907354734E-2</v>
      </c>
      <c r="G2515">
        <v>3.0678424285357302</v>
      </c>
      <c r="H2515">
        <v>0.47459678115757398</v>
      </c>
      <c r="I2515">
        <v>0.37999999523162797</v>
      </c>
      <c r="J2515">
        <v>25</v>
      </c>
      <c r="K2515">
        <v>3</v>
      </c>
      <c r="M2515">
        <v>84</v>
      </c>
      <c r="O2515">
        <v>3</v>
      </c>
    </row>
    <row r="2516" spans="1:15" x14ac:dyDescent="0.2">
      <c r="A2516" t="s">
        <v>20</v>
      </c>
      <c r="B2516" t="s">
        <v>21</v>
      </c>
      <c r="C2516" t="s">
        <v>22</v>
      </c>
      <c r="D2516">
        <v>2003</v>
      </c>
      <c r="E2516" t="str">
        <f t="shared" si="40"/>
        <v>Antigua and Barbuda 2003</v>
      </c>
      <c r="G2516">
        <v>0.68851658486497702</v>
      </c>
      <c r="L2516">
        <v>5</v>
      </c>
      <c r="O2516">
        <v>1</v>
      </c>
    </row>
    <row r="2517" spans="1:15" x14ac:dyDescent="0.2">
      <c r="A2517" t="s">
        <v>23</v>
      </c>
      <c r="B2517" t="s">
        <v>24</v>
      </c>
      <c r="C2517" t="s">
        <v>25</v>
      </c>
      <c r="D2517">
        <v>2003</v>
      </c>
      <c r="E2517" t="str">
        <f t="shared" si="40"/>
        <v>Argentina 2003</v>
      </c>
      <c r="F2517">
        <v>1.06089505704838E-2</v>
      </c>
      <c r="G2517">
        <v>9.61356674362457E-2</v>
      </c>
      <c r="H2517">
        <v>0.78948434514691002</v>
      </c>
      <c r="I2517">
        <v>0.97000002861023005</v>
      </c>
      <c r="L2517">
        <v>2967</v>
      </c>
      <c r="N2517">
        <v>2</v>
      </c>
      <c r="O2517">
        <v>3</v>
      </c>
    </row>
    <row r="2518" spans="1:15" x14ac:dyDescent="0.2">
      <c r="A2518" t="s">
        <v>26</v>
      </c>
      <c r="B2518" t="s">
        <v>27</v>
      </c>
      <c r="C2518" t="s">
        <v>28</v>
      </c>
      <c r="D2518">
        <v>2003</v>
      </c>
      <c r="E2518" t="str">
        <f t="shared" si="40"/>
        <v>Armenia 2003</v>
      </c>
      <c r="F2518">
        <v>2.7283722137796802E-2</v>
      </c>
      <c r="G2518">
        <v>8.6346717144324607</v>
      </c>
      <c r="H2518">
        <v>0.30314216250924397</v>
      </c>
      <c r="I2518">
        <v>0.97899997234344505</v>
      </c>
      <c r="N2518">
        <v>2</v>
      </c>
      <c r="O2518">
        <v>4</v>
      </c>
    </row>
    <row r="2519" spans="1:15" x14ac:dyDescent="0.2">
      <c r="A2519" t="s">
        <v>29</v>
      </c>
      <c r="B2519" t="s">
        <v>30</v>
      </c>
      <c r="C2519" t="s">
        <v>31</v>
      </c>
      <c r="D2519">
        <v>2003</v>
      </c>
      <c r="E2519" t="str">
        <f t="shared" si="40"/>
        <v>Australia 2003</v>
      </c>
      <c r="F2519">
        <v>1.8462896887145499E-2</v>
      </c>
      <c r="I2519">
        <v>0.83999997377395597</v>
      </c>
      <c r="L2519">
        <v>302</v>
      </c>
      <c r="N2519">
        <v>2</v>
      </c>
      <c r="O2519">
        <v>4</v>
      </c>
    </row>
    <row r="2520" spans="1:15" x14ac:dyDescent="0.2">
      <c r="A2520" t="s">
        <v>32</v>
      </c>
      <c r="B2520" t="s">
        <v>33</v>
      </c>
      <c r="C2520" t="s">
        <v>34</v>
      </c>
      <c r="D2520">
        <v>2003</v>
      </c>
      <c r="E2520" t="str">
        <f t="shared" si="40"/>
        <v>Austria 2003</v>
      </c>
      <c r="F2520">
        <v>9.1364031878925899E-3</v>
      </c>
      <c r="I2520">
        <v>0.93000000715255704</v>
      </c>
      <c r="L2520">
        <v>50</v>
      </c>
      <c r="N2520">
        <v>4</v>
      </c>
      <c r="O2520">
        <v>4</v>
      </c>
    </row>
    <row r="2521" spans="1:15" x14ac:dyDescent="0.2">
      <c r="A2521" t="s">
        <v>35</v>
      </c>
      <c r="B2521" t="s">
        <v>36</v>
      </c>
      <c r="C2521" t="s">
        <v>37</v>
      </c>
      <c r="D2521">
        <v>2003</v>
      </c>
      <c r="E2521" t="str">
        <f t="shared" si="40"/>
        <v>Azerbaijan 2003</v>
      </c>
      <c r="F2521">
        <v>2.4263625550969E-2</v>
      </c>
      <c r="G2521">
        <v>4.2993921295388997</v>
      </c>
      <c r="H2521">
        <v>0.181388952624503</v>
      </c>
      <c r="I2521">
        <v>0.92000001668930098</v>
      </c>
      <c r="N2521">
        <v>0</v>
      </c>
      <c r="O2521">
        <v>3</v>
      </c>
    </row>
    <row r="2522" spans="1:15" x14ac:dyDescent="0.2">
      <c r="A2522" t="s">
        <v>38</v>
      </c>
      <c r="B2522" t="s">
        <v>39</v>
      </c>
      <c r="C2522" t="s">
        <v>40</v>
      </c>
      <c r="D2522">
        <v>2003</v>
      </c>
      <c r="E2522" t="str">
        <f t="shared" si="40"/>
        <v>Bahamas, The 2003</v>
      </c>
      <c r="I2522">
        <v>0.85000002384185802</v>
      </c>
      <c r="L2522">
        <v>50</v>
      </c>
      <c r="N2522">
        <v>2</v>
      </c>
      <c r="O2522">
        <v>2</v>
      </c>
    </row>
    <row r="2523" spans="1:15" x14ac:dyDescent="0.2">
      <c r="A2523" t="s">
        <v>41</v>
      </c>
      <c r="B2523" t="s">
        <v>42</v>
      </c>
      <c r="C2523" t="s">
        <v>43</v>
      </c>
      <c r="D2523">
        <v>2003</v>
      </c>
      <c r="E2523" t="str">
        <f t="shared" si="40"/>
        <v>Bahrain 2003</v>
      </c>
      <c r="F2523">
        <v>4.6588328030262798E-2</v>
      </c>
      <c r="G2523">
        <v>1.2452470331336101</v>
      </c>
      <c r="I2523">
        <v>0.34999999403953602</v>
      </c>
      <c r="N2523">
        <v>2</v>
      </c>
      <c r="O2523">
        <v>2</v>
      </c>
    </row>
    <row r="2524" spans="1:15" x14ac:dyDescent="0.2">
      <c r="A2524" t="s">
        <v>44</v>
      </c>
      <c r="B2524" t="s">
        <v>45</v>
      </c>
      <c r="C2524" t="s">
        <v>46</v>
      </c>
      <c r="D2524">
        <v>2003</v>
      </c>
      <c r="E2524" t="str">
        <f t="shared" si="40"/>
        <v>Bangladesh 2003</v>
      </c>
      <c r="F2524">
        <v>1.13828694171388E-2</v>
      </c>
      <c r="G2524">
        <v>2.08006477670724</v>
      </c>
      <c r="H2524">
        <v>0.28249667531821798</v>
      </c>
      <c r="I2524">
        <v>0.894999980926514</v>
      </c>
      <c r="K2524">
        <v>2</v>
      </c>
      <c r="L2524">
        <v>3471</v>
      </c>
      <c r="M2524">
        <v>8</v>
      </c>
      <c r="O2524">
        <v>3</v>
      </c>
    </row>
    <row r="2525" spans="1:15" x14ac:dyDescent="0.2">
      <c r="A2525" t="s">
        <v>47</v>
      </c>
      <c r="B2525" t="s">
        <v>48</v>
      </c>
      <c r="C2525" t="s">
        <v>49</v>
      </c>
      <c r="D2525">
        <v>2003</v>
      </c>
      <c r="E2525" t="str">
        <f t="shared" si="40"/>
        <v>Barbados 2003</v>
      </c>
      <c r="G2525">
        <v>0.69158363407402601</v>
      </c>
      <c r="I2525">
        <v>1</v>
      </c>
      <c r="L2525">
        <v>33</v>
      </c>
      <c r="O2525">
        <v>2</v>
      </c>
    </row>
    <row r="2526" spans="1:15" x14ac:dyDescent="0.2">
      <c r="A2526" t="s">
        <v>50</v>
      </c>
      <c r="B2526" t="s">
        <v>51</v>
      </c>
      <c r="C2526" t="s">
        <v>52</v>
      </c>
      <c r="D2526">
        <v>2003</v>
      </c>
      <c r="E2526" t="str">
        <f t="shared" si="40"/>
        <v>Belarus 2003</v>
      </c>
      <c r="F2526">
        <v>1.29906390002339E-2</v>
      </c>
      <c r="H2526">
        <v>3.97690799401492E-2</v>
      </c>
      <c r="I2526">
        <v>0.81199997663497903</v>
      </c>
      <c r="N2526">
        <v>3</v>
      </c>
      <c r="O2526">
        <v>2</v>
      </c>
    </row>
    <row r="2527" spans="1:15" x14ac:dyDescent="0.2">
      <c r="A2527" t="s">
        <v>53</v>
      </c>
      <c r="B2527" t="s">
        <v>54</v>
      </c>
      <c r="C2527" t="s">
        <v>55</v>
      </c>
      <c r="D2527">
        <v>2003</v>
      </c>
      <c r="E2527" t="str">
        <f t="shared" si="40"/>
        <v>Belgium 2003</v>
      </c>
      <c r="F2527">
        <v>1.21498815616525E-2</v>
      </c>
      <c r="I2527">
        <v>0.58999997377395597</v>
      </c>
      <c r="N2527">
        <v>2</v>
      </c>
      <c r="O2527">
        <v>4</v>
      </c>
    </row>
    <row r="2528" spans="1:15" x14ac:dyDescent="0.2">
      <c r="A2528" t="s">
        <v>56</v>
      </c>
      <c r="B2528" t="s">
        <v>57</v>
      </c>
      <c r="C2528" t="s">
        <v>58</v>
      </c>
      <c r="D2528">
        <v>2003</v>
      </c>
      <c r="E2528" t="str">
        <f t="shared" si="40"/>
        <v>Belize 2003</v>
      </c>
      <c r="F2528">
        <v>8.6355581360125205E-3</v>
      </c>
      <c r="G2528">
        <v>1.0492153830342099</v>
      </c>
      <c r="H2528">
        <v>0.789523706454201</v>
      </c>
      <c r="I2528">
        <v>0.48699998855590798</v>
      </c>
      <c r="L2528">
        <v>67</v>
      </c>
      <c r="N2528">
        <v>2</v>
      </c>
      <c r="O2528">
        <v>2</v>
      </c>
    </row>
    <row r="2529" spans="1:15" x14ac:dyDescent="0.2">
      <c r="A2529" t="s">
        <v>59</v>
      </c>
      <c r="B2529" t="s">
        <v>60</v>
      </c>
      <c r="C2529" t="s">
        <v>61</v>
      </c>
      <c r="D2529">
        <v>2003</v>
      </c>
      <c r="E2529" t="str">
        <f t="shared" si="40"/>
        <v>Benin 2003</v>
      </c>
      <c r="F2529">
        <v>6.47223226808757E-3</v>
      </c>
      <c r="G2529">
        <v>5.6860381996232796</v>
      </c>
      <c r="H2529">
        <v>0.25639074121163002</v>
      </c>
      <c r="I2529">
        <v>0.33000001311302202</v>
      </c>
      <c r="O2529">
        <v>2</v>
      </c>
    </row>
    <row r="2530" spans="1:15" x14ac:dyDescent="0.2">
      <c r="A2530" t="s">
        <v>62</v>
      </c>
      <c r="B2530" t="s">
        <v>63</v>
      </c>
      <c r="C2530" t="s">
        <v>64</v>
      </c>
      <c r="D2530">
        <v>2003</v>
      </c>
      <c r="E2530" t="str">
        <f t="shared" si="40"/>
        <v>Bhutan 2003</v>
      </c>
      <c r="G2530">
        <v>12.3439898305343</v>
      </c>
      <c r="H2530">
        <v>0.81376982835195</v>
      </c>
      <c r="I2530">
        <v>0.40000000596046498</v>
      </c>
      <c r="L2530">
        <v>5</v>
      </c>
      <c r="N2530">
        <v>2</v>
      </c>
      <c r="O2530">
        <v>2</v>
      </c>
    </row>
    <row r="2531" spans="1:15" x14ac:dyDescent="0.2">
      <c r="A2531" t="s">
        <v>65</v>
      </c>
      <c r="B2531" t="s">
        <v>66</v>
      </c>
      <c r="C2531" t="s">
        <v>67</v>
      </c>
      <c r="D2531">
        <v>2003</v>
      </c>
      <c r="E2531" t="str">
        <f t="shared" si="40"/>
        <v>Bolivia 2003</v>
      </c>
      <c r="F2531">
        <v>2.1454850827566398E-2</v>
      </c>
      <c r="G2531">
        <v>9.8017886497741102</v>
      </c>
      <c r="H2531">
        <v>0.53761440138971694</v>
      </c>
      <c r="I2531">
        <v>0.40999999642372098</v>
      </c>
      <c r="O2531">
        <v>2</v>
      </c>
    </row>
    <row r="2532" spans="1:15" x14ac:dyDescent="0.2">
      <c r="A2532" t="s">
        <v>68</v>
      </c>
      <c r="B2532" t="s">
        <v>69</v>
      </c>
      <c r="C2532" t="s">
        <v>70</v>
      </c>
      <c r="D2532">
        <v>2003</v>
      </c>
      <c r="E2532" t="str">
        <f t="shared" si="40"/>
        <v>Bosnia and Herzegovina 2003</v>
      </c>
      <c r="F2532">
        <v>2.4166976904515702E-2</v>
      </c>
      <c r="G2532">
        <v>6.0868320930153601</v>
      </c>
      <c r="H2532">
        <v>0.260545673174854</v>
      </c>
      <c r="I2532">
        <v>0.50099998712539695</v>
      </c>
      <c r="O2532">
        <v>1</v>
      </c>
    </row>
    <row r="2533" spans="1:15" x14ac:dyDescent="0.2">
      <c r="A2533" t="s">
        <v>71</v>
      </c>
      <c r="B2533" t="s">
        <v>72</v>
      </c>
      <c r="C2533" t="s">
        <v>73</v>
      </c>
      <c r="D2533">
        <v>2003</v>
      </c>
      <c r="E2533" t="str">
        <f t="shared" si="40"/>
        <v>Botswana 2003</v>
      </c>
      <c r="F2533">
        <v>4.0073665887051801E-2</v>
      </c>
      <c r="G2533">
        <v>0.41275097121111298</v>
      </c>
      <c r="H2533">
        <v>7.1315292221140206E-2</v>
      </c>
      <c r="I2533">
        <v>0.56999999284744296</v>
      </c>
      <c r="L2533">
        <v>312</v>
      </c>
      <c r="O2533">
        <v>2</v>
      </c>
    </row>
    <row r="2534" spans="1:15" x14ac:dyDescent="0.2">
      <c r="A2534" t="s">
        <v>74</v>
      </c>
      <c r="B2534" t="s">
        <v>75</v>
      </c>
      <c r="C2534" t="s">
        <v>76</v>
      </c>
      <c r="D2534">
        <v>2003</v>
      </c>
      <c r="E2534" t="str">
        <f t="shared" si="40"/>
        <v>Brazil 2003</v>
      </c>
      <c r="F2534">
        <v>1.50347763554507E-2</v>
      </c>
      <c r="G2534">
        <v>4.2422572297187801E-2</v>
      </c>
      <c r="H2534">
        <v>0.18512811463268899</v>
      </c>
      <c r="I2534">
        <v>0.54000002145767201</v>
      </c>
      <c r="K2534">
        <v>3</v>
      </c>
      <c r="L2534">
        <v>51064</v>
      </c>
      <c r="M2534">
        <v>43</v>
      </c>
      <c r="O2534">
        <v>4</v>
      </c>
    </row>
    <row r="2535" spans="1:15" x14ac:dyDescent="0.2">
      <c r="A2535" t="s">
        <v>77</v>
      </c>
      <c r="B2535" t="s">
        <v>78</v>
      </c>
      <c r="C2535" t="s">
        <v>79</v>
      </c>
      <c r="D2535">
        <v>2003</v>
      </c>
      <c r="E2535" t="str">
        <f t="shared" si="40"/>
        <v>Brunei Darussalam 2003</v>
      </c>
      <c r="F2535">
        <v>3.7114196180038903E-2</v>
      </c>
      <c r="I2535">
        <v>0.56999999284744296</v>
      </c>
      <c r="L2535">
        <v>3</v>
      </c>
      <c r="N2535">
        <v>2</v>
      </c>
      <c r="O2535">
        <v>1</v>
      </c>
    </row>
    <row r="2536" spans="1:15" x14ac:dyDescent="0.2">
      <c r="A2536" t="s">
        <v>80</v>
      </c>
      <c r="B2536" t="s">
        <v>81</v>
      </c>
      <c r="C2536" t="s">
        <v>82</v>
      </c>
      <c r="D2536">
        <v>2003</v>
      </c>
      <c r="E2536" t="str">
        <f t="shared" si="40"/>
        <v>Bulgaria 2003</v>
      </c>
      <c r="F2536">
        <v>2.7120207486640499E-2</v>
      </c>
      <c r="H2536">
        <v>0.35721773326496797</v>
      </c>
      <c r="I2536">
        <v>0.82999998331069902</v>
      </c>
      <c r="L2536">
        <v>247</v>
      </c>
      <c r="O2536">
        <v>1</v>
      </c>
    </row>
    <row r="2537" spans="1:15" x14ac:dyDescent="0.2">
      <c r="A2537" t="s">
        <v>83</v>
      </c>
      <c r="B2537" t="s">
        <v>84</v>
      </c>
      <c r="C2537" t="s">
        <v>85</v>
      </c>
      <c r="D2537">
        <v>2003</v>
      </c>
      <c r="E2537" t="str">
        <f t="shared" si="40"/>
        <v>Burkina Faso 2003</v>
      </c>
      <c r="F2537">
        <v>1.2072833480922E-2</v>
      </c>
      <c r="G2537">
        <v>11.5413084892788</v>
      </c>
      <c r="H2537">
        <v>0.34251628755840702</v>
      </c>
      <c r="I2537">
        <v>0.67000001668930098</v>
      </c>
      <c r="O2537">
        <v>2</v>
      </c>
    </row>
    <row r="2538" spans="1:15" x14ac:dyDescent="0.2">
      <c r="A2538" t="s">
        <v>86</v>
      </c>
      <c r="B2538" t="s">
        <v>87</v>
      </c>
      <c r="C2538" t="s">
        <v>88</v>
      </c>
      <c r="D2538">
        <v>2003</v>
      </c>
      <c r="E2538" t="str">
        <f t="shared" si="40"/>
        <v>Burundi 2003</v>
      </c>
      <c r="F2538">
        <v>5.53343538949835E-2</v>
      </c>
      <c r="G2538">
        <v>29.683419926797001</v>
      </c>
      <c r="H2538">
        <v>1.63261941775945</v>
      </c>
      <c r="I2538">
        <v>0.85000002384185802</v>
      </c>
      <c r="J2538">
        <v>972</v>
      </c>
      <c r="K2538">
        <v>1</v>
      </c>
      <c r="M2538">
        <v>1245</v>
      </c>
      <c r="O2538">
        <v>3</v>
      </c>
    </row>
    <row r="2539" spans="1:15" x14ac:dyDescent="0.2">
      <c r="A2539" t="s">
        <v>89</v>
      </c>
      <c r="B2539" t="s">
        <v>90</v>
      </c>
      <c r="C2539" t="s">
        <v>91</v>
      </c>
      <c r="D2539">
        <v>2003</v>
      </c>
      <c r="E2539" t="str">
        <f t="shared" si="40"/>
        <v>Cabo Verde 2003</v>
      </c>
      <c r="F2539">
        <v>6.4875355876480396E-3</v>
      </c>
      <c r="G2539">
        <v>18.194768755480101</v>
      </c>
      <c r="H2539">
        <v>0.54007875681036299</v>
      </c>
      <c r="I2539">
        <v>1</v>
      </c>
      <c r="L2539">
        <v>15</v>
      </c>
      <c r="O2539">
        <v>2</v>
      </c>
    </row>
    <row r="2540" spans="1:15" x14ac:dyDescent="0.2">
      <c r="A2540" t="s">
        <v>92</v>
      </c>
      <c r="B2540" t="s">
        <v>93</v>
      </c>
      <c r="C2540" t="s">
        <v>94</v>
      </c>
      <c r="D2540">
        <v>2003</v>
      </c>
      <c r="E2540" t="str">
        <f t="shared" si="40"/>
        <v>Cambodia 2003</v>
      </c>
      <c r="F2540">
        <v>1.4475188508697501E-2</v>
      </c>
      <c r="G2540">
        <v>9.8889185377547903</v>
      </c>
      <c r="H2540">
        <v>0.57018132079293204</v>
      </c>
      <c r="I2540">
        <v>0.94999998807907104</v>
      </c>
      <c r="K2540">
        <v>3</v>
      </c>
      <c r="L2540">
        <v>509</v>
      </c>
      <c r="M2540">
        <v>1</v>
      </c>
      <c r="N2540">
        <v>2</v>
      </c>
      <c r="O2540">
        <v>3</v>
      </c>
    </row>
    <row r="2541" spans="1:15" x14ac:dyDescent="0.2">
      <c r="A2541" t="s">
        <v>95</v>
      </c>
      <c r="B2541" t="s">
        <v>96</v>
      </c>
      <c r="C2541" t="s">
        <v>97</v>
      </c>
      <c r="D2541">
        <v>2003</v>
      </c>
      <c r="E2541" t="str">
        <f t="shared" si="40"/>
        <v>Cameroon 2003</v>
      </c>
      <c r="F2541">
        <v>1.3838069976001E-2</v>
      </c>
      <c r="G2541">
        <v>5.7345632966804398</v>
      </c>
      <c r="H2541">
        <v>0.65070572008503602</v>
      </c>
      <c r="I2541">
        <v>0.25</v>
      </c>
      <c r="L2541">
        <v>1002</v>
      </c>
      <c r="O2541">
        <v>2</v>
      </c>
    </row>
    <row r="2542" spans="1:15" x14ac:dyDescent="0.2">
      <c r="A2542" t="s">
        <v>98</v>
      </c>
      <c r="B2542" t="s">
        <v>99</v>
      </c>
      <c r="C2542" t="s">
        <v>100</v>
      </c>
      <c r="D2542">
        <v>2003</v>
      </c>
      <c r="E2542" t="str">
        <f t="shared" si="40"/>
        <v>Canada 2003</v>
      </c>
      <c r="F2542">
        <v>1.1158787985427699E-2</v>
      </c>
      <c r="I2542">
        <v>0.58999997377395597</v>
      </c>
      <c r="L2542">
        <v>549</v>
      </c>
      <c r="N2542">
        <v>2</v>
      </c>
      <c r="O2542">
        <v>4</v>
      </c>
    </row>
    <row r="2543" spans="1:15" x14ac:dyDescent="0.2">
      <c r="A2543" t="s">
        <v>101</v>
      </c>
      <c r="B2543" t="s">
        <v>102</v>
      </c>
      <c r="C2543" t="s">
        <v>103</v>
      </c>
      <c r="D2543">
        <v>2003</v>
      </c>
      <c r="E2543" t="str">
        <f t="shared" si="40"/>
        <v>Central African Republic 2003</v>
      </c>
      <c r="F2543">
        <v>1.3530998602711199E-2</v>
      </c>
      <c r="I2543">
        <v>0.33000001311302202</v>
      </c>
      <c r="K2543">
        <v>2</v>
      </c>
      <c r="M2543">
        <v>19</v>
      </c>
      <c r="O2543">
        <v>2</v>
      </c>
    </row>
    <row r="2544" spans="1:15" x14ac:dyDescent="0.2">
      <c r="A2544" t="s">
        <v>104</v>
      </c>
      <c r="B2544" t="s">
        <v>105</v>
      </c>
      <c r="C2544" t="s">
        <v>106</v>
      </c>
      <c r="D2544">
        <v>2003</v>
      </c>
      <c r="E2544" t="str">
        <f t="shared" si="40"/>
        <v>Chad 2003</v>
      </c>
      <c r="F2544">
        <v>1.3225224247210499E-2</v>
      </c>
      <c r="G2544">
        <v>11.0307713645433</v>
      </c>
      <c r="H2544">
        <v>0.614735901644621</v>
      </c>
      <c r="I2544">
        <v>0.239999994635582</v>
      </c>
      <c r="J2544">
        <v>37</v>
      </c>
      <c r="K2544">
        <v>3</v>
      </c>
      <c r="M2544">
        <v>37</v>
      </c>
      <c r="N2544">
        <v>2</v>
      </c>
      <c r="O2544">
        <v>2</v>
      </c>
    </row>
    <row r="2545" spans="1:15" x14ac:dyDescent="0.2">
      <c r="A2545" t="s">
        <v>107</v>
      </c>
      <c r="B2545" t="s">
        <v>108</v>
      </c>
      <c r="C2545" t="s">
        <v>109</v>
      </c>
      <c r="D2545">
        <v>2003</v>
      </c>
      <c r="E2545" t="str">
        <f t="shared" si="40"/>
        <v>Chile 2003</v>
      </c>
      <c r="F2545">
        <v>2.7338432122370901E-2</v>
      </c>
      <c r="G2545">
        <v>0.11060111792352301</v>
      </c>
      <c r="I2545">
        <v>0.91000002622604403</v>
      </c>
      <c r="L2545">
        <v>513</v>
      </c>
      <c r="O2545">
        <v>4</v>
      </c>
    </row>
    <row r="2546" spans="1:15" x14ac:dyDescent="0.2">
      <c r="A2546" t="s">
        <v>110</v>
      </c>
      <c r="B2546" t="s">
        <v>111</v>
      </c>
      <c r="C2546" t="s">
        <v>112</v>
      </c>
      <c r="D2546">
        <v>2003</v>
      </c>
      <c r="E2546" t="str">
        <f t="shared" si="40"/>
        <v>China 2003</v>
      </c>
      <c r="F2546">
        <v>1.9834062742444598E-2</v>
      </c>
      <c r="G2546">
        <v>8.2514710299828806E-2</v>
      </c>
      <c r="H2546">
        <v>5.07285465495333E-2</v>
      </c>
      <c r="I2546">
        <v>0.91530001163482699</v>
      </c>
      <c r="L2546">
        <v>24453</v>
      </c>
      <c r="N2546">
        <v>4</v>
      </c>
      <c r="O2546">
        <v>2</v>
      </c>
    </row>
    <row r="2547" spans="1:15" x14ac:dyDescent="0.2">
      <c r="A2547" t="s">
        <v>113</v>
      </c>
      <c r="B2547" t="s">
        <v>114</v>
      </c>
      <c r="C2547" t="s">
        <v>115</v>
      </c>
      <c r="D2547">
        <v>2003</v>
      </c>
      <c r="E2547" t="str">
        <f t="shared" si="40"/>
        <v>Colombia 2003</v>
      </c>
      <c r="F2547">
        <v>3.4639886908149599E-2</v>
      </c>
      <c r="G2547">
        <v>0.89269148826228395</v>
      </c>
      <c r="H2547">
        <v>0.25097202518148598</v>
      </c>
      <c r="I2547">
        <v>0.70999997854232799</v>
      </c>
      <c r="J2547">
        <v>730</v>
      </c>
      <c r="K2547">
        <v>0</v>
      </c>
      <c r="L2547">
        <v>23523</v>
      </c>
      <c r="M2547">
        <v>1183</v>
      </c>
      <c r="N2547">
        <v>2</v>
      </c>
      <c r="O2547">
        <v>4</v>
      </c>
    </row>
    <row r="2548" spans="1:15" x14ac:dyDescent="0.2">
      <c r="A2548" t="s">
        <v>116</v>
      </c>
      <c r="B2548" t="s">
        <v>117</v>
      </c>
      <c r="C2548" t="s">
        <v>118</v>
      </c>
      <c r="D2548">
        <v>2003</v>
      </c>
      <c r="E2548" t="str">
        <f t="shared" si="40"/>
        <v>Comoros 2003</v>
      </c>
      <c r="G2548">
        <v>4.5111883894082903</v>
      </c>
      <c r="H2548">
        <v>0.47890552439343498</v>
      </c>
      <c r="I2548">
        <v>0.50499999523162797</v>
      </c>
      <c r="O2548">
        <v>2</v>
      </c>
    </row>
    <row r="2549" spans="1:15" x14ac:dyDescent="0.2">
      <c r="A2549" t="s">
        <v>119</v>
      </c>
      <c r="B2549" t="s">
        <v>120</v>
      </c>
      <c r="C2549" t="s">
        <v>121</v>
      </c>
      <c r="D2549">
        <v>2003</v>
      </c>
      <c r="E2549" t="str">
        <f t="shared" si="40"/>
        <v>Congo, Dem. Rep. 2003</v>
      </c>
      <c r="F2549">
        <v>8.80645710714365E-3</v>
      </c>
      <c r="G2549">
        <v>62.186595800980001</v>
      </c>
      <c r="H2549">
        <v>1.16350827148894</v>
      </c>
      <c r="I2549">
        <v>0.15999999642372101</v>
      </c>
      <c r="K2549">
        <v>2</v>
      </c>
      <c r="M2549">
        <v>4328</v>
      </c>
      <c r="N2549">
        <v>1</v>
      </c>
      <c r="O2549">
        <v>4</v>
      </c>
    </row>
    <row r="2550" spans="1:15" x14ac:dyDescent="0.2">
      <c r="A2550" t="s">
        <v>122</v>
      </c>
      <c r="B2550" t="s">
        <v>123</v>
      </c>
      <c r="C2550" t="s">
        <v>124</v>
      </c>
      <c r="D2550">
        <v>2003</v>
      </c>
      <c r="E2550" t="str">
        <f t="shared" si="40"/>
        <v>Congo, Rep. 2003</v>
      </c>
      <c r="F2550">
        <v>2.6824982773895101E-2</v>
      </c>
      <c r="G2550">
        <v>2.6811200614522201</v>
      </c>
      <c r="H2550">
        <v>1.7209046189892501</v>
      </c>
      <c r="I2550">
        <v>0.30000001192092901</v>
      </c>
      <c r="K2550">
        <v>2</v>
      </c>
      <c r="M2550">
        <v>33</v>
      </c>
      <c r="O2550">
        <v>2</v>
      </c>
    </row>
    <row r="2551" spans="1:15" x14ac:dyDescent="0.2">
      <c r="A2551" t="s">
        <v>125</v>
      </c>
      <c r="B2551" t="s">
        <v>126</v>
      </c>
      <c r="C2551" t="s">
        <v>127</v>
      </c>
      <c r="D2551">
        <v>2003</v>
      </c>
      <c r="E2551" t="str">
        <f t="shared" si="40"/>
        <v>Costa Rica 2003</v>
      </c>
      <c r="G2551">
        <v>0.24285735940887301</v>
      </c>
      <c r="H2551">
        <v>0.23354888641243499</v>
      </c>
      <c r="I2551">
        <v>0.837000012397766</v>
      </c>
      <c r="L2551">
        <v>300</v>
      </c>
      <c r="O2551">
        <v>2</v>
      </c>
    </row>
    <row r="2552" spans="1:15" x14ac:dyDescent="0.2">
      <c r="A2552" t="s">
        <v>128</v>
      </c>
      <c r="B2552" t="s">
        <v>129</v>
      </c>
      <c r="C2552" t="s">
        <v>130</v>
      </c>
      <c r="D2552">
        <v>2003</v>
      </c>
      <c r="E2552" t="str">
        <f t="shared" si="40"/>
        <v>Cote d'Ivoire 2003</v>
      </c>
      <c r="F2552">
        <v>1.3916050917009299E-2</v>
      </c>
      <c r="G2552">
        <v>1.9445063209537601</v>
      </c>
      <c r="H2552">
        <v>0.74317020722318605</v>
      </c>
      <c r="I2552">
        <v>0.34000000357627902</v>
      </c>
      <c r="J2552">
        <v>139</v>
      </c>
      <c r="K2552">
        <v>2</v>
      </c>
      <c r="M2552">
        <v>492</v>
      </c>
      <c r="N2552">
        <v>1</v>
      </c>
      <c r="O2552">
        <v>2</v>
      </c>
    </row>
    <row r="2553" spans="1:15" x14ac:dyDescent="0.2">
      <c r="A2553" t="s">
        <v>131</v>
      </c>
      <c r="B2553" t="s">
        <v>132</v>
      </c>
      <c r="C2553" t="s">
        <v>133</v>
      </c>
      <c r="D2553">
        <v>2003</v>
      </c>
      <c r="E2553" t="str">
        <f t="shared" si="40"/>
        <v>Croatia 2003</v>
      </c>
      <c r="F2553">
        <v>2.0462988822172699E-2</v>
      </c>
      <c r="G2553">
        <v>0.355605804340069</v>
      </c>
      <c r="I2553">
        <v>0.89600002765655495</v>
      </c>
      <c r="L2553">
        <v>69</v>
      </c>
      <c r="O2553">
        <v>3</v>
      </c>
    </row>
    <row r="2554" spans="1:15" x14ac:dyDescent="0.2">
      <c r="A2554" t="s">
        <v>134</v>
      </c>
      <c r="B2554" t="s">
        <v>135</v>
      </c>
      <c r="C2554" t="s">
        <v>136</v>
      </c>
      <c r="D2554">
        <v>2003</v>
      </c>
      <c r="E2554" t="str">
        <f t="shared" si="40"/>
        <v>Cuba 2003</v>
      </c>
      <c r="G2554">
        <v>0.21657734572278201</v>
      </c>
      <c r="I2554">
        <v>0.64099997282028198</v>
      </c>
      <c r="L2554">
        <v>642</v>
      </c>
      <c r="N2554">
        <v>2</v>
      </c>
      <c r="O2554" t="s">
        <v>591</v>
      </c>
    </row>
    <row r="2555" spans="1:15" x14ac:dyDescent="0.2">
      <c r="A2555" t="s">
        <v>137</v>
      </c>
      <c r="B2555" t="s">
        <v>138</v>
      </c>
      <c r="C2555" t="s">
        <v>139</v>
      </c>
      <c r="D2555">
        <v>2003</v>
      </c>
      <c r="E2555" t="str">
        <f t="shared" si="40"/>
        <v>Cyprus 2003</v>
      </c>
      <c r="F2555">
        <v>1.9851631243571598E-2</v>
      </c>
      <c r="I2555">
        <v>0.80000001192092896</v>
      </c>
      <c r="N2555">
        <v>0</v>
      </c>
      <c r="O2555">
        <v>2</v>
      </c>
    </row>
    <row r="2556" spans="1:15" x14ac:dyDescent="0.2">
      <c r="A2556" t="s">
        <v>140</v>
      </c>
      <c r="B2556" t="s">
        <v>141</v>
      </c>
      <c r="C2556" t="s">
        <v>142</v>
      </c>
      <c r="D2556">
        <v>2003</v>
      </c>
      <c r="E2556" t="str">
        <f t="shared" si="40"/>
        <v>Czech Republic 2003</v>
      </c>
      <c r="F2556">
        <v>1.8927640441762001E-2</v>
      </c>
      <c r="I2556">
        <v>0.97200000286102295</v>
      </c>
      <c r="L2556">
        <v>163</v>
      </c>
      <c r="N2556">
        <v>3</v>
      </c>
      <c r="O2556">
        <v>3</v>
      </c>
    </row>
    <row r="2557" spans="1:15" x14ac:dyDescent="0.2">
      <c r="A2557" t="s">
        <v>143</v>
      </c>
      <c r="B2557" t="s">
        <v>144</v>
      </c>
      <c r="C2557" t="s">
        <v>145</v>
      </c>
      <c r="D2557">
        <v>2003</v>
      </c>
      <c r="E2557" t="str">
        <f t="shared" si="40"/>
        <v>Denmark 2003</v>
      </c>
      <c r="F2557">
        <v>1.46685124979903E-2</v>
      </c>
      <c r="I2557">
        <v>1</v>
      </c>
      <c r="N2557">
        <v>2</v>
      </c>
      <c r="O2557">
        <v>2</v>
      </c>
    </row>
    <row r="2558" spans="1:15" x14ac:dyDescent="0.2">
      <c r="A2558" t="s">
        <v>146</v>
      </c>
      <c r="B2558" t="s">
        <v>147</v>
      </c>
      <c r="C2558" t="s">
        <v>148</v>
      </c>
      <c r="D2558">
        <v>2003</v>
      </c>
      <c r="E2558" t="str">
        <f t="shared" si="40"/>
        <v>Djibouti 2003</v>
      </c>
      <c r="G2558">
        <v>12.3273714459706</v>
      </c>
      <c r="H2558">
        <v>0.56332541971604699</v>
      </c>
      <c r="I2558">
        <v>0.55000001192092896</v>
      </c>
      <c r="N2558">
        <v>2</v>
      </c>
      <c r="O2558">
        <v>1</v>
      </c>
    </row>
    <row r="2559" spans="1:15" x14ac:dyDescent="0.2">
      <c r="A2559" t="s">
        <v>149</v>
      </c>
      <c r="B2559" t="s">
        <v>150</v>
      </c>
      <c r="C2559" t="s">
        <v>151</v>
      </c>
      <c r="D2559">
        <v>2003</v>
      </c>
      <c r="E2559" t="str">
        <f t="shared" si="40"/>
        <v>Dominica 2003</v>
      </c>
      <c r="G2559">
        <v>3.4682820898612499</v>
      </c>
      <c r="H2559">
        <v>0.71063849678271396</v>
      </c>
      <c r="L2559">
        <v>8</v>
      </c>
      <c r="O2559">
        <v>1</v>
      </c>
    </row>
    <row r="2560" spans="1:15" x14ac:dyDescent="0.2">
      <c r="A2560" t="s">
        <v>152</v>
      </c>
      <c r="B2560" t="s">
        <v>153</v>
      </c>
      <c r="C2560" t="s">
        <v>154</v>
      </c>
      <c r="D2560">
        <v>2003</v>
      </c>
      <c r="E2560" t="str">
        <f t="shared" si="40"/>
        <v>Dominican Republic 2003</v>
      </c>
      <c r="F2560">
        <v>7.6414502712082201E-3</v>
      </c>
      <c r="G2560">
        <v>0.42850934758299097</v>
      </c>
      <c r="H2560">
        <v>0.30338782301570899</v>
      </c>
      <c r="I2560">
        <v>0.93000000715255704</v>
      </c>
      <c r="L2560">
        <v>1902</v>
      </c>
      <c r="O2560">
        <v>3</v>
      </c>
    </row>
    <row r="2561" spans="1:15" x14ac:dyDescent="0.2">
      <c r="A2561" t="s">
        <v>155</v>
      </c>
      <c r="B2561" t="s">
        <v>156</v>
      </c>
      <c r="C2561" t="s">
        <v>157</v>
      </c>
      <c r="D2561">
        <v>2003</v>
      </c>
      <c r="E2561" t="str">
        <f t="shared" si="40"/>
        <v>Ecuador 2003</v>
      </c>
      <c r="F2561">
        <v>2.2785533646602001E-2</v>
      </c>
      <c r="G2561">
        <v>0.65554983215043106</v>
      </c>
      <c r="H2561">
        <v>0.46798394249074698</v>
      </c>
      <c r="I2561">
        <v>0.81000000238418601</v>
      </c>
      <c r="K2561">
        <v>3</v>
      </c>
      <c r="M2561">
        <v>26</v>
      </c>
      <c r="O2561">
        <v>0</v>
      </c>
    </row>
    <row r="2562" spans="1:15" x14ac:dyDescent="0.2">
      <c r="A2562" t="s">
        <v>158</v>
      </c>
      <c r="B2562" t="s">
        <v>159</v>
      </c>
      <c r="C2562" t="s">
        <v>160</v>
      </c>
      <c r="D2562">
        <v>2003</v>
      </c>
      <c r="E2562" t="str">
        <f t="shared" si="40"/>
        <v>Egypt, Arab Rep. 2003</v>
      </c>
      <c r="F2562">
        <v>3.1772852700972597E-2</v>
      </c>
      <c r="G2562">
        <v>1.2686006345608001</v>
      </c>
      <c r="H2562">
        <v>0.35027090429636198</v>
      </c>
      <c r="I2562">
        <v>0.91000002622604403</v>
      </c>
      <c r="L2562">
        <v>471</v>
      </c>
      <c r="N2562">
        <v>2</v>
      </c>
      <c r="O2562">
        <v>3</v>
      </c>
    </row>
    <row r="2563" spans="1:15" x14ac:dyDescent="0.2">
      <c r="A2563" t="s">
        <v>161</v>
      </c>
      <c r="B2563" t="s">
        <v>162</v>
      </c>
      <c r="C2563" t="s">
        <v>163</v>
      </c>
      <c r="D2563">
        <v>2003</v>
      </c>
      <c r="E2563" t="str">
        <f t="shared" si="40"/>
        <v>El Salvador 2003</v>
      </c>
      <c r="F2563">
        <v>8.4138128488891201E-3</v>
      </c>
      <c r="G2563">
        <v>1.64896209504206</v>
      </c>
      <c r="H2563">
        <v>0.41932091417096701</v>
      </c>
      <c r="I2563">
        <v>0.89999997615814198</v>
      </c>
      <c r="L2563">
        <v>3356</v>
      </c>
      <c r="N2563">
        <v>2</v>
      </c>
      <c r="O2563">
        <v>0</v>
      </c>
    </row>
    <row r="2564" spans="1:15" x14ac:dyDescent="0.2">
      <c r="A2564" t="s">
        <v>164</v>
      </c>
      <c r="B2564" t="s">
        <v>165</v>
      </c>
      <c r="C2564" t="s">
        <v>166</v>
      </c>
      <c r="D2564">
        <v>2003</v>
      </c>
      <c r="E2564" t="str">
        <f t="shared" si="40"/>
        <v>Equatorial Guinea 2003</v>
      </c>
      <c r="G2564">
        <v>2.2646482183574101</v>
      </c>
      <c r="I2564">
        <v>0.85699999332428001</v>
      </c>
      <c r="O2564">
        <v>2</v>
      </c>
    </row>
    <row r="2565" spans="1:15" x14ac:dyDescent="0.2">
      <c r="A2565" t="s">
        <v>167</v>
      </c>
      <c r="B2565" t="s">
        <v>168</v>
      </c>
      <c r="C2565" t="s">
        <v>169</v>
      </c>
      <c r="D2565">
        <v>2003</v>
      </c>
      <c r="E2565" t="str">
        <f t="shared" si="40"/>
        <v>Eritrea 2003</v>
      </c>
      <c r="F2565">
        <v>0.20865745309381101</v>
      </c>
      <c r="G2565">
        <v>36.830839262135001</v>
      </c>
      <c r="H2565">
        <v>0.70315655901579899</v>
      </c>
      <c r="I2565">
        <v>0.479999989271164</v>
      </c>
      <c r="J2565">
        <v>57</v>
      </c>
      <c r="K2565">
        <v>3</v>
      </c>
      <c r="M2565">
        <v>57</v>
      </c>
      <c r="N2565">
        <v>1</v>
      </c>
      <c r="O2565">
        <v>2</v>
      </c>
    </row>
    <row r="2566" spans="1:15" x14ac:dyDescent="0.2">
      <c r="A2566" t="s">
        <v>170</v>
      </c>
      <c r="B2566" t="s">
        <v>171</v>
      </c>
      <c r="C2566" t="s">
        <v>172</v>
      </c>
      <c r="D2566">
        <v>2003</v>
      </c>
      <c r="E2566" t="str">
        <f t="shared" si="40"/>
        <v>Estonia 2003</v>
      </c>
      <c r="F2566">
        <v>1.7430492952597899E-2</v>
      </c>
      <c r="I2566">
        <v>0.67900002002716098</v>
      </c>
      <c r="O2566">
        <v>1</v>
      </c>
    </row>
    <row r="2567" spans="1:15" x14ac:dyDescent="0.2">
      <c r="A2567" t="s">
        <v>173</v>
      </c>
      <c r="B2567" t="s">
        <v>174</v>
      </c>
      <c r="C2567" t="s">
        <v>175</v>
      </c>
      <c r="D2567">
        <v>2003</v>
      </c>
      <c r="E2567" t="str">
        <f t="shared" ref="E2567:E2630" si="41">A2567&amp;" "&amp;D2567</f>
        <v>Ethiopia 2003</v>
      </c>
      <c r="F2567">
        <v>3.2388427344242202E-2</v>
      </c>
      <c r="G2567">
        <v>18.944138644348701</v>
      </c>
      <c r="H2567">
        <v>0.82311142493996403</v>
      </c>
      <c r="I2567">
        <v>0.34389999508857699</v>
      </c>
      <c r="J2567">
        <v>50</v>
      </c>
      <c r="K2567">
        <v>2</v>
      </c>
      <c r="M2567">
        <v>1093</v>
      </c>
      <c r="N2567">
        <v>1</v>
      </c>
      <c r="O2567">
        <v>3</v>
      </c>
    </row>
    <row r="2568" spans="1:15" x14ac:dyDescent="0.2">
      <c r="A2568" t="s">
        <v>176</v>
      </c>
      <c r="B2568" t="s">
        <v>177</v>
      </c>
      <c r="C2568" t="s">
        <v>178</v>
      </c>
      <c r="D2568">
        <v>2003</v>
      </c>
      <c r="E2568" t="str">
        <f t="shared" si="41"/>
        <v>Fiji 2003</v>
      </c>
      <c r="F2568">
        <v>1.4865008742032899E-2</v>
      </c>
      <c r="G2568">
        <v>2.2268513213082399</v>
      </c>
      <c r="H2568">
        <v>7.9708619662670996E-2</v>
      </c>
      <c r="I2568">
        <v>0.54799997806549094</v>
      </c>
      <c r="L2568">
        <v>25</v>
      </c>
      <c r="O2568">
        <v>2</v>
      </c>
    </row>
    <row r="2569" spans="1:15" x14ac:dyDescent="0.2">
      <c r="A2569" t="s">
        <v>179</v>
      </c>
      <c r="B2569" t="s">
        <v>180</v>
      </c>
      <c r="C2569" t="s">
        <v>181</v>
      </c>
      <c r="D2569">
        <v>2003</v>
      </c>
      <c r="E2569" t="str">
        <f t="shared" si="41"/>
        <v>Finland 2003</v>
      </c>
      <c r="F2569">
        <v>1.44685726264926E-2</v>
      </c>
      <c r="I2569">
        <v>0.93000000715255704</v>
      </c>
      <c r="L2569">
        <v>103</v>
      </c>
      <c r="O2569">
        <v>4</v>
      </c>
    </row>
    <row r="2570" spans="1:15" x14ac:dyDescent="0.2">
      <c r="A2570" t="s">
        <v>182</v>
      </c>
      <c r="B2570" t="s">
        <v>183</v>
      </c>
      <c r="C2570" t="s">
        <v>184</v>
      </c>
      <c r="D2570">
        <v>2003</v>
      </c>
      <c r="E2570" t="str">
        <f t="shared" si="41"/>
        <v>France 2003</v>
      </c>
      <c r="F2570">
        <v>2.0956804128006001E-2</v>
      </c>
      <c r="I2570">
        <v>0.97600001096725497</v>
      </c>
      <c r="L2570">
        <v>987</v>
      </c>
      <c r="N2570">
        <v>2</v>
      </c>
      <c r="O2570">
        <v>4</v>
      </c>
    </row>
    <row r="2571" spans="1:15" x14ac:dyDescent="0.2">
      <c r="A2571" t="s">
        <v>185</v>
      </c>
      <c r="B2571" t="s">
        <v>186</v>
      </c>
      <c r="C2571" t="s">
        <v>187</v>
      </c>
      <c r="D2571">
        <v>2003</v>
      </c>
      <c r="E2571" t="str">
        <f t="shared" si="41"/>
        <v>Gabon 2003</v>
      </c>
      <c r="F2571">
        <v>1.66832793289402E-2</v>
      </c>
      <c r="G2571">
        <v>-0.18836781927347701</v>
      </c>
      <c r="H2571">
        <v>0.58712935812889</v>
      </c>
      <c r="I2571">
        <v>0.34999999403953602</v>
      </c>
      <c r="N2571">
        <v>2</v>
      </c>
      <c r="O2571">
        <v>2</v>
      </c>
    </row>
    <row r="2572" spans="1:15" x14ac:dyDescent="0.2">
      <c r="A2572" t="s">
        <v>188</v>
      </c>
      <c r="B2572" t="s">
        <v>189</v>
      </c>
      <c r="C2572" t="s">
        <v>190</v>
      </c>
      <c r="D2572">
        <v>2003</v>
      </c>
      <c r="E2572" t="str">
        <f t="shared" si="41"/>
        <v>Gambia, The 2003</v>
      </c>
      <c r="F2572">
        <v>2.2738863621397502E-3</v>
      </c>
      <c r="G2572">
        <v>13.6306555362706</v>
      </c>
      <c r="H2572">
        <v>1.2234765765698701</v>
      </c>
      <c r="I2572">
        <v>0.395000010728836</v>
      </c>
      <c r="O2572">
        <v>3</v>
      </c>
    </row>
    <row r="2573" spans="1:15" x14ac:dyDescent="0.2">
      <c r="A2573" t="s">
        <v>191</v>
      </c>
      <c r="B2573" t="s">
        <v>192</v>
      </c>
      <c r="C2573" t="s">
        <v>193</v>
      </c>
      <c r="D2573">
        <v>2003</v>
      </c>
      <c r="E2573" t="str">
        <f t="shared" si="41"/>
        <v>Georgia 2003</v>
      </c>
      <c r="F2573">
        <v>1.06848912472203E-2</v>
      </c>
      <c r="G2573">
        <v>5.7156290441701296</v>
      </c>
      <c r="H2573">
        <v>0.39093401314668103</v>
      </c>
      <c r="I2573">
        <v>0.816999971866608</v>
      </c>
      <c r="N2573">
        <v>1</v>
      </c>
      <c r="O2573">
        <v>3</v>
      </c>
    </row>
    <row r="2574" spans="1:15" x14ac:dyDescent="0.2">
      <c r="A2574" t="s">
        <v>194</v>
      </c>
      <c r="B2574" t="s">
        <v>195</v>
      </c>
      <c r="C2574" t="s">
        <v>196</v>
      </c>
      <c r="D2574">
        <v>2003</v>
      </c>
      <c r="E2574" t="str">
        <f t="shared" si="41"/>
        <v>Germany 2003</v>
      </c>
      <c r="F2574">
        <v>1.31692486502826E-2</v>
      </c>
      <c r="I2574">
        <v>1</v>
      </c>
      <c r="L2574">
        <v>1097</v>
      </c>
      <c r="N2574">
        <v>2</v>
      </c>
      <c r="O2574">
        <v>4</v>
      </c>
    </row>
    <row r="2575" spans="1:15" x14ac:dyDescent="0.2">
      <c r="A2575" t="s">
        <v>197</v>
      </c>
      <c r="B2575" t="s">
        <v>198</v>
      </c>
      <c r="C2575" t="s">
        <v>199</v>
      </c>
      <c r="D2575">
        <v>2003</v>
      </c>
      <c r="E2575" t="str">
        <f t="shared" si="41"/>
        <v>Ghana 2003</v>
      </c>
      <c r="F2575">
        <v>4.2851277702141899E-3</v>
      </c>
      <c r="G2575">
        <v>13.1911436545904</v>
      </c>
      <c r="H2575">
        <v>0.93688334164291298</v>
      </c>
      <c r="I2575">
        <v>0.34499999880790699</v>
      </c>
      <c r="L2575">
        <v>436</v>
      </c>
      <c r="O2575">
        <v>3</v>
      </c>
    </row>
    <row r="2576" spans="1:15" x14ac:dyDescent="0.2">
      <c r="A2576" t="s">
        <v>200</v>
      </c>
      <c r="B2576" t="s">
        <v>201</v>
      </c>
      <c r="C2576" t="s">
        <v>202</v>
      </c>
      <c r="D2576">
        <v>2003</v>
      </c>
      <c r="E2576" t="str">
        <f t="shared" si="41"/>
        <v>Greece 2003</v>
      </c>
      <c r="F2576">
        <v>2.4938947524985801E-2</v>
      </c>
      <c r="I2576">
        <v>0.95999997854232799</v>
      </c>
      <c r="N2576">
        <v>2</v>
      </c>
      <c r="O2576">
        <v>4</v>
      </c>
    </row>
    <row r="2577" spans="1:15" x14ac:dyDescent="0.2">
      <c r="A2577" t="s">
        <v>203</v>
      </c>
      <c r="B2577" t="s">
        <v>204</v>
      </c>
      <c r="C2577" t="s">
        <v>205</v>
      </c>
      <c r="D2577">
        <v>2003</v>
      </c>
      <c r="E2577" t="str">
        <f t="shared" si="41"/>
        <v>Grenada 2003</v>
      </c>
      <c r="G2577">
        <v>1.99435428198086</v>
      </c>
      <c r="H2577">
        <v>0.55521255798451996</v>
      </c>
      <c r="L2577">
        <v>9</v>
      </c>
      <c r="O2577">
        <v>1</v>
      </c>
    </row>
    <row r="2578" spans="1:15" x14ac:dyDescent="0.2">
      <c r="A2578" t="s">
        <v>206</v>
      </c>
      <c r="B2578" t="s">
        <v>207</v>
      </c>
      <c r="C2578" t="s">
        <v>208</v>
      </c>
      <c r="D2578">
        <v>2003</v>
      </c>
      <c r="E2578" t="str">
        <f t="shared" si="41"/>
        <v>Guatemala 2003</v>
      </c>
      <c r="F2578">
        <v>8.1565534252525593E-3</v>
      </c>
      <c r="G2578">
        <v>1.21979496091918</v>
      </c>
      <c r="H2578">
        <v>0.16280164979648601</v>
      </c>
      <c r="I2578">
        <v>0.51499998569488503</v>
      </c>
      <c r="L2578">
        <v>4237</v>
      </c>
      <c r="O2578">
        <v>4</v>
      </c>
    </row>
    <row r="2579" spans="1:15" x14ac:dyDescent="0.2">
      <c r="A2579" t="s">
        <v>209</v>
      </c>
      <c r="B2579" t="s">
        <v>210</v>
      </c>
      <c r="C2579" t="s">
        <v>211</v>
      </c>
      <c r="D2579">
        <v>2003</v>
      </c>
      <c r="E2579" t="str">
        <f t="shared" si="41"/>
        <v>Guinea 2003</v>
      </c>
      <c r="F2579">
        <v>2.44118141486197E-2</v>
      </c>
      <c r="G2579">
        <v>7.8297647998786299</v>
      </c>
      <c r="H2579">
        <v>0.92048632325246105</v>
      </c>
      <c r="I2579">
        <v>0.40000000596046498</v>
      </c>
      <c r="O2579">
        <v>2</v>
      </c>
    </row>
    <row r="2580" spans="1:15" x14ac:dyDescent="0.2">
      <c r="A2580" t="s">
        <v>212</v>
      </c>
      <c r="B2580" t="s">
        <v>213</v>
      </c>
      <c r="C2580" t="s">
        <v>214</v>
      </c>
      <c r="D2580">
        <v>2003</v>
      </c>
      <c r="E2580" t="str">
        <f t="shared" si="41"/>
        <v>Guinea-Bissau 2003</v>
      </c>
      <c r="F2580">
        <v>1.5754231105396602E-2</v>
      </c>
      <c r="G2580">
        <v>31.166697059475698</v>
      </c>
      <c r="H2580">
        <v>1.97759913191348</v>
      </c>
      <c r="I2580">
        <v>0.30000001192092901</v>
      </c>
      <c r="O2580">
        <v>2</v>
      </c>
    </row>
    <row r="2581" spans="1:15" x14ac:dyDescent="0.2">
      <c r="A2581" t="s">
        <v>215</v>
      </c>
      <c r="B2581" t="s">
        <v>216</v>
      </c>
      <c r="C2581" t="s">
        <v>217</v>
      </c>
      <c r="D2581">
        <v>2003</v>
      </c>
      <c r="E2581" t="str">
        <f t="shared" si="41"/>
        <v>Guyana 2003</v>
      </c>
      <c r="F2581">
        <v>2.19971682743689E-2</v>
      </c>
      <c r="G2581">
        <v>8.4670620730461792</v>
      </c>
      <c r="H2581">
        <v>1.73782557193667</v>
      </c>
      <c r="I2581">
        <v>0.43500000238418601</v>
      </c>
      <c r="L2581">
        <v>209</v>
      </c>
      <c r="O2581">
        <v>3</v>
      </c>
    </row>
    <row r="2582" spans="1:15" x14ac:dyDescent="0.2">
      <c r="A2582" t="s">
        <v>218</v>
      </c>
      <c r="B2582" t="s">
        <v>219</v>
      </c>
      <c r="C2582" t="s">
        <v>220</v>
      </c>
      <c r="D2582">
        <v>2003</v>
      </c>
      <c r="E2582" t="str">
        <f t="shared" si="41"/>
        <v>Haiti 2003</v>
      </c>
      <c r="G2582">
        <v>3.8802721323006799</v>
      </c>
      <c r="H2582">
        <v>0.25145543912375001</v>
      </c>
      <c r="I2582">
        <v>0.95499998331069902</v>
      </c>
      <c r="O2582">
        <v>3</v>
      </c>
    </row>
    <row r="2583" spans="1:15" x14ac:dyDescent="0.2">
      <c r="A2583" t="s">
        <v>221</v>
      </c>
      <c r="B2583" t="s">
        <v>222</v>
      </c>
      <c r="C2583" t="s">
        <v>223</v>
      </c>
      <c r="D2583">
        <v>2003</v>
      </c>
      <c r="E2583" t="str">
        <f t="shared" si="41"/>
        <v>Honduras 2003</v>
      </c>
      <c r="F2583">
        <v>9.9826492215956304E-3</v>
      </c>
      <c r="G2583">
        <v>4.03445678747347</v>
      </c>
      <c r="H2583">
        <v>0.58676486611412704</v>
      </c>
      <c r="I2583">
        <v>0.91000002622604403</v>
      </c>
      <c r="K2583">
        <v>2</v>
      </c>
      <c r="L2583">
        <v>4073</v>
      </c>
      <c r="M2583">
        <v>47</v>
      </c>
      <c r="N2583">
        <v>2</v>
      </c>
      <c r="O2583">
        <v>2</v>
      </c>
    </row>
    <row r="2584" spans="1:15" x14ac:dyDescent="0.2">
      <c r="A2584" t="s">
        <v>224</v>
      </c>
      <c r="B2584" t="s">
        <v>225</v>
      </c>
      <c r="C2584" t="s">
        <v>226</v>
      </c>
      <c r="D2584">
        <v>2003</v>
      </c>
      <c r="E2584" t="str">
        <f t="shared" si="41"/>
        <v>Hungary 2003</v>
      </c>
      <c r="F2584">
        <v>1.6426215943868901E-2</v>
      </c>
      <c r="I2584">
        <v>0.89999997615814198</v>
      </c>
      <c r="L2584">
        <v>228</v>
      </c>
      <c r="N2584">
        <v>3</v>
      </c>
      <c r="O2584">
        <v>2</v>
      </c>
    </row>
    <row r="2585" spans="1:15" x14ac:dyDescent="0.2">
      <c r="A2585" t="s">
        <v>227</v>
      </c>
      <c r="B2585" t="s">
        <v>228</v>
      </c>
      <c r="C2585" t="s">
        <v>229</v>
      </c>
      <c r="D2585">
        <v>2003</v>
      </c>
      <c r="E2585" t="str">
        <f t="shared" si="41"/>
        <v>Iceland 2003</v>
      </c>
      <c r="I2585">
        <v>1</v>
      </c>
      <c r="N2585">
        <v>2</v>
      </c>
      <c r="O2585">
        <v>4</v>
      </c>
    </row>
    <row r="2586" spans="1:15" x14ac:dyDescent="0.2">
      <c r="A2586" t="s">
        <v>230</v>
      </c>
      <c r="B2586" t="s">
        <v>231</v>
      </c>
      <c r="C2586" t="s">
        <v>232</v>
      </c>
      <c r="D2586">
        <v>2003</v>
      </c>
      <c r="E2586" t="str">
        <f t="shared" si="41"/>
        <v>India 2003</v>
      </c>
      <c r="F2586">
        <v>2.67777693222748E-2</v>
      </c>
      <c r="G2586">
        <v>0.11951401165759799</v>
      </c>
      <c r="H2586">
        <v>0.10555920656124999</v>
      </c>
      <c r="I2586">
        <v>0.26300001144409202</v>
      </c>
      <c r="J2586">
        <v>1622</v>
      </c>
      <c r="K2586">
        <v>1</v>
      </c>
      <c r="L2586">
        <v>44331</v>
      </c>
      <c r="M2586">
        <v>2426</v>
      </c>
      <c r="O2586">
        <v>3</v>
      </c>
    </row>
    <row r="2587" spans="1:15" x14ac:dyDescent="0.2">
      <c r="A2587" t="s">
        <v>233</v>
      </c>
      <c r="B2587" t="s">
        <v>234</v>
      </c>
      <c r="C2587" t="s">
        <v>235</v>
      </c>
      <c r="D2587">
        <v>2003</v>
      </c>
      <c r="E2587" t="str">
        <f t="shared" si="41"/>
        <v>Indonesia 2003</v>
      </c>
      <c r="F2587">
        <v>9.0928503677365196E-3</v>
      </c>
      <c r="G2587">
        <v>0.77016800691892995</v>
      </c>
      <c r="H2587">
        <v>0.330066768515762</v>
      </c>
      <c r="I2587">
        <v>0.44999998807907099</v>
      </c>
      <c r="J2587">
        <v>868</v>
      </c>
      <c r="K2587">
        <v>2</v>
      </c>
      <c r="L2587">
        <v>1635</v>
      </c>
      <c r="M2587">
        <v>1068</v>
      </c>
      <c r="O2587">
        <v>3</v>
      </c>
    </row>
    <row r="2588" spans="1:15" x14ac:dyDescent="0.2">
      <c r="A2588" t="s">
        <v>236</v>
      </c>
      <c r="B2588" t="s">
        <v>237</v>
      </c>
      <c r="C2588" t="s">
        <v>238</v>
      </c>
      <c r="D2588">
        <v>2003</v>
      </c>
      <c r="E2588" t="str">
        <f t="shared" si="41"/>
        <v>Iran, Islamic Rep. 2003</v>
      </c>
      <c r="F2588">
        <v>2.4050402653569E-2</v>
      </c>
      <c r="G2588">
        <v>8.5190064541890098E-2</v>
      </c>
      <c r="H2588">
        <v>5.9036374519914302E-2</v>
      </c>
      <c r="I2588">
        <v>0.50999999046325695</v>
      </c>
      <c r="K2588">
        <v>3</v>
      </c>
      <c r="M2588">
        <v>2</v>
      </c>
      <c r="O2588">
        <v>3</v>
      </c>
    </row>
    <row r="2589" spans="1:15" x14ac:dyDescent="0.2">
      <c r="A2589" t="s">
        <v>239</v>
      </c>
      <c r="B2589" t="s">
        <v>240</v>
      </c>
      <c r="C2589" t="s">
        <v>241</v>
      </c>
      <c r="D2589">
        <v>2003</v>
      </c>
      <c r="E2589" t="str">
        <f t="shared" si="41"/>
        <v>Iraq 2003</v>
      </c>
      <c r="G2589">
        <v>10.424084040431801</v>
      </c>
      <c r="I2589">
        <v>0.625</v>
      </c>
      <c r="K2589">
        <v>1</v>
      </c>
      <c r="M2589">
        <v>8021</v>
      </c>
      <c r="N2589">
        <v>0</v>
      </c>
      <c r="O2589">
        <v>3</v>
      </c>
    </row>
    <row r="2590" spans="1:15" x14ac:dyDescent="0.2">
      <c r="A2590" t="s">
        <v>242</v>
      </c>
      <c r="B2590" t="s">
        <v>243</v>
      </c>
      <c r="C2590" t="s">
        <v>244</v>
      </c>
      <c r="D2590">
        <v>2003</v>
      </c>
      <c r="E2590" t="str">
        <f t="shared" si="41"/>
        <v>Ireland 2003</v>
      </c>
      <c r="F2590">
        <v>5.8754093593682199E-3</v>
      </c>
      <c r="I2590">
        <v>1</v>
      </c>
      <c r="L2590">
        <v>37</v>
      </c>
      <c r="N2590">
        <v>3</v>
      </c>
      <c r="O2590">
        <v>4</v>
      </c>
    </row>
    <row r="2591" spans="1:15" x14ac:dyDescent="0.2">
      <c r="A2591" t="s">
        <v>245</v>
      </c>
      <c r="B2591" t="s">
        <v>246</v>
      </c>
      <c r="C2591" t="s">
        <v>247</v>
      </c>
      <c r="D2591">
        <v>2003</v>
      </c>
      <c r="E2591" t="str">
        <f t="shared" si="41"/>
        <v>Israel 2003</v>
      </c>
      <c r="F2591">
        <v>6.4864059734759894E-2</v>
      </c>
      <c r="I2591">
        <v>0.31000000238418601</v>
      </c>
      <c r="J2591">
        <v>310</v>
      </c>
      <c r="K2591">
        <v>2</v>
      </c>
      <c r="L2591">
        <v>171</v>
      </c>
      <c r="M2591">
        <v>472</v>
      </c>
      <c r="N2591">
        <v>2</v>
      </c>
      <c r="O2591">
        <v>2</v>
      </c>
    </row>
    <row r="2592" spans="1:15" x14ac:dyDescent="0.2">
      <c r="A2592" t="s">
        <v>248</v>
      </c>
      <c r="B2592" t="s">
        <v>249</v>
      </c>
      <c r="C2592" t="s">
        <v>250</v>
      </c>
      <c r="D2592">
        <v>2003</v>
      </c>
      <c r="E2592" t="str">
        <f t="shared" si="41"/>
        <v>Italy 2003</v>
      </c>
      <c r="F2592">
        <v>1.7089955372422801E-2</v>
      </c>
      <c r="I2592">
        <v>0.93500000238418601</v>
      </c>
      <c r="N2592">
        <v>2</v>
      </c>
      <c r="O2592">
        <v>4</v>
      </c>
    </row>
    <row r="2593" spans="1:15" x14ac:dyDescent="0.2">
      <c r="A2593" t="s">
        <v>251</v>
      </c>
      <c r="B2593" t="s">
        <v>252</v>
      </c>
      <c r="C2593" t="s">
        <v>253</v>
      </c>
      <c r="D2593">
        <v>2003</v>
      </c>
      <c r="E2593" t="str">
        <f t="shared" si="41"/>
        <v>Jamaica 2003</v>
      </c>
      <c r="F2593">
        <v>5.8159629758865799E-3</v>
      </c>
      <c r="G2593">
        <v>0.119090209541864</v>
      </c>
      <c r="H2593">
        <v>0.518378110595347</v>
      </c>
      <c r="I2593">
        <v>1</v>
      </c>
      <c r="K2593">
        <v>3</v>
      </c>
      <c r="L2593">
        <v>975</v>
      </c>
      <c r="M2593">
        <v>7</v>
      </c>
      <c r="O2593">
        <v>3</v>
      </c>
    </row>
    <row r="2594" spans="1:15" x14ac:dyDescent="0.2">
      <c r="A2594" t="s">
        <v>254</v>
      </c>
      <c r="B2594" t="s">
        <v>255</v>
      </c>
      <c r="C2594" t="s">
        <v>256</v>
      </c>
      <c r="D2594">
        <v>2003</v>
      </c>
      <c r="E2594" t="str">
        <f t="shared" si="41"/>
        <v>Japan 2003</v>
      </c>
      <c r="F2594">
        <v>9.5567390575914991E-3</v>
      </c>
      <c r="I2594">
        <v>0.97979998588562001</v>
      </c>
      <c r="L2594">
        <v>697</v>
      </c>
      <c r="N2594">
        <v>2</v>
      </c>
      <c r="O2594">
        <v>4</v>
      </c>
    </row>
    <row r="2595" spans="1:15" x14ac:dyDescent="0.2">
      <c r="A2595" t="s">
        <v>257</v>
      </c>
      <c r="B2595" t="s">
        <v>258</v>
      </c>
      <c r="C2595" t="s">
        <v>259</v>
      </c>
      <c r="D2595">
        <v>2003</v>
      </c>
      <c r="E2595" t="str">
        <f t="shared" si="41"/>
        <v>Jordan 2003</v>
      </c>
      <c r="F2595">
        <v>6.0010594817393598E-2</v>
      </c>
      <c r="G2595">
        <v>12.795663851334799</v>
      </c>
      <c r="H2595">
        <v>0.67937495462471298</v>
      </c>
      <c r="I2595">
        <v>0.5</v>
      </c>
      <c r="N2595">
        <v>2</v>
      </c>
      <c r="O2595">
        <v>2</v>
      </c>
    </row>
    <row r="2596" spans="1:15" x14ac:dyDescent="0.2">
      <c r="A2596" t="s">
        <v>260</v>
      </c>
      <c r="B2596" t="s">
        <v>261</v>
      </c>
      <c r="C2596" t="s">
        <v>262</v>
      </c>
      <c r="D2596">
        <v>2003</v>
      </c>
      <c r="E2596" t="str">
        <f t="shared" si="41"/>
        <v>Kazakhstan 2003</v>
      </c>
      <c r="F2596">
        <v>1.0299274586314499E-2</v>
      </c>
      <c r="G2596">
        <v>0.99064301649305098</v>
      </c>
      <c r="H2596">
        <v>0.11866384081504799</v>
      </c>
      <c r="I2596">
        <v>0.53399997949600198</v>
      </c>
      <c r="L2596">
        <v>1991</v>
      </c>
      <c r="N2596">
        <v>2</v>
      </c>
      <c r="O2596">
        <v>3</v>
      </c>
    </row>
    <row r="2597" spans="1:15" x14ac:dyDescent="0.2">
      <c r="A2597" t="s">
        <v>263</v>
      </c>
      <c r="B2597" t="s">
        <v>264</v>
      </c>
      <c r="C2597" t="s">
        <v>265</v>
      </c>
      <c r="D2597">
        <v>2003</v>
      </c>
      <c r="E2597" t="str">
        <f t="shared" si="41"/>
        <v>Kenya 2003</v>
      </c>
      <c r="F2597">
        <v>1.6500998427256199E-2</v>
      </c>
      <c r="G2597">
        <v>3.5478649564854301</v>
      </c>
      <c r="H2597">
        <v>0.39572100035667901</v>
      </c>
      <c r="I2597">
        <v>0.270000010728836</v>
      </c>
      <c r="K2597">
        <v>3</v>
      </c>
      <c r="M2597">
        <v>7</v>
      </c>
      <c r="N2597">
        <v>2</v>
      </c>
      <c r="O2597">
        <v>3</v>
      </c>
    </row>
    <row r="2598" spans="1:15" x14ac:dyDescent="0.2">
      <c r="A2598" t="s">
        <v>266</v>
      </c>
      <c r="B2598" t="s">
        <v>267</v>
      </c>
      <c r="C2598" t="s">
        <v>268</v>
      </c>
      <c r="D2598">
        <v>2003</v>
      </c>
      <c r="E2598" t="str">
        <f t="shared" si="41"/>
        <v>Kiribati 2003</v>
      </c>
      <c r="O2598">
        <v>0</v>
      </c>
    </row>
    <row r="2599" spans="1:15" x14ac:dyDescent="0.2">
      <c r="A2599" t="s">
        <v>269</v>
      </c>
      <c r="B2599" t="s">
        <v>270</v>
      </c>
      <c r="C2599" t="s">
        <v>271</v>
      </c>
      <c r="D2599">
        <v>2003</v>
      </c>
      <c r="E2599" t="str">
        <f t="shared" si="41"/>
        <v>Korea, Dem. People’s Rep. 2003</v>
      </c>
      <c r="I2599">
        <v>1</v>
      </c>
      <c r="O2599" t="s">
        <v>591</v>
      </c>
    </row>
    <row r="2600" spans="1:15" x14ac:dyDescent="0.2">
      <c r="A2600" t="s">
        <v>272</v>
      </c>
      <c r="B2600" t="s">
        <v>273</v>
      </c>
      <c r="C2600" t="s">
        <v>274</v>
      </c>
      <c r="D2600">
        <v>2003</v>
      </c>
      <c r="E2600" t="str">
        <f t="shared" si="41"/>
        <v>Korea, Rep. 2003</v>
      </c>
      <c r="F2600">
        <v>2.32866461778874E-2</v>
      </c>
      <c r="I2600">
        <v>1</v>
      </c>
      <c r="L2600">
        <v>386.62265908216602</v>
      </c>
      <c r="N2600">
        <v>2</v>
      </c>
      <c r="O2600">
        <v>4</v>
      </c>
    </row>
    <row r="2601" spans="1:15" x14ac:dyDescent="0.2">
      <c r="A2601" t="s">
        <v>275</v>
      </c>
      <c r="B2601" t="s">
        <v>276</v>
      </c>
      <c r="C2601" t="s">
        <v>277</v>
      </c>
      <c r="D2601">
        <v>2003</v>
      </c>
      <c r="E2601" t="str">
        <f t="shared" si="41"/>
        <v>Kuwait 2003</v>
      </c>
      <c r="F2601">
        <v>6.5439242503945297E-2</v>
      </c>
      <c r="I2601">
        <v>0.230000004172325</v>
      </c>
      <c r="L2601">
        <v>29</v>
      </c>
      <c r="N2601">
        <v>1</v>
      </c>
      <c r="O2601">
        <v>2</v>
      </c>
    </row>
    <row r="2602" spans="1:15" x14ac:dyDescent="0.2">
      <c r="A2602" t="s">
        <v>278</v>
      </c>
      <c r="B2602" t="s">
        <v>279</v>
      </c>
      <c r="C2602" t="s">
        <v>280</v>
      </c>
      <c r="D2602">
        <v>2003</v>
      </c>
      <c r="E2602" t="str">
        <f t="shared" si="41"/>
        <v>Kyrgyz Republic 2003</v>
      </c>
      <c r="F2602">
        <v>1.69672879754716E-2</v>
      </c>
      <c r="G2602">
        <v>9.3860658951229698</v>
      </c>
      <c r="H2602">
        <v>0.85326243364746401</v>
      </c>
      <c r="I2602">
        <v>0.52399998903274503</v>
      </c>
      <c r="N2602">
        <v>2</v>
      </c>
      <c r="O2602">
        <v>3</v>
      </c>
    </row>
    <row r="2603" spans="1:15" x14ac:dyDescent="0.2">
      <c r="A2603" t="s">
        <v>281</v>
      </c>
      <c r="B2603" t="s">
        <v>282</v>
      </c>
      <c r="C2603" t="s">
        <v>283</v>
      </c>
      <c r="D2603">
        <v>2003</v>
      </c>
      <c r="E2603" t="str">
        <f t="shared" si="41"/>
        <v>Lao PDR 2003</v>
      </c>
      <c r="F2603">
        <v>4.92156926196989E-3</v>
      </c>
      <c r="G2603">
        <v>13.2814583771796</v>
      </c>
      <c r="H2603">
        <v>1.0792259926316099</v>
      </c>
      <c r="I2603">
        <v>0.55000001192092896</v>
      </c>
      <c r="K2603">
        <v>2</v>
      </c>
      <c r="M2603">
        <v>5</v>
      </c>
      <c r="O2603">
        <v>3</v>
      </c>
    </row>
    <row r="2604" spans="1:15" x14ac:dyDescent="0.2">
      <c r="A2604" t="s">
        <v>284</v>
      </c>
      <c r="B2604" t="s">
        <v>285</v>
      </c>
      <c r="C2604" t="s">
        <v>286</v>
      </c>
      <c r="D2604">
        <v>2003</v>
      </c>
      <c r="E2604" t="str">
        <f t="shared" si="41"/>
        <v>Latvia 2003</v>
      </c>
      <c r="F2604">
        <v>1.61002427493687E-2</v>
      </c>
      <c r="I2604">
        <v>0.58600002527236905</v>
      </c>
      <c r="O2604">
        <v>2</v>
      </c>
    </row>
    <row r="2605" spans="1:15" x14ac:dyDescent="0.2">
      <c r="A2605" t="s">
        <v>287</v>
      </c>
      <c r="B2605" t="s">
        <v>288</v>
      </c>
      <c r="C2605" t="s">
        <v>289</v>
      </c>
      <c r="D2605">
        <v>2003</v>
      </c>
      <c r="E2605" t="str">
        <f t="shared" si="41"/>
        <v>Lebanon 2003</v>
      </c>
      <c r="F2605">
        <v>4.6756911087971503E-2</v>
      </c>
      <c r="G2605">
        <v>3.1896662487471099</v>
      </c>
      <c r="H2605">
        <v>0.938378316876046</v>
      </c>
      <c r="I2605">
        <v>0.31999999284744302</v>
      </c>
      <c r="M2605">
        <v>1</v>
      </c>
      <c r="O2605">
        <v>2</v>
      </c>
    </row>
    <row r="2606" spans="1:15" x14ac:dyDescent="0.2">
      <c r="A2606" t="s">
        <v>290</v>
      </c>
      <c r="B2606" t="s">
        <v>291</v>
      </c>
      <c r="C2606" t="s">
        <v>292</v>
      </c>
      <c r="D2606">
        <v>2003</v>
      </c>
      <c r="E2606" t="str">
        <f t="shared" si="41"/>
        <v>Lesotho 2003</v>
      </c>
      <c r="F2606">
        <v>2.3690009191645801E-2</v>
      </c>
      <c r="G2606">
        <v>4.7816199785150397</v>
      </c>
      <c r="H2606">
        <v>0.40645838250048699</v>
      </c>
      <c r="I2606">
        <v>1</v>
      </c>
      <c r="O2606">
        <v>2</v>
      </c>
    </row>
    <row r="2607" spans="1:15" x14ac:dyDescent="0.2">
      <c r="A2607" t="s">
        <v>293</v>
      </c>
      <c r="B2607" t="s">
        <v>294</v>
      </c>
      <c r="C2607" t="s">
        <v>295</v>
      </c>
      <c r="D2607">
        <v>2003</v>
      </c>
      <c r="E2607" t="str">
        <f t="shared" si="41"/>
        <v>Liberia 2003</v>
      </c>
      <c r="G2607">
        <v>17.9431996027722</v>
      </c>
      <c r="H2607">
        <v>2.0020761702106902</v>
      </c>
      <c r="I2607">
        <v>7.9999998211860698E-2</v>
      </c>
      <c r="J2607">
        <v>1787</v>
      </c>
      <c r="K2607">
        <v>1</v>
      </c>
      <c r="M2607">
        <v>3281</v>
      </c>
      <c r="N2607">
        <v>1</v>
      </c>
      <c r="O2607">
        <v>4</v>
      </c>
    </row>
    <row r="2608" spans="1:15" x14ac:dyDescent="0.2">
      <c r="A2608" t="s">
        <v>296</v>
      </c>
      <c r="B2608" t="s">
        <v>297</v>
      </c>
      <c r="C2608" t="s">
        <v>298</v>
      </c>
      <c r="D2608">
        <v>2003</v>
      </c>
      <c r="E2608" t="str">
        <f t="shared" si="41"/>
        <v>Libya 2003</v>
      </c>
      <c r="F2608">
        <v>2.07204807151526E-2</v>
      </c>
      <c r="I2608">
        <v>0.84399998188018799</v>
      </c>
      <c r="O2608">
        <v>2</v>
      </c>
    </row>
    <row r="2609" spans="1:15" x14ac:dyDescent="0.2">
      <c r="A2609" t="s">
        <v>299</v>
      </c>
      <c r="B2609" t="s">
        <v>300</v>
      </c>
      <c r="C2609" t="s">
        <v>301</v>
      </c>
      <c r="D2609">
        <v>2003</v>
      </c>
      <c r="E2609" t="str">
        <f t="shared" si="41"/>
        <v>Liechtenstein 2003</v>
      </c>
      <c r="L2609">
        <v>0</v>
      </c>
      <c r="O2609" t="s">
        <v>592</v>
      </c>
    </row>
    <row r="2610" spans="1:15" x14ac:dyDescent="0.2">
      <c r="A2610" t="s">
        <v>302</v>
      </c>
      <c r="B2610" t="s">
        <v>303</v>
      </c>
      <c r="C2610" t="s">
        <v>304</v>
      </c>
      <c r="D2610">
        <v>2003</v>
      </c>
      <c r="E2610" t="str">
        <f t="shared" si="41"/>
        <v>Lithuania 2003</v>
      </c>
      <c r="F2610">
        <v>1.12122849806511E-2</v>
      </c>
      <c r="I2610">
        <v>0.84200000762939498</v>
      </c>
      <c r="O2610">
        <v>1</v>
      </c>
    </row>
    <row r="2611" spans="1:15" x14ac:dyDescent="0.2">
      <c r="A2611" t="s">
        <v>305</v>
      </c>
      <c r="B2611" t="s">
        <v>306</v>
      </c>
      <c r="C2611" t="s">
        <v>307</v>
      </c>
      <c r="D2611">
        <v>2003</v>
      </c>
      <c r="E2611" t="str">
        <f t="shared" si="41"/>
        <v>Luxembourg 2003</v>
      </c>
      <c r="F2611">
        <v>6.0717994174288997E-3</v>
      </c>
      <c r="I2611">
        <v>0.53299999237060602</v>
      </c>
      <c r="L2611">
        <v>3</v>
      </c>
      <c r="N2611">
        <v>2</v>
      </c>
      <c r="O2611">
        <v>4</v>
      </c>
    </row>
    <row r="2612" spans="1:15" x14ac:dyDescent="0.2">
      <c r="A2612" t="s">
        <v>308</v>
      </c>
      <c r="B2612" t="s">
        <v>309</v>
      </c>
      <c r="C2612" t="s">
        <v>310</v>
      </c>
      <c r="D2612">
        <v>2003</v>
      </c>
      <c r="E2612" t="str">
        <f t="shared" si="41"/>
        <v>Macedonia, FYR 2003</v>
      </c>
      <c r="F2612">
        <v>2.3417011586724799E-2</v>
      </c>
      <c r="G2612">
        <v>5.4459834604735304</v>
      </c>
      <c r="H2612">
        <v>0.29657947222887598</v>
      </c>
      <c r="I2612">
        <v>0.64099997282028198</v>
      </c>
      <c r="L2612">
        <v>70</v>
      </c>
      <c r="O2612">
        <v>2</v>
      </c>
    </row>
    <row r="2613" spans="1:15" x14ac:dyDescent="0.2">
      <c r="A2613" t="s">
        <v>311</v>
      </c>
      <c r="B2613" t="s">
        <v>312</v>
      </c>
      <c r="C2613" t="s">
        <v>313</v>
      </c>
      <c r="D2613">
        <v>2003</v>
      </c>
      <c r="E2613" t="str">
        <f t="shared" si="41"/>
        <v>Madagascar 2003</v>
      </c>
      <c r="F2613">
        <v>1.3247573245212901E-2</v>
      </c>
      <c r="G2613">
        <v>8.7038284831721793</v>
      </c>
      <c r="H2613">
        <v>0.73770758708561301</v>
      </c>
      <c r="I2613">
        <v>0.47900000214576699</v>
      </c>
      <c r="O2613">
        <v>4</v>
      </c>
    </row>
    <row r="2614" spans="1:15" x14ac:dyDescent="0.2">
      <c r="A2614" t="s">
        <v>314</v>
      </c>
      <c r="B2614" t="s">
        <v>315</v>
      </c>
      <c r="C2614" t="s">
        <v>316</v>
      </c>
      <c r="D2614">
        <v>2003</v>
      </c>
      <c r="E2614" t="str">
        <f t="shared" si="41"/>
        <v>Malawi 2003</v>
      </c>
      <c r="F2614">
        <v>4.0879245995068397E-3</v>
      </c>
      <c r="G2614">
        <v>16.4039245561775</v>
      </c>
      <c r="H2614">
        <v>0.92665524642227304</v>
      </c>
      <c r="I2614">
        <v>0.46000000834464999</v>
      </c>
      <c r="L2614">
        <v>300</v>
      </c>
      <c r="O2614">
        <v>4</v>
      </c>
    </row>
    <row r="2615" spans="1:15" x14ac:dyDescent="0.2">
      <c r="A2615" t="s">
        <v>317</v>
      </c>
      <c r="B2615" t="s">
        <v>318</v>
      </c>
      <c r="C2615" t="s">
        <v>319</v>
      </c>
      <c r="D2615">
        <v>2003</v>
      </c>
      <c r="E2615" t="str">
        <f t="shared" si="41"/>
        <v>Malaysia 2003</v>
      </c>
      <c r="F2615">
        <v>2.6148067311572699E-2</v>
      </c>
      <c r="G2615">
        <v>0.10580064175541901</v>
      </c>
      <c r="I2615">
        <v>0.50999999046325695</v>
      </c>
      <c r="L2615">
        <v>565</v>
      </c>
      <c r="N2615">
        <v>2</v>
      </c>
      <c r="O2615">
        <v>2</v>
      </c>
    </row>
    <row r="2616" spans="1:15" x14ac:dyDescent="0.2">
      <c r="A2616" t="s">
        <v>320</v>
      </c>
      <c r="B2616" t="s">
        <v>321</v>
      </c>
      <c r="C2616" t="s">
        <v>322</v>
      </c>
      <c r="D2616">
        <v>2003</v>
      </c>
      <c r="E2616" t="str">
        <f t="shared" si="41"/>
        <v>Maldives 2003</v>
      </c>
      <c r="G2616">
        <v>1.6720519777643199</v>
      </c>
      <c r="H2616">
        <v>0.25425067502528698</v>
      </c>
      <c r="I2616">
        <v>0.99000000953674305</v>
      </c>
      <c r="O2616">
        <v>2</v>
      </c>
    </row>
    <row r="2617" spans="1:15" x14ac:dyDescent="0.2">
      <c r="A2617" t="s">
        <v>323</v>
      </c>
      <c r="B2617" t="s">
        <v>324</v>
      </c>
      <c r="C2617" t="s">
        <v>325</v>
      </c>
      <c r="D2617">
        <v>2003</v>
      </c>
      <c r="E2617" t="str">
        <f t="shared" si="41"/>
        <v>Mali 2003</v>
      </c>
      <c r="F2617">
        <v>1.4193331132051E-2</v>
      </c>
      <c r="G2617">
        <v>12.2144418876552</v>
      </c>
      <c r="H2617">
        <v>0.62167048764152</v>
      </c>
      <c r="I2617">
        <v>0.89999997615814198</v>
      </c>
      <c r="O2617">
        <v>2</v>
      </c>
    </row>
    <row r="2618" spans="1:15" x14ac:dyDescent="0.2">
      <c r="A2618" t="s">
        <v>326</v>
      </c>
      <c r="B2618" t="s">
        <v>327</v>
      </c>
      <c r="C2618" t="s">
        <v>328</v>
      </c>
      <c r="D2618">
        <v>2003</v>
      </c>
      <c r="E2618" t="str">
        <f t="shared" si="41"/>
        <v>Malta 2003</v>
      </c>
      <c r="F2618">
        <v>6.3012290875666599E-3</v>
      </c>
      <c r="I2618">
        <v>1</v>
      </c>
      <c r="O2618">
        <v>2</v>
      </c>
    </row>
    <row r="2619" spans="1:15" x14ac:dyDescent="0.2">
      <c r="A2619" t="s">
        <v>329</v>
      </c>
      <c r="B2619" t="s">
        <v>330</v>
      </c>
      <c r="C2619" t="s">
        <v>331</v>
      </c>
      <c r="D2619">
        <v>2003</v>
      </c>
      <c r="E2619" t="str">
        <f t="shared" si="41"/>
        <v>Marshall Islands 2003</v>
      </c>
      <c r="G2619">
        <v>31.065432313719299</v>
      </c>
      <c r="N2619">
        <v>2</v>
      </c>
      <c r="O2619">
        <v>0</v>
      </c>
    </row>
    <row r="2620" spans="1:15" x14ac:dyDescent="0.2">
      <c r="A2620" t="s">
        <v>332</v>
      </c>
      <c r="B2620" t="s">
        <v>333</v>
      </c>
      <c r="C2620" t="s">
        <v>334</v>
      </c>
      <c r="D2620">
        <v>2003</v>
      </c>
      <c r="E2620" t="str">
        <f t="shared" si="41"/>
        <v>Mauritania 2003</v>
      </c>
      <c r="F2620">
        <v>3.99527571653134E-2</v>
      </c>
      <c r="G2620">
        <v>12.369315130700301</v>
      </c>
      <c r="H2620">
        <v>0.95989154680183197</v>
      </c>
      <c r="I2620">
        <v>0.40000000596046498</v>
      </c>
      <c r="O2620">
        <v>3</v>
      </c>
    </row>
    <row r="2621" spans="1:15" x14ac:dyDescent="0.2">
      <c r="A2621" t="s">
        <v>335</v>
      </c>
      <c r="B2621" t="s">
        <v>336</v>
      </c>
      <c r="C2621" t="s">
        <v>337</v>
      </c>
      <c r="D2621">
        <v>2003</v>
      </c>
      <c r="E2621" t="str">
        <f t="shared" si="41"/>
        <v>Mauritius 2003</v>
      </c>
      <c r="F2621">
        <v>1.87102773867202E-3</v>
      </c>
      <c r="G2621">
        <v>-0.25092027348829499</v>
      </c>
      <c r="H2621">
        <v>0.15686247592862801</v>
      </c>
      <c r="I2621">
        <v>0.40000000596046498</v>
      </c>
      <c r="O2621">
        <v>3</v>
      </c>
    </row>
    <row r="2622" spans="1:15" x14ac:dyDescent="0.2">
      <c r="A2622" t="s">
        <v>338</v>
      </c>
      <c r="B2622" t="s">
        <v>339</v>
      </c>
      <c r="C2622" t="s">
        <v>340</v>
      </c>
      <c r="D2622">
        <v>2003</v>
      </c>
      <c r="E2622" t="str">
        <f t="shared" si="41"/>
        <v>Mexico 2003</v>
      </c>
      <c r="F2622">
        <v>4.0591654664996297E-3</v>
      </c>
      <c r="G2622">
        <v>1.61423210079399E-2</v>
      </c>
      <c r="H2622">
        <v>0.15222396443931399</v>
      </c>
      <c r="I2622">
        <v>0.80099999904632602</v>
      </c>
      <c r="L2622">
        <v>10087</v>
      </c>
      <c r="O2622">
        <v>4</v>
      </c>
    </row>
    <row r="2623" spans="1:15" x14ac:dyDescent="0.2">
      <c r="A2623" t="s">
        <v>341</v>
      </c>
      <c r="B2623" t="s">
        <v>342</v>
      </c>
      <c r="C2623" t="s">
        <v>343</v>
      </c>
      <c r="D2623">
        <v>2003</v>
      </c>
      <c r="E2623" t="str">
        <f t="shared" si="41"/>
        <v>Micronesia, Fed. Sts. 2003</v>
      </c>
      <c r="G2623">
        <v>45.055908192641198</v>
      </c>
      <c r="O2623">
        <v>0</v>
      </c>
    </row>
    <row r="2624" spans="1:15" x14ac:dyDescent="0.2">
      <c r="A2624" t="s">
        <v>344</v>
      </c>
      <c r="B2624" t="s">
        <v>345</v>
      </c>
      <c r="C2624" t="s">
        <v>346</v>
      </c>
      <c r="D2624">
        <v>2003</v>
      </c>
      <c r="E2624" t="str">
        <f t="shared" si="41"/>
        <v>Moldova 2003</v>
      </c>
      <c r="F2624">
        <v>4.1638126446517602E-3</v>
      </c>
      <c r="G2624">
        <v>5.3830739764371103</v>
      </c>
      <c r="H2624">
        <v>0.38355138748298601</v>
      </c>
      <c r="I2624">
        <v>0.69999998807907104</v>
      </c>
      <c r="L2624">
        <v>319</v>
      </c>
      <c r="N2624">
        <v>1</v>
      </c>
      <c r="O2624">
        <v>3</v>
      </c>
    </row>
    <row r="2625" spans="1:15" x14ac:dyDescent="0.2">
      <c r="A2625" t="s">
        <v>347</v>
      </c>
      <c r="B2625" t="s">
        <v>348</v>
      </c>
      <c r="C2625" t="s">
        <v>349</v>
      </c>
      <c r="D2625">
        <v>2003</v>
      </c>
      <c r="E2625" t="str">
        <f t="shared" si="41"/>
        <v>Monaco 2003</v>
      </c>
      <c r="O2625">
        <v>0</v>
      </c>
    </row>
    <row r="2626" spans="1:15" x14ac:dyDescent="0.2">
      <c r="A2626" t="s">
        <v>350</v>
      </c>
      <c r="B2626" t="s">
        <v>351</v>
      </c>
      <c r="C2626" t="s">
        <v>352</v>
      </c>
      <c r="D2626">
        <v>2003</v>
      </c>
      <c r="E2626" t="str">
        <f t="shared" si="41"/>
        <v>Mongolia 2003</v>
      </c>
      <c r="F2626">
        <v>1.50969431652769E-2</v>
      </c>
      <c r="G2626">
        <v>13.4846803424565</v>
      </c>
      <c r="H2626">
        <v>0.718208937478229</v>
      </c>
      <c r="I2626">
        <v>0.89999997615814198</v>
      </c>
      <c r="L2626">
        <v>343</v>
      </c>
      <c r="O2626">
        <v>3</v>
      </c>
    </row>
    <row r="2627" spans="1:15" x14ac:dyDescent="0.2">
      <c r="A2627" t="s">
        <v>353</v>
      </c>
      <c r="B2627" t="s">
        <v>354</v>
      </c>
      <c r="C2627" t="s">
        <v>355</v>
      </c>
      <c r="D2627">
        <v>2003</v>
      </c>
      <c r="E2627" t="str">
        <f t="shared" si="41"/>
        <v>Montenegro 2003</v>
      </c>
      <c r="G2627">
        <v>0.45043548613503098</v>
      </c>
      <c r="O2627" t="s">
        <v>592</v>
      </c>
    </row>
    <row r="2628" spans="1:15" x14ac:dyDescent="0.2">
      <c r="A2628" t="s">
        <v>356</v>
      </c>
      <c r="B2628" t="s">
        <v>357</v>
      </c>
      <c r="C2628" t="s">
        <v>358</v>
      </c>
      <c r="D2628">
        <v>2003</v>
      </c>
      <c r="E2628" t="str">
        <f t="shared" si="41"/>
        <v>Morocco 2003</v>
      </c>
      <c r="F2628">
        <v>3.4942075415127102E-2</v>
      </c>
      <c r="G2628">
        <v>1.13756386255751</v>
      </c>
      <c r="H2628">
        <v>0.28155458251851301</v>
      </c>
      <c r="I2628">
        <v>0.59200000762939498</v>
      </c>
      <c r="K2628">
        <v>3</v>
      </c>
      <c r="L2628">
        <v>510</v>
      </c>
      <c r="M2628">
        <v>34</v>
      </c>
      <c r="N2628">
        <v>1</v>
      </c>
      <c r="O2628">
        <v>2</v>
      </c>
    </row>
    <row r="2629" spans="1:15" x14ac:dyDescent="0.2">
      <c r="A2629" t="s">
        <v>359</v>
      </c>
      <c r="B2629" t="s">
        <v>360</v>
      </c>
      <c r="C2629" t="s">
        <v>361</v>
      </c>
      <c r="D2629">
        <v>2003</v>
      </c>
      <c r="E2629" t="str">
        <f t="shared" si="41"/>
        <v>Mozambique 2003</v>
      </c>
      <c r="F2629">
        <v>1.2809422111684799E-2</v>
      </c>
      <c r="G2629">
        <v>17.099049304433301</v>
      </c>
      <c r="H2629">
        <v>0.52625471930802703</v>
      </c>
      <c r="I2629">
        <v>0.28700000047683699</v>
      </c>
      <c r="L2629">
        <v>1044</v>
      </c>
      <c r="O2629">
        <v>3</v>
      </c>
    </row>
    <row r="2630" spans="1:15" x14ac:dyDescent="0.2">
      <c r="A2630" t="s">
        <v>362</v>
      </c>
      <c r="B2630" t="s">
        <v>363</v>
      </c>
      <c r="C2630" t="s">
        <v>364</v>
      </c>
      <c r="D2630">
        <v>2003</v>
      </c>
      <c r="E2630" t="str">
        <f t="shared" si="41"/>
        <v>Myanmar 2003</v>
      </c>
      <c r="F2630">
        <v>1.67046227508033E-2</v>
      </c>
      <c r="G2630">
        <v>1.75718645637625</v>
      </c>
      <c r="H2630">
        <v>0.92716507321598995</v>
      </c>
      <c r="I2630">
        <v>0.68000000715255704</v>
      </c>
      <c r="J2630">
        <v>38</v>
      </c>
      <c r="K2630">
        <v>2</v>
      </c>
      <c r="L2630">
        <v>764</v>
      </c>
      <c r="M2630">
        <v>272</v>
      </c>
      <c r="O2630">
        <v>3</v>
      </c>
    </row>
    <row r="2631" spans="1:15" x14ac:dyDescent="0.2">
      <c r="A2631" t="s">
        <v>365</v>
      </c>
      <c r="B2631" t="s">
        <v>366</v>
      </c>
      <c r="C2631" t="s">
        <v>367</v>
      </c>
      <c r="D2631">
        <v>2003</v>
      </c>
      <c r="E2631" t="str">
        <f t="shared" ref="E2631:E2694" si="42">A2631&amp;" "&amp;D2631</f>
        <v>Namibia 2003</v>
      </c>
      <c r="F2631">
        <v>2.6249128826462201E-2</v>
      </c>
      <c r="G2631">
        <v>2.8754514702227301</v>
      </c>
      <c r="I2631">
        <v>0.49799999594688399</v>
      </c>
      <c r="O2631">
        <v>2</v>
      </c>
    </row>
    <row r="2632" spans="1:15" x14ac:dyDescent="0.2">
      <c r="A2632" t="s">
        <v>368</v>
      </c>
      <c r="B2632" t="s">
        <v>369</v>
      </c>
      <c r="C2632" t="s">
        <v>370</v>
      </c>
      <c r="D2632">
        <v>2003</v>
      </c>
      <c r="E2632" t="str">
        <f t="shared" si="42"/>
        <v>Nauru 2003</v>
      </c>
      <c r="O2632">
        <v>0</v>
      </c>
    </row>
    <row r="2633" spans="1:15" x14ac:dyDescent="0.2">
      <c r="A2633" t="s">
        <v>371</v>
      </c>
      <c r="B2633" t="s">
        <v>372</v>
      </c>
      <c r="C2633" t="s">
        <v>373</v>
      </c>
      <c r="D2633">
        <v>2003</v>
      </c>
      <c r="E2633" t="str">
        <f t="shared" si="42"/>
        <v>Nepal 2003</v>
      </c>
      <c r="F2633">
        <v>1.5922511011882499E-2</v>
      </c>
      <c r="G2633">
        <v>7.1638061017926802</v>
      </c>
      <c r="H2633">
        <v>0.49587205702848602</v>
      </c>
      <c r="I2633">
        <v>0.31000000238418601</v>
      </c>
      <c r="J2633">
        <v>1341</v>
      </c>
      <c r="K2633">
        <v>1</v>
      </c>
      <c r="L2633">
        <v>757</v>
      </c>
      <c r="M2633">
        <v>1732</v>
      </c>
      <c r="N2633">
        <v>2</v>
      </c>
      <c r="O2633">
        <v>2</v>
      </c>
    </row>
    <row r="2634" spans="1:15" x14ac:dyDescent="0.2">
      <c r="A2634" t="s">
        <v>374</v>
      </c>
      <c r="B2634" t="s">
        <v>375</v>
      </c>
      <c r="C2634" t="s">
        <v>376</v>
      </c>
      <c r="D2634">
        <v>2003</v>
      </c>
      <c r="E2634" t="str">
        <f t="shared" si="42"/>
        <v>Netherlands 2003</v>
      </c>
      <c r="F2634">
        <v>1.44380959809676E-2</v>
      </c>
      <c r="I2634">
        <v>0.94999998807907104</v>
      </c>
      <c r="L2634">
        <v>202</v>
      </c>
      <c r="N2634">
        <v>2</v>
      </c>
      <c r="O2634">
        <v>4</v>
      </c>
    </row>
    <row r="2635" spans="1:15" x14ac:dyDescent="0.2">
      <c r="A2635" t="s">
        <v>377</v>
      </c>
      <c r="B2635" t="s">
        <v>378</v>
      </c>
      <c r="C2635" t="s">
        <v>379</v>
      </c>
      <c r="D2635">
        <v>2003</v>
      </c>
      <c r="E2635" t="str">
        <f t="shared" si="42"/>
        <v>New Zealand 2003</v>
      </c>
      <c r="F2635">
        <v>1.4431391985560101E-2</v>
      </c>
      <c r="I2635">
        <v>0.67599999904632602</v>
      </c>
      <c r="L2635">
        <v>44</v>
      </c>
      <c r="O2635">
        <v>4</v>
      </c>
    </row>
    <row r="2636" spans="1:15" x14ac:dyDescent="0.2">
      <c r="A2636" t="s">
        <v>380</v>
      </c>
      <c r="B2636" t="s">
        <v>381</v>
      </c>
      <c r="C2636" t="s">
        <v>382</v>
      </c>
      <c r="D2636">
        <v>2003</v>
      </c>
      <c r="E2636" t="str">
        <f t="shared" si="42"/>
        <v>Nicaragua 2003</v>
      </c>
      <c r="F2636">
        <v>8.6073742908559792E-3</v>
      </c>
      <c r="G2636">
        <v>14.389216187231099</v>
      </c>
      <c r="H2636">
        <v>1.13303224758845</v>
      </c>
      <c r="I2636">
        <v>0.86000001430511497</v>
      </c>
      <c r="L2636">
        <v>635</v>
      </c>
      <c r="O2636">
        <v>2</v>
      </c>
    </row>
    <row r="2637" spans="1:15" x14ac:dyDescent="0.2">
      <c r="A2637" t="s">
        <v>383</v>
      </c>
      <c r="B2637" t="s">
        <v>384</v>
      </c>
      <c r="C2637" t="s">
        <v>385</v>
      </c>
      <c r="D2637">
        <v>2003</v>
      </c>
      <c r="E2637" t="str">
        <f t="shared" si="42"/>
        <v>Niger 2003</v>
      </c>
      <c r="F2637">
        <v>9.3176362655435097E-3</v>
      </c>
      <c r="G2637">
        <v>13.530114484642001</v>
      </c>
      <c r="H2637">
        <v>0.54010143306799097</v>
      </c>
      <c r="I2637">
        <v>0.56000000238418601</v>
      </c>
      <c r="O2637">
        <v>2</v>
      </c>
    </row>
    <row r="2638" spans="1:15" x14ac:dyDescent="0.2">
      <c r="A2638" t="s">
        <v>386</v>
      </c>
      <c r="B2638" t="s">
        <v>387</v>
      </c>
      <c r="C2638" t="s">
        <v>388</v>
      </c>
      <c r="D2638">
        <v>2003</v>
      </c>
      <c r="E2638" t="str">
        <f t="shared" si="42"/>
        <v>Nigeria 2003</v>
      </c>
      <c r="F2638">
        <v>5.7070754487493196E-3</v>
      </c>
      <c r="G2638">
        <v>0.31913065507405303</v>
      </c>
      <c r="H2638">
        <v>0.32232486570180002</v>
      </c>
      <c r="I2638">
        <v>0.28999999165535001</v>
      </c>
      <c r="K2638">
        <v>1</v>
      </c>
      <c r="M2638">
        <v>443</v>
      </c>
      <c r="O2638">
        <v>3</v>
      </c>
    </row>
    <row r="2639" spans="1:15" x14ac:dyDescent="0.2">
      <c r="A2639" t="s">
        <v>389</v>
      </c>
      <c r="B2639" t="s">
        <v>390</v>
      </c>
      <c r="C2639" t="s">
        <v>391</v>
      </c>
      <c r="D2639">
        <v>2003</v>
      </c>
      <c r="E2639" t="str">
        <f t="shared" si="42"/>
        <v>Norway 2003</v>
      </c>
      <c r="F2639">
        <v>1.9748544868434598E-2</v>
      </c>
      <c r="I2639">
        <v>1</v>
      </c>
      <c r="N2639">
        <v>2</v>
      </c>
      <c r="O2639">
        <v>4</v>
      </c>
    </row>
    <row r="2640" spans="1:15" x14ac:dyDescent="0.2">
      <c r="A2640" t="s">
        <v>392</v>
      </c>
      <c r="B2640" t="s">
        <v>393</v>
      </c>
      <c r="C2640" t="s">
        <v>394</v>
      </c>
      <c r="D2640">
        <v>2003</v>
      </c>
      <c r="E2640" t="str">
        <f t="shared" si="42"/>
        <v>Oman 2003</v>
      </c>
      <c r="F2640">
        <v>9.1028867422966606E-2</v>
      </c>
      <c r="G2640">
        <v>0.30489153878773101</v>
      </c>
      <c r="I2640">
        <v>0.74000000953674305</v>
      </c>
      <c r="L2640">
        <v>35</v>
      </c>
      <c r="N2640">
        <v>2</v>
      </c>
      <c r="O2640">
        <v>2</v>
      </c>
    </row>
    <row r="2641" spans="1:15" x14ac:dyDescent="0.2">
      <c r="A2641" t="s">
        <v>395</v>
      </c>
      <c r="B2641" t="s">
        <v>396</v>
      </c>
      <c r="C2641" t="s">
        <v>397</v>
      </c>
      <c r="D2641">
        <v>2003</v>
      </c>
      <c r="E2641" t="str">
        <f t="shared" si="42"/>
        <v>Pakistan 2003</v>
      </c>
      <c r="F2641">
        <v>4.0914271873561302E-2</v>
      </c>
      <c r="G2641">
        <v>1.1649416813550999</v>
      </c>
      <c r="H2641">
        <v>0.35113447285870503</v>
      </c>
      <c r="I2641">
        <v>0.56000000238418601</v>
      </c>
      <c r="K2641">
        <v>2</v>
      </c>
      <c r="L2641">
        <v>9346</v>
      </c>
      <c r="M2641">
        <v>242</v>
      </c>
      <c r="O2641">
        <v>3</v>
      </c>
    </row>
    <row r="2642" spans="1:15" x14ac:dyDescent="0.2">
      <c r="A2642" t="s">
        <v>398</v>
      </c>
      <c r="B2642" t="s">
        <v>399</v>
      </c>
      <c r="C2642" t="s">
        <v>400</v>
      </c>
      <c r="D2642">
        <v>2003</v>
      </c>
      <c r="E2642" t="str">
        <f t="shared" si="42"/>
        <v>Palau 2003</v>
      </c>
      <c r="G2642">
        <v>15.305251735961701</v>
      </c>
      <c r="N2642">
        <v>2</v>
      </c>
      <c r="O2642">
        <v>0</v>
      </c>
    </row>
    <row r="2643" spans="1:15" x14ac:dyDescent="0.2">
      <c r="A2643" t="s">
        <v>401</v>
      </c>
      <c r="B2643" t="s">
        <v>402</v>
      </c>
      <c r="C2643" t="s">
        <v>403</v>
      </c>
      <c r="D2643">
        <v>2003</v>
      </c>
      <c r="E2643" t="str">
        <f t="shared" si="42"/>
        <v>Panama 2003</v>
      </c>
      <c r="G2643">
        <v>0.28357938292823098</v>
      </c>
      <c r="I2643">
        <v>0.70999997854232799</v>
      </c>
      <c r="L2643">
        <v>337</v>
      </c>
      <c r="N2643">
        <v>2</v>
      </c>
      <c r="O2643">
        <v>0</v>
      </c>
    </row>
    <row r="2644" spans="1:15" x14ac:dyDescent="0.2">
      <c r="A2644" t="s">
        <v>404</v>
      </c>
      <c r="B2644" t="s">
        <v>405</v>
      </c>
      <c r="C2644" t="s">
        <v>406</v>
      </c>
      <c r="D2644">
        <v>2003</v>
      </c>
      <c r="E2644" t="str">
        <f t="shared" si="42"/>
        <v>Papua New Guinea 2003</v>
      </c>
      <c r="F2644">
        <v>3.4576318145033802E-3</v>
      </c>
      <c r="G2644">
        <v>7.1201003350120704</v>
      </c>
      <c r="H2644">
        <v>0.48072278255305101</v>
      </c>
      <c r="I2644">
        <v>0.96600002050399802</v>
      </c>
      <c r="L2644">
        <v>609</v>
      </c>
      <c r="O2644">
        <v>4</v>
      </c>
    </row>
    <row r="2645" spans="1:15" x14ac:dyDescent="0.2">
      <c r="A2645" t="s">
        <v>407</v>
      </c>
      <c r="B2645" t="s">
        <v>408</v>
      </c>
      <c r="C2645" t="s">
        <v>409</v>
      </c>
      <c r="D2645">
        <v>2003</v>
      </c>
      <c r="E2645" t="str">
        <f t="shared" si="42"/>
        <v>Paraguay 2003</v>
      </c>
      <c r="F2645">
        <v>8.2575537178433498E-3</v>
      </c>
      <c r="G2645">
        <v>1.0010040300745899</v>
      </c>
      <c r="H2645">
        <v>0.341367537326635</v>
      </c>
      <c r="I2645">
        <v>0.94499999284744296</v>
      </c>
      <c r="L2645">
        <v>1285</v>
      </c>
      <c r="O2645">
        <v>3</v>
      </c>
    </row>
    <row r="2646" spans="1:15" x14ac:dyDescent="0.2">
      <c r="A2646" t="s">
        <v>410</v>
      </c>
      <c r="B2646" t="s">
        <v>411</v>
      </c>
      <c r="C2646" t="s">
        <v>412</v>
      </c>
      <c r="D2646">
        <v>2003</v>
      </c>
      <c r="E2646" t="str">
        <f t="shared" si="42"/>
        <v>Peru 2003</v>
      </c>
      <c r="F2646">
        <v>1.5094994978724E-2</v>
      </c>
      <c r="G2646">
        <v>0.89534474432416999</v>
      </c>
      <c r="H2646">
        <v>0.405719333767111</v>
      </c>
      <c r="I2646">
        <v>0.519999980926514</v>
      </c>
      <c r="K2646">
        <v>2</v>
      </c>
      <c r="M2646">
        <v>13</v>
      </c>
      <c r="N2646">
        <v>2</v>
      </c>
      <c r="O2646">
        <v>3</v>
      </c>
    </row>
    <row r="2647" spans="1:15" x14ac:dyDescent="0.2">
      <c r="A2647" t="s">
        <v>413</v>
      </c>
      <c r="B2647" t="s">
        <v>414</v>
      </c>
      <c r="C2647" t="s">
        <v>415</v>
      </c>
      <c r="D2647">
        <v>2003</v>
      </c>
      <c r="E2647" t="str">
        <f t="shared" si="42"/>
        <v>Philippines 2003</v>
      </c>
      <c r="F2647">
        <v>1.55084482917909E-2</v>
      </c>
      <c r="G2647">
        <v>0.76106948237582295</v>
      </c>
      <c r="H2647">
        <v>0.379482765411715</v>
      </c>
      <c r="I2647">
        <v>0.85900002717971802</v>
      </c>
      <c r="J2647">
        <v>1049</v>
      </c>
      <c r="K2647">
        <v>0</v>
      </c>
      <c r="M2647">
        <v>1132</v>
      </c>
      <c r="N2647">
        <v>2</v>
      </c>
      <c r="O2647">
        <v>4</v>
      </c>
    </row>
    <row r="2648" spans="1:15" x14ac:dyDescent="0.2">
      <c r="A2648" t="s">
        <v>416</v>
      </c>
      <c r="B2648" t="s">
        <v>417</v>
      </c>
      <c r="C2648" t="s">
        <v>418</v>
      </c>
      <c r="D2648">
        <v>2003</v>
      </c>
      <c r="E2648" t="str">
        <f t="shared" si="42"/>
        <v>Poland 2003</v>
      </c>
      <c r="F2648">
        <v>1.9080420365751301E-2</v>
      </c>
      <c r="I2648">
        <v>0.95999997854232799</v>
      </c>
      <c r="N2648">
        <v>3</v>
      </c>
      <c r="O2648">
        <v>4</v>
      </c>
    </row>
    <row r="2649" spans="1:15" x14ac:dyDescent="0.2">
      <c r="A2649" t="s">
        <v>419</v>
      </c>
      <c r="B2649" t="s">
        <v>420</v>
      </c>
      <c r="C2649" t="s">
        <v>421</v>
      </c>
      <c r="D2649">
        <v>2003</v>
      </c>
      <c r="E2649" t="str">
        <f t="shared" si="42"/>
        <v>Portugal 2003</v>
      </c>
      <c r="F2649">
        <v>1.8852165313908299E-2</v>
      </c>
      <c r="N2649">
        <v>2</v>
      </c>
      <c r="O2649">
        <v>4</v>
      </c>
    </row>
    <row r="2650" spans="1:15" x14ac:dyDescent="0.2">
      <c r="A2650" t="s">
        <v>422</v>
      </c>
      <c r="B2650" t="s">
        <v>423</v>
      </c>
      <c r="C2650" t="s">
        <v>424</v>
      </c>
      <c r="D2650">
        <v>2003</v>
      </c>
      <c r="E2650" t="str">
        <f t="shared" si="42"/>
        <v>Qatar 2003</v>
      </c>
      <c r="F2650">
        <v>3.3339948402460802E-2</v>
      </c>
      <c r="I2650">
        <v>0.11599999666214</v>
      </c>
      <c r="N2650">
        <v>2</v>
      </c>
      <c r="O2650">
        <v>2</v>
      </c>
    </row>
    <row r="2651" spans="1:15" x14ac:dyDescent="0.2">
      <c r="A2651" t="s">
        <v>425</v>
      </c>
      <c r="B2651" t="s">
        <v>426</v>
      </c>
      <c r="C2651" t="s">
        <v>427</v>
      </c>
      <c r="D2651">
        <v>2003</v>
      </c>
      <c r="E2651" t="str">
        <f t="shared" si="42"/>
        <v>Romania 2003</v>
      </c>
      <c r="F2651">
        <v>2.0884871335487699E-2</v>
      </c>
      <c r="I2651">
        <v>0.894999980926514</v>
      </c>
      <c r="L2651">
        <v>696</v>
      </c>
      <c r="O2651">
        <v>2</v>
      </c>
    </row>
    <row r="2652" spans="1:15" x14ac:dyDescent="0.2">
      <c r="A2652" t="s">
        <v>428</v>
      </c>
      <c r="B2652" t="s">
        <v>429</v>
      </c>
      <c r="C2652" t="s">
        <v>430</v>
      </c>
      <c r="D2652">
        <v>2003</v>
      </c>
      <c r="E2652" t="str">
        <f t="shared" si="42"/>
        <v>Russian Federation 2003</v>
      </c>
      <c r="F2652">
        <v>3.6708380896010397E-2</v>
      </c>
      <c r="H2652">
        <v>0.20366136808229501</v>
      </c>
      <c r="I2652">
        <v>0.79799997806549094</v>
      </c>
      <c r="J2652">
        <v>480</v>
      </c>
      <c r="K2652">
        <v>2</v>
      </c>
      <c r="L2652">
        <v>41764</v>
      </c>
      <c r="M2652">
        <v>539</v>
      </c>
      <c r="N2652">
        <v>3</v>
      </c>
      <c r="O2652">
        <v>3</v>
      </c>
    </row>
    <row r="2653" spans="1:15" x14ac:dyDescent="0.2">
      <c r="A2653" t="s">
        <v>431</v>
      </c>
      <c r="B2653" t="s">
        <v>432</v>
      </c>
      <c r="C2653" t="s">
        <v>433</v>
      </c>
      <c r="D2653">
        <v>2003</v>
      </c>
      <c r="E2653" t="str">
        <f t="shared" si="42"/>
        <v>Rwanda 2003</v>
      </c>
      <c r="F2653">
        <v>2.4471299093655599E-2</v>
      </c>
      <c r="G2653">
        <v>15.947902552890699</v>
      </c>
      <c r="H2653">
        <v>0.67205392807709297</v>
      </c>
      <c r="I2653">
        <v>0.83999997377395597</v>
      </c>
      <c r="O2653">
        <v>3</v>
      </c>
    </row>
    <row r="2654" spans="1:15" x14ac:dyDescent="0.2">
      <c r="A2654" t="s">
        <v>434</v>
      </c>
      <c r="B2654" t="s">
        <v>435</v>
      </c>
      <c r="C2654" t="s">
        <v>436</v>
      </c>
      <c r="D2654">
        <v>2003</v>
      </c>
      <c r="E2654" t="str">
        <f t="shared" si="42"/>
        <v>Samoa 2003</v>
      </c>
      <c r="G2654">
        <v>10.764855856019899</v>
      </c>
      <c r="H2654">
        <v>0.54006727830573398</v>
      </c>
      <c r="O2654">
        <v>2</v>
      </c>
    </row>
    <row r="2655" spans="1:15" x14ac:dyDescent="0.2">
      <c r="A2655" t="s">
        <v>437</v>
      </c>
      <c r="B2655" t="s">
        <v>438</v>
      </c>
      <c r="C2655" t="s">
        <v>439</v>
      </c>
      <c r="D2655">
        <v>2003</v>
      </c>
      <c r="E2655" t="str">
        <f t="shared" si="42"/>
        <v>San Marino 2003</v>
      </c>
      <c r="L2655">
        <v>0</v>
      </c>
      <c r="O2655">
        <v>0</v>
      </c>
    </row>
    <row r="2656" spans="1:15" x14ac:dyDescent="0.2">
      <c r="A2656" t="s">
        <v>440</v>
      </c>
      <c r="B2656" t="s">
        <v>441</v>
      </c>
      <c r="C2656" t="s">
        <v>442</v>
      </c>
      <c r="D2656">
        <v>2003</v>
      </c>
      <c r="E2656" t="str">
        <f t="shared" si="42"/>
        <v>Sao Tome and Principe 2003</v>
      </c>
      <c r="G2656">
        <v>38.014331685757199</v>
      </c>
      <c r="H2656">
        <v>3.2221814939903601</v>
      </c>
      <c r="O2656">
        <v>3</v>
      </c>
    </row>
    <row r="2657" spans="1:15" x14ac:dyDescent="0.2">
      <c r="A2657" t="s">
        <v>443</v>
      </c>
      <c r="B2657" t="s">
        <v>444</v>
      </c>
      <c r="C2657" t="s">
        <v>445</v>
      </c>
      <c r="D2657">
        <v>2003</v>
      </c>
      <c r="E2657" t="str">
        <f t="shared" si="42"/>
        <v>Saudi Arabia 2003</v>
      </c>
      <c r="F2657">
        <v>8.6871184645573696E-2</v>
      </c>
      <c r="G2657">
        <v>6.3680862114749602E-3</v>
      </c>
      <c r="I2657">
        <v>0.36000001430511502</v>
      </c>
      <c r="K2657">
        <v>3</v>
      </c>
      <c r="L2657">
        <v>250</v>
      </c>
      <c r="M2657">
        <v>26</v>
      </c>
      <c r="N2657">
        <v>2</v>
      </c>
      <c r="O2657">
        <v>2</v>
      </c>
    </row>
    <row r="2658" spans="1:15" x14ac:dyDescent="0.2">
      <c r="A2658" t="s">
        <v>446</v>
      </c>
      <c r="B2658" t="s">
        <v>447</v>
      </c>
      <c r="C2658" t="s">
        <v>448</v>
      </c>
      <c r="D2658">
        <v>2003</v>
      </c>
      <c r="E2658" t="str">
        <f t="shared" si="42"/>
        <v>Senegal 2003</v>
      </c>
      <c r="F2658">
        <v>1.11544277826225E-2</v>
      </c>
      <c r="G2658">
        <v>5.2831101834931298</v>
      </c>
      <c r="H2658">
        <v>0.451467588799284</v>
      </c>
      <c r="I2658">
        <v>0.43500000238418601</v>
      </c>
      <c r="J2658">
        <v>39</v>
      </c>
      <c r="K2658">
        <v>2</v>
      </c>
      <c r="M2658">
        <v>39</v>
      </c>
      <c r="N2658">
        <v>2</v>
      </c>
      <c r="O2658">
        <v>2</v>
      </c>
    </row>
    <row r="2659" spans="1:15" x14ac:dyDescent="0.2">
      <c r="A2659" t="s">
        <v>449</v>
      </c>
      <c r="B2659" t="s">
        <v>450</v>
      </c>
      <c r="C2659" t="s">
        <v>451</v>
      </c>
      <c r="D2659">
        <v>2003</v>
      </c>
      <c r="E2659" t="str">
        <f t="shared" si="42"/>
        <v>Serbia 2003</v>
      </c>
      <c r="F2659">
        <v>3.4479084710201897E-2</v>
      </c>
      <c r="G2659">
        <v>5.8641964520661896</v>
      </c>
      <c r="H2659">
        <v>0.37036512247508202</v>
      </c>
      <c r="L2659">
        <v>176</v>
      </c>
      <c r="O2659" t="s">
        <v>592</v>
      </c>
    </row>
    <row r="2660" spans="1:15" x14ac:dyDescent="0.2">
      <c r="A2660" t="s">
        <v>452</v>
      </c>
      <c r="B2660" t="s">
        <v>453</v>
      </c>
      <c r="C2660" t="s">
        <v>454</v>
      </c>
      <c r="D2660">
        <v>2003</v>
      </c>
      <c r="E2660" t="str">
        <f t="shared" si="42"/>
        <v>Seychelles 2003</v>
      </c>
      <c r="F2660">
        <v>1.7343163749901601E-2</v>
      </c>
      <c r="G2660">
        <v>1.41690758658583</v>
      </c>
      <c r="N2660">
        <v>3</v>
      </c>
      <c r="O2660">
        <v>2</v>
      </c>
    </row>
    <row r="2661" spans="1:15" x14ac:dyDescent="0.2">
      <c r="A2661" t="s">
        <v>455</v>
      </c>
      <c r="B2661" t="s">
        <v>456</v>
      </c>
      <c r="C2661" t="s">
        <v>457</v>
      </c>
      <c r="D2661">
        <v>2003</v>
      </c>
      <c r="E2661" t="str">
        <f t="shared" si="42"/>
        <v>Sierra Leone 2003</v>
      </c>
      <c r="F2661">
        <v>2.0539529876704501E-2</v>
      </c>
      <c r="G2661">
        <v>24.8134407437609</v>
      </c>
      <c r="H2661">
        <v>1.00380086268486</v>
      </c>
      <c r="I2661">
        <v>0.37999999523162797</v>
      </c>
      <c r="N2661">
        <v>1</v>
      </c>
      <c r="O2661">
        <v>3</v>
      </c>
    </row>
    <row r="2662" spans="1:15" x14ac:dyDescent="0.2">
      <c r="A2662" t="s">
        <v>458</v>
      </c>
      <c r="B2662" t="s">
        <v>459</v>
      </c>
      <c r="C2662" t="s">
        <v>460</v>
      </c>
      <c r="D2662">
        <v>2003</v>
      </c>
      <c r="E2662" t="str">
        <f t="shared" si="42"/>
        <v>Singapore 2003</v>
      </c>
      <c r="F2662">
        <v>4.8696476480480602E-2</v>
      </c>
      <c r="I2662">
        <v>0.71299999952316295</v>
      </c>
      <c r="L2662">
        <v>27</v>
      </c>
      <c r="N2662">
        <v>2</v>
      </c>
      <c r="O2662">
        <v>3</v>
      </c>
    </row>
    <row r="2663" spans="1:15" x14ac:dyDescent="0.2">
      <c r="A2663" t="s">
        <v>461</v>
      </c>
      <c r="B2663" t="s">
        <v>462</v>
      </c>
      <c r="C2663" t="s">
        <v>463</v>
      </c>
      <c r="D2663">
        <v>2003</v>
      </c>
      <c r="E2663" t="str">
        <f t="shared" si="42"/>
        <v>Slovak Republic 2003</v>
      </c>
      <c r="F2663">
        <v>1.8411110756344301E-2</v>
      </c>
      <c r="I2663">
        <v>0.80599999427795399</v>
      </c>
      <c r="L2663">
        <v>137</v>
      </c>
      <c r="O2663">
        <v>3</v>
      </c>
    </row>
    <row r="2664" spans="1:15" x14ac:dyDescent="0.2">
      <c r="A2664" t="s">
        <v>464</v>
      </c>
      <c r="B2664" t="s">
        <v>465</v>
      </c>
      <c r="C2664" t="s">
        <v>466</v>
      </c>
      <c r="D2664">
        <v>2003</v>
      </c>
      <c r="E2664" t="str">
        <f t="shared" si="42"/>
        <v>Slovenia 2003</v>
      </c>
      <c r="F2664">
        <v>1.40379833710615E-2</v>
      </c>
      <c r="I2664">
        <v>0.83099997043609597</v>
      </c>
      <c r="L2664">
        <v>21</v>
      </c>
      <c r="O2664">
        <v>2</v>
      </c>
    </row>
    <row r="2665" spans="1:15" x14ac:dyDescent="0.2">
      <c r="A2665" t="s">
        <v>467</v>
      </c>
      <c r="B2665" t="s">
        <v>468</v>
      </c>
      <c r="C2665" t="s">
        <v>469</v>
      </c>
      <c r="D2665">
        <v>2003</v>
      </c>
      <c r="E2665" t="str">
        <f t="shared" si="42"/>
        <v>Solomon Islands 2003</v>
      </c>
      <c r="G2665">
        <v>14.9526538822627</v>
      </c>
      <c r="H2665">
        <v>0.36521012949771797</v>
      </c>
      <c r="I2665">
        <v>1</v>
      </c>
      <c r="O2665">
        <v>2</v>
      </c>
    </row>
    <row r="2666" spans="1:15" x14ac:dyDescent="0.2">
      <c r="A2666" t="s">
        <v>470</v>
      </c>
      <c r="B2666" t="s">
        <v>471</v>
      </c>
      <c r="C2666" t="s">
        <v>472</v>
      </c>
      <c r="D2666">
        <v>2003</v>
      </c>
      <c r="E2666" t="str">
        <f t="shared" si="42"/>
        <v>Somalia 2003</v>
      </c>
      <c r="I2666">
        <v>1</v>
      </c>
      <c r="K2666">
        <v>2</v>
      </c>
      <c r="M2666">
        <v>405</v>
      </c>
      <c r="O2666" t="s">
        <v>592</v>
      </c>
    </row>
    <row r="2667" spans="1:15" x14ac:dyDescent="0.2">
      <c r="A2667" t="s">
        <v>473</v>
      </c>
      <c r="B2667" t="s">
        <v>474</v>
      </c>
      <c r="C2667" t="s">
        <v>475</v>
      </c>
      <c r="D2667">
        <v>2003</v>
      </c>
      <c r="E2667" t="str">
        <f t="shared" si="42"/>
        <v>South Africa 2003</v>
      </c>
      <c r="F2667">
        <v>1.4688112381823E-2</v>
      </c>
      <c r="G2667">
        <v>0.33373906551340998</v>
      </c>
      <c r="H2667">
        <v>9.4367822463505502E-2</v>
      </c>
      <c r="I2667">
        <v>0.230000004172325</v>
      </c>
      <c r="L2667">
        <v>19824</v>
      </c>
      <c r="O2667">
        <v>4</v>
      </c>
    </row>
    <row r="2668" spans="1:15" x14ac:dyDescent="0.2">
      <c r="A2668" t="s">
        <v>476</v>
      </c>
      <c r="B2668" t="s">
        <v>477</v>
      </c>
      <c r="C2668" t="s">
        <v>478</v>
      </c>
      <c r="D2668">
        <v>2003</v>
      </c>
      <c r="E2668" t="str">
        <f t="shared" si="42"/>
        <v>South Sudan 2003</v>
      </c>
      <c r="O2668" t="s">
        <v>592</v>
      </c>
    </row>
    <row r="2669" spans="1:15" x14ac:dyDescent="0.2">
      <c r="A2669" t="s">
        <v>479</v>
      </c>
      <c r="B2669" t="s">
        <v>480</v>
      </c>
      <c r="C2669" t="s">
        <v>481</v>
      </c>
      <c r="D2669">
        <v>2003</v>
      </c>
      <c r="E2669" t="str">
        <f t="shared" si="42"/>
        <v>Spain 2003</v>
      </c>
      <c r="F2669">
        <v>1.42254439300681E-2</v>
      </c>
      <c r="I2669">
        <v>0.68000000715255704</v>
      </c>
      <c r="K2669">
        <v>2</v>
      </c>
      <c r="L2669">
        <v>587</v>
      </c>
      <c r="M2669">
        <v>3</v>
      </c>
      <c r="N2669">
        <v>2</v>
      </c>
      <c r="O2669">
        <v>4</v>
      </c>
    </row>
    <row r="2670" spans="1:15" x14ac:dyDescent="0.2">
      <c r="A2670" t="s">
        <v>482</v>
      </c>
      <c r="B2670" t="s">
        <v>483</v>
      </c>
      <c r="C2670" t="s">
        <v>484</v>
      </c>
      <c r="D2670">
        <v>2003</v>
      </c>
      <c r="E2670" t="str">
        <f t="shared" si="42"/>
        <v>Sri Lanka 2003</v>
      </c>
      <c r="F2670">
        <v>2.8689118272584201E-2</v>
      </c>
      <c r="G2670">
        <v>2.8107814967615101</v>
      </c>
      <c r="H2670">
        <v>0.49176033409481701</v>
      </c>
      <c r="I2670">
        <v>0.74000000953674305</v>
      </c>
      <c r="J2670">
        <v>29</v>
      </c>
      <c r="K2670">
        <v>2</v>
      </c>
      <c r="M2670">
        <v>33</v>
      </c>
      <c r="O2670">
        <v>4</v>
      </c>
    </row>
    <row r="2671" spans="1:15" x14ac:dyDescent="0.2">
      <c r="A2671" t="s">
        <v>485</v>
      </c>
      <c r="B2671" t="s">
        <v>486</v>
      </c>
      <c r="C2671" t="s">
        <v>487</v>
      </c>
      <c r="D2671">
        <v>2003</v>
      </c>
      <c r="E2671" t="str">
        <f t="shared" si="42"/>
        <v>St. Kitts and Nevis 2003</v>
      </c>
      <c r="G2671">
        <v>2.1123358648984299E-2</v>
      </c>
      <c r="H2671">
        <v>0.73690007238729005</v>
      </c>
      <c r="L2671">
        <v>10</v>
      </c>
      <c r="O2671">
        <v>1</v>
      </c>
    </row>
    <row r="2672" spans="1:15" x14ac:dyDescent="0.2">
      <c r="A2672" t="s">
        <v>488</v>
      </c>
      <c r="B2672" t="s">
        <v>489</v>
      </c>
      <c r="C2672" t="s">
        <v>490</v>
      </c>
      <c r="D2672">
        <v>2003</v>
      </c>
      <c r="E2672" t="str">
        <f t="shared" si="42"/>
        <v>St. Lucia 2003</v>
      </c>
      <c r="G2672">
        <v>1.6613803516100001</v>
      </c>
      <c r="H2672">
        <v>0.24513442023138199</v>
      </c>
      <c r="L2672">
        <v>36</v>
      </c>
      <c r="O2672">
        <v>1</v>
      </c>
    </row>
    <row r="2673" spans="1:15" x14ac:dyDescent="0.2">
      <c r="A2673" t="s">
        <v>491</v>
      </c>
      <c r="B2673" t="s">
        <v>492</v>
      </c>
      <c r="C2673" t="s">
        <v>493</v>
      </c>
      <c r="D2673">
        <v>2003</v>
      </c>
      <c r="E2673" t="str">
        <f t="shared" si="42"/>
        <v>St. Vincent and the Grenadines 2003</v>
      </c>
      <c r="G2673">
        <v>1.2920964552030501</v>
      </c>
      <c r="H2673">
        <v>0.40293806154848699</v>
      </c>
      <c r="O2673">
        <v>1</v>
      </c>
    </row>
    <row r="2674" spans="1:15" x14ac:dyDescent="0.2">
      <c r="A2674" t="s">
        <v>494</v>
      </c>
      <c r="B2674" t="s">
        <v>495</v>
      </c>
      <c r="C2674" t="s">
        <v>496</v>
      </c>
      <c r="D2674">
        <v>2003</v>
      </c>
      <c r="E2674" t="str">
        <f t="shared" si="42"/>
        <v>Sudan 2003</v>
      </c>
      <c r="F2674">
        <v>2.2561843943982401E-2</v>
      </c>
      <c r="G2674">
        <v>3.02752700684196</v>
      </c>
      <c r="H2674">
        <v>0.54840023398127002</v>
      </c>
      <c r="I2674">
        <v>0.239999994635582</v>
      </c>
      <c r="J2674">
        <v>1999</v>
      </c>
      <c r="K2674">
        <v>2</v>
      </c>
      <c r="M2674">
        <v>5010</v>
      </c>
      <c r="O2674">
        <v>3</v>
      </c>
    </row>
    <row r="2675" spans="1:15" x14ac:dyDescent="0.2">
      <c r="A2675" t="s">
        <v>497</v>
      </c>
      <c r="B2675" t="s">
        <v>498</v>
      </c>
      <c r="C2675" t="s">
        <v>499</v>
      </c>
      <c r="D2675">
        <v>2003</v>
      </c>
      <c r="E2675" t="str">
        <f t="shared" si="42"/>
        <v>Suriname 2003</v>
      </c>
      <c r="G2675">
        <v>0.90940376649771604</v>
      </c>
      <c r="I2675">
        <v>0.37599998712539701</v>
      </c>
      <c r="L2675">
        <v>60</v>
      </c>
      <c r="O2675">
        <v>2</v>
      </c>
    </row>
    <row r="2676" spans="1:15" x14ac:dyDescent="0.2">
      <c r="A2676" t="s">
        <v>500</v>
      </c>
      <c r="B2676" t="s">
        <v>501</v>
      </c>
      <c r="C2676" t="s">
        <v>502</v>
      </c>
      <c r="D2676">
        <v>2003</v>
      </c>
      <c r="E2676" t="str">
        <f t="shared" si="42"/>
        <v>Swaziland 2003</v>
      </c>
      <c r="F2676">
        <v>1.4709540787189701E-2</v>
      </c>
      <c r="G2676">
        <v>1.58606051111993</v>
      </c>
      <c r="H2676">
        <v>0.182000663008206</v>
      </c>
      <c r="I2676">
        <v>1</v>
      </c>
      <c r="L2676">
        <v>135</v>
      </c>
      <c r="O2676">
        <v>2</v>
      </c>
    </row>
    <row r="2677" spans="1:15" x14ac:dyDescent="0.2">
      <c r="A2677" t="s">
        <v>503</v>
      </c>
      <c r="B2677" t="s">
        <v>504</v>
      </c>
      <c r="C2677" t="s">
        <v>505</v>
      </c>
      <c r="D2677">
        <v>2003</v>
      </c>
      <c r="E2677" t="str">
        <f t="shared" si="42"/>
        <v>Sweden 2003</v>
      </c>
      <c r="F2677">
        <v>1.5967899694360799E-2</v>
      </c>
      <c r="I2677">
        <v>1</v>
      </c>
      <c r="L2677">
        <v>85</v>
      </c>
      <c r="N2677">
        <v>3</v>
      </c>
      <c r="O2677">
        <v>4</v>
      </c>
    </row>
    <row r="2678" spans="1:15" x14ac:dyDescent="0.2">
      <c r="A2678" t="s">
        <v>506</v>
      </c>
      <c r="B2678" t="s">
        <v>507</v>
      </c>
      <c r="C2678" t="s">
        <v>508</v>
      </c>
      <c r="D2678">
        <v>2003</v>
      </c>
      <c r="E2678" t="str">
        <f t="shared" si="42"/>
        <v>Switzerland 2003</v>
      </c>
      <c r="F2678">
        <v>9.2663117806720402E-3</v>
      </c>
      <c r="I2678">
        <v>0.62999999523162797</v>
      </c>
      <c r="N2678">
        <v>4</v>
      </c>
      <c r="O2678">
        <v>4</v>
      </c>
    </row>
    <row r="2679" spans="1:15" x14ac:dyDescent="0.2">
      <c r="A2679" t="s">
        <v>509</v>
      </c>
      <c r="B2679" t="s">
        <v>510</v>
      </c>
      <c r="C2679" t="s">
        <v>511</v>
      </c>
      <c r="D2679">
        <v>2003</v>
      </c>
      <c r="E2679" t="str">
        <f t="shared" si="42"/>
        <v>Syrian Arab Republic 2003</v>
      </c>
      <c r="F2679">
        <v>6.2483242719892799E-2</v>
      </c>
      <c r="G2679">
        <v>0.135497027177226</v>
      </c>
      <c r="I2679">
        <v>0.64999997615814198</v>
      </c>
      <c r="L2679">
        <v>405</v>
      </c>
      <c r="N2679">
        <v>3</v>
      </c>
      <c r="O2679">
        <v>2</v>
      </c>
    </row>
    <row r="2680" spans="1:15" x14ac:dyDescent="0.2">
      <c r="A2680" t="s">
        <v>512</v>
      </c>
      <c r="B2680" t="s">
        <v>513</v>
      </c>
      <c r="C2680" t="s">
        <v>514</v>
      </c>
      <c r="D2680">
        <v>2003</v>
      </c>
      <c r="E2680" t="str">
        <f t="shared" si="42"/>
        <v>Tajikistan 2003</v>
      </c>
      <c r="F2680">
        <v>1.11879149508362E-2</v>
      </c>
      <c r="G2680">
        <v>8.9764284176371891</v>
      </c>
      <c r="H2680">
        <v>0.61380649818311195</v>
      </c>
      <c r="I2680">
        <v>0.77700001001357999</v>
      </c>
      <c r="L2680">
        <v>164</v>
      </c>
      <c r="N2680">
        <v>2</v>
      </c>
      <c r="O2680">
        <v>3</v>
      </c>
    </row>
    <row r="2681" spans="1:15" x14ac:dyDescent="0.2">
      <c r="A2681" t="s">
        <v>515</v>
      </c>
      <c r="B2681" t="s">
        <v>516</v>
      </c>
      <c r="C2681" t="s">
        <v>517</v>
      </c>
      <c r="D2681">
        <v>2003</v>
      </c>
      <c r="E2681" t="str">
        <f t="shared" si="42"/>
        <v>Tanzania 2003</v>
      </c>
      <c r="F2681">
        <v>1.0743069684707099E-2</v>
      </c>
      <c r="G2681">
        <v>11.482369707282</v>
      </c>
      <c r="H2681">
        <v>0.40068911043370498</v>
      </c>
      <c r="I2681">
        <v>0.96399998664856001</v>
      </c>
      <c r="L2681">
        <v>2778</v>
      </c>
      <c r="O2681">
        <v>4</v>
      </c>
    </row>
    <row r="2682" spans="1:15" x14ac:dyDescent="0.2">
      <c r="A2682" t="s">
        <v>518</v>
      </c>
      <c r="B2682" t="s">
        <v>519</v>
      </c>
      <c r="C2682" t="s">
        <v>520</v>
      </c>
      <c r="D2682">
        <v>2003</v>
      </c>
      <c r="E2682" t="str">
        <f t="shared" si="42"/>
        <v>Thailand 2003</v>
      </c>
      <c r="F2682">
        <v>1.24212796855366E-2</v>
      </c>
      <c r="G2682">
        <v>-0.64262071641148699</v>
      </c>
      <c r="H2682">
        <v>0.121265559315648</v>
      </c>
      <c r="I2682">
        <v>0.81499999761581399</v>
      </c>
      <c r="J2682">
        <v>26</v>
      </c>
      <c r="K2682">
        <v>2</v>
      </c>
      <c r="L2682">
        <v>6434</v>
      </c>
      <c r="M2682">
        <v>26</v>
      </c>
      <c r="N2682">
        <v>2</v>
      </c>
      <c r="O2682">
        <v>3</v>
      </c>
    </row>
    <row r="2683" spans="1:15" x14ac:dyDescent="0.2">
      <c r="A2683" t="s">
        <v>521</v>
      </c>
      <c r="B2683" t="s">
        <v>522</v>
      </c>
      <c r="C2683" t="s">
        <v>523</v>
      </c>
      <c r="D2683">
        <v>2003</v>
      </c>
      <c r="E2683" t="str">
        <f t="shared" si="42"/>
        <v>Timor-Leste 2003</v>
      </c>
      <c r="G2683">
        <v>26.438127374016801</v>
      </c>
      <c r="N2683">
        <v>1</v>
      </c>
      <c r="O2683">
        <v>0</v>
      </c>
    </row>
    <row r="2684" spans="1:15" x14ac:dyDescent="0.2">
      <c r="A2684" t="s">
        <v>524</v>
      </c>
      <c r="B2684" t="s">
        <v>525</v>
      </c>
      <c r="C2684" t="s">
        <v>526</v>
      </c>
      <c r="D2684">
        <v>2003</v>
      </c>
      <c r="E2684" t="str">
        <f t="shared" si="42"/>
        <v>Togo 2003</v>
      </c>
      <c r="F2684">
        <v>1.3656998389526101E-2</v>
      </c>
      <c r="G2684">
        <v>2.3939788535801099</v>
      </c>
      <c r="H2684">
        <v>0.71578672217578498</v>
      </c>
      <c r="I2684">
        <v>0.43999999761581399</v>
      </c>
      <c r="O2684">
        <v>2</v>
      </c>
    </row>
    <row r="2685" spans="1:15" x14ac:dyDescent="0.2">
      <c r="A2685" t="s">
        <v>527</v>
      </c>
      <c r="B2685" t="s">
        <v>528</v>
      </c>
      <c r="C2685" t="s">
        <v>529</v>
      </c>
      <c r="D2685">
        <v>2003</v>
      </c>
      <c r="E2685" t="str">
        <f t="shared" si="42"/>
        <v>Tonga 2003</v>
      </c>
      <c r="G2685">
        <v>10.959141335675801</v>
      </c>
      <c r="H2685">
        <v>0.40796195254086898</v>
      </c>
      <c r="L2685">
        <v>6</v>
      </c>
      <c r="O2685">
        <v>2</v>
      </c>
    </row>
    <row r="2686" spans="1:15" x14ac:dyDescent="0.2">
      <c r="A2686" t="s">
        <v>530</v>
      </c>
      <c r="B2686" t="s">
        <v>531</v>
      </c>
      <c r="C2686" t="s">
        <v>532</v>
      </c>
      <c r="D2686">
        <v>2003</v>
      </c>
      <c r="E2686" t="str">
        <f t="shared" si="42"/>
        <v>Trinidad and Tobago 2003</v>
      </c>
      <c r="F2686">
        <v>2.9429411220688699E-3</v>
      </c>
      <c r="G2686">
        <v>-2.95541666089769E-2</v>
      </c>
      <c r="I2686">
        <v>0.40000000596046498</v>
      </c>
      <c r="L2686">
        <v>229</v>
      </c>
      <c r="O2686">
        <v>3</v>
      </c>
    </row>
    <row r="2687" spans="1:15" x14ac:dyDescent="0.2">
      <c r="A2687" t="s">
        <v>533</v>
      </c>
      <c r="B2687" t="s">
        <v>534</v>
      </c>
      <c r="C2687" t="s">
        <v>535</v>
      </c>
      <c r="D2687">
        <v>2003</v>
      </c>
      <c r="E2687" t="str">
        <f t="shared" si="42"/>
        <v>Tunisia 2003</v>
      </c>
      <c r="F2687">
        <v>1.48388570363995E-2</v>
      </c>
      <c r="G2687">
        <v>1.14331460359681</v>
      </c>
      <c r="H2687">
        <v>0.50179410493176302</v>
      </c>
      <c r="I2687">
        <v>0.980000019073486</v>
      </c>
      <c r="O2687">
        <v>2</v>
      </c>
    </row>
    <row r="2688" spans="1:15" x14ac:dyDescent="0.2">
      <c r="A2688" t="s">
        <v>536</v>
      </c>
      <c r="B2688" t="s">
        <v>537</v>
      </c>
      <c r="C2688" t="s">
        <v>538</v>
      </c>
      <c r="D2688">
        <v>2003</v>
      </c>
      <c r="E2688" t="str">
        <f t="shared" si="42"/>
        <v>Turkey 2003</v>
      </c>
      <c r="F2688">
        <v>3.2960471726412602E-2</v>
      </c>
      <c r="G2688">
        <v>5.4246198239785902E-2</v>
      </c>
      <c r="H2688">
        <v>0.21222632506663999</v>
      </c>
      <c r="I2688">
        <v>0.75</v>
      </c>
      <c r="J2688">
        <v>82</v>
      </c>
      <c r="K2688">
        <v>1</v>
      </c>
      <c r="L2688">
        <v>2837</v>
      </c>
      <c r="M2688">
        <v>150</v>
      </c>
      <c r="N2688">
        <v>2</v>
      </c>
      <c r="O2688">
        <v>4</v>
      </c>
    </row>
    <row r="2689" spans="1:15" x14ac:dyDescent="0.2">
      <c r="A2689" t="s">
        <v>539</v>
      </c>
      <c r="B2689" t="s">
        <v>540</v>
      </c>
      <c r="C2689" t="s">
        <v>541</v>
      </c>
      <c r="D2689">
        <v>2003</v>
      </c>
      <c r="E2689" t="str">
        <f t="shared" si="42"/>
        <v>Turkmenistan 2003</v>
      </c>
      <c r="G2689">
        <v>0.488850075050833</v>
      </c>
      <c r="H2689">
        <v>0.244976701403225</v>
      </c>
      <c r="I2689">
        <v>0.85000002384185802</v>
      </c>
      <c r="L2689">
        <v>233</v>
      </c>
      <c r="N2689">
        <v>3</v>
      </c>
      <c r="O2689">
        <v>2</v>
      </c>
    </row>
    <row r="2690" spans="1:15" x14ac:dyDescent="0.2">
      <c r="A2690" t="s">
        <v>542</v>
      </c>
      <c r="B2690" t="s">
        <v>543</v>
      </c>
      <c r="C2690" t="s">
        <v>544</v>
      </c>
      <c r="D2690">
        <v>2003</v>
      </c>
      <c r="E2690" t="str">
        <f t="shared" si="42"/>
        <v>Tuvalu 2003</v>
      </c>
      <c r="G2690">
        <v>21.066442350054199</v>
      </c>
      <c r="L2690">
        <v>0</v>
      </c>
      <c r="O2690">
        <v>0</v>
      </c>
    </row>
    <row r="2691" spans="1:15" x14ac:dyDescent="0.2">
      <c r="A2691" t="s">
        <v>545</v>
      </c>
      <c r="B2691" t="s">
        <v>546</v>
      </c>
      <c r="C2691" t="s">
        <v>547</v>
      </c>
      <c r="D2691">
        <v>2003</v>
      </c>
      <c r="E2691" t="str">
        <f t="shared" si="42"/>
        <v>Uganda 2003</v>
      </c>
      <c r="F2691">
        <v>1.6916878457643902E-2</v>
      </c>
      <c r="G2691">
        <v>15.5137905936622</v>
      </c>
      <c r="H2691">
        <v>0.64147726474322397</v>
      </c>
      <c r="I2691">
        <v>0.15999999642372101</v>
      </c>
      <c r="J2691">
        <v>642</v>
      </c>
      <c r="K2691">
        <v>1</v>
      </c>
      <c r="M2691">
        <v>1628</v>
      </c>
      <c r="O2691">
        <v>4</v>
      </c>
    </row>
    <row r="2692" spans="1:15" x14ac:dyDescent="0.2">
      <c r="A2692" t="s">
        <v>548</v>
      </c>
      <c r="B2692" t="s">
        <v>549</v>
      </c>
      <c r="C2692" t="s">
        <v>550</v>
      </c>
      <c r="D2692">
        <v>2003</v>
      </c>
      <c r="E2692" t="str">
        <f t="shared" si="42"/>
        <v>Ukraine 2003</v>
      </c>
      <c r="F2692">
        <v>2.1242090461682701E-2</v>
      </c>
      <c r="H2692">
        <v>0.17953305910755901</v>
      </c>
      <c r="I2692">
        <v>0.77799999713897705</v>
      </c>
      <c r="L2692">
        <v>4041</v>
      </c>
      <c r="O2692">
        <v>2</v>
      </c>
    </row>
    <row r="2693" spans="1:15" x14ac:dyDescent="0.2">
      <c r="A2693" t="s">
        <v>551</v>
      </c>
      <c r="B2693" t="s">
        <v>552</v>
      </c>
      <c r="C2693" t="s">
        <v>553</v>
      </c>
      <c r="D2693">
        <v>2003</v>
      </c>
      <c r="E2693" t="str">
        <f t="shared" si="42"/>
        <v>United Arab Emirates 2003</v>
      </c>
      <c r="F2693">
        <v>4.6923062672292799E-2</v>
      </c>
      <c r="I2693">
        <v>0.119999997317791</v>
      </c>
      <c r="N2693">
        <v>2</v>
      </c>
      <c r="O2693">
        <v>2</v>
      </c>
    </row>
    <row r="2694" spans="1:15" x14ac:dyDescent="0.2">
      <c r="A2694" t="s">
        <v>554</v>
      </c>
      <c r="B2694" t="s">
        <v>555</v>
      </c>
      <c r="C2694" t="s">
        <v>556</v>
      </c>
      <c r="D2694">
        <v>2003</v>
      </c>
      <c r="E2694" t="str">
        <f t="shared" si="42"/>
        <v>United Kingdom 2003</v>
      </c>
      <c r="F2694">
        <v>2.5520620151824401E-2</v>
      </c>
      <c r="I2694">
        <v>0.81499999761581399</v>
      </c>
      <c r="K2694">
        <v>3</v>
      </c>
      <c r="L2694">
        <v>926</v>
      </c>
      <c r="M2694">
        <v>1</v>
      </c>
      <c r="N2694">
        <v>2</v>
      </c>
      <c r="O2694">
        <v>4</v>
      </c>
    </row>
    <row r="2695" spans="1:15" x14ac:dyDescent="0.2">
      <c r="A2695" t="s">
        <v>557</v>
      </c>
      <c r="B2695" t="s">
        <v>558</v>
      </c>
      <c r="C2695" t="s">
        <v>559</v>
      </c>
      <c r="D2695">
        <v>2003</v>
      </c>
      <c r="E2695" t="str">
        <f t="shared" ref="E2695:E2758" si="43">A2695&amp;" "&amp;D2695</f>
        <v>United States 2003</v>
      </c>
      <c r="F2695">
        <v>3.8271610447362298E-2</v>
      </c>
      <c r="I2695">
        <v>0.69099998474121105</v>
      </c>
      <c r="J2695">
        <v>65</v>
      </c>
      <c r="N2695">
        <v>3</v>
      </c>
      <c r="O2695">
        <v>4</v>
      </c>
    </row>
    <row r="2696" spans="1:15" x14ac:dyDescent="0.2">
      <c r="A2696" t="s">
        <v>560</v>
      </c>
      <c r="B2696" t="s">
        <v>561</v>
      </c>
      <c r="C2696" t="s">
        <v>562</v>
      </c>
      <c r="D2696">
        <v>2003</v>
      </c>
      <c r="E2696" t="str">
        <f t="shared" si="43"/>
        <v>Uruguay 2003</v>
      </c>
      <c r="F2696">
        <v>2.2375453218439499E-2</v>
      </c>
      <c r="G2696">
        <v>0.14945833325616301</v>
      </c>
      <c r="I2696">
        <v>0.90799999237060602</v>
      </c>
      <c r="L2696">
        <v>197</v>
      </c>
      <c r="O2696">
        <v>3</v>
      </c>
    </row>
    <row r="2697" spans="1:15" x14ac:dyDescent="0.2">
      <c r="A2697" t="s">
        <v>563</v>
      </c>
      <c r="B2697" t="s">
        <v>564</v>
      </c>
      <c r="C2697" t="s">
        <v>565</v>
      </c>
      <c r="D2697">
        <v>2003</v>
      </c>
      <c r="E2697" t="str">
        <f t="shared" si="43"/>
        <v>Uzbekistan 2003</v>
      </c>
      <c r="F2697">
        <v>5.3892130354347501E-3</v>
      </c>
      <c r="G2697">
        <v>1.91746168548908</v>
      </c>
      <c r="H2697">
        <v>0.41402175949819398</v>
      </c>
      <c r="I2697">
        <v>0.80000001192092896</v>
      </c>
      <c r="L2697">
        <v>963</v>
      </c>
      <c r="N2697">
        <v>2</v>
      </c>
      <c r="O2697">
        <v>3</v>
      </c>
    </row>
    <row r="2698" spans="1:15" x14ac:dyDescent="0.2">
      <c r="A2698" t="s">
        <v>566</v>
      </c>
      <c r="B2698" t="s">
        <v>567</v>
      </c>
      <c r="C2698" t="s">
        <v>568</v>
      </c>
      <c r="D2698">
        <v>2003</v>
      </c>
      <c r="E2698" t="str">
        <f t="shared" si="43"/>
        <v>Vanuatu 2003</v>
      </c>
      <c r="G2698">
        <v>11.0004280260413</v>
      </c>
      <c r="H2698">
        <v>0.273175660861322</v>
      </c>
      <c r="O2698">
        <v>2</v>
      </c>
    </row>
    <row r="2699" spans="1:15" x14ac:dyDescent="0.2">
      <c r="A2699" t="s">
        <v>569</v>
      </c>
      <c r="B2699" t="s">
        <v>570</v>
      </c>
      <c r="C2699" t="s">
        <v>571</v>
      </c>
      <c r="D2699">
        <v>2003</v>
      </c>
      <c r="E2699" t="str">
        <f t="shared" si="43"/>
        <v>Venezuela, RB 2003</v>
      </c>
      <c r="F2699">
        <v>1.1826906272114201E-2</v>
      </c>
      <c r="G2699">
        <v>0.10121209795576799</v>
      </c>
      <c r="I2699">
        <v>0.84799998998642001</v>
      </c>
      <c r="K2699">
        <v>1</v>
      </c>
      <c r="L2699">
        <v>11342</v>
      </c>
      <c r="M2699">
        <v>25</v>
      </c>
      <c r="O2699">
        <v>2</v>
      </c>
    </row>
    <row r="2700" spans="1:15" x14ac:dyDescent="0.2">
      <c r="A2700" t="s">
        <v>572</v>
      </c>
      <c r="B2700" t="s">
        <v>573</v>
      </c>
      <c r="C2700" t="s">
        <v>574</v>
      </c>
      <c r="D2700">
        <v>2003</v>
      </c>
      <c r="E2700" t="str">
        <f t="shared" si="43"/>
        <v>Vietnam 2003</v>
      </c>
      <c r="F2700">
        <v>2.12864112884164E-2</v>
      </c>
      <c r="G2700">
        <v>3.9409047883074302</v>
      </c>
      <c r="H2700">
        <v>0.36895784807909798</v>
      </c>
      <c r="I2700">
        <v>0.85000002384185802</v>
      </c>
      <c r="L2700">
        <v>1059</v>
      </c>
      <c r="O2700">
        <v>3</v>
      </c>
    </row>
    <row r="2701" spans="1:15" x14ac:dyDescent="0.2">
      <c r="A2701" t="s">
        <v>575</v>
      </c>
      <c r="B2701" t="s">
        <v>576</v>
      </c>
      <c r="C2701" t="s">
        <v>577</v>
      </c>
      <c r="D2701">
        <v>2003</v>
      </c>
      <c r="E2701" t="str">
        <f t="shared" si="43"/>
        <v>Yemen, Rep. 2003</v>
      </c>
      <c r="F2701">
        <v>6.8545520520149894E-2</v>
      </c>
      <c r="G2701">
        <v>2.2700311700137101</v>
      </c>
      <c r="H2701">
        <v>0.44796961941170299</v>
      </c>
      <c r="I2701">
        <v>0.490000009536743</v>
      </c>
      <c r="K2701">
        <v>3</v>
      </c>
      <c r="L2701">
        <v>704</v>
      </c>
      <c r="M2701">
        <v>6</v>
      </c>
      <c r="N2701">
        <v>3</v>
      </c>
      <c r="O2701">
        <v>4</v>
      </c>
    </row>
    <row r="2702" spans="1:15" x14ac:dyDescent="0.2">
      <c r="A2702" t="s">
        <v>578</v>
      </c>
      <c r="B2702" t="s">
        <v>579</v>
      </c>
      <c r="C2702" t="s">
        <v>580</v>
      </c>
      <c r="D2702">
        <v>2003</v>
      </c>
      <c r="E2702" t="str">
        <f t="shared" si="43"/>
        <v>Zambia 2003</v>
      </c>
      <c r="G2702">
        <v>16.190096661831301</v>
      </c>
      <c r="H2702">
        <v>1.1710095553543201</v>
      </c>
      <c r="I2702">
        <v>0.43000000715255698</v>
      </c>
      <c r="O2702">
        <v>3</v>
      </c>
    </row>
    <row r="2703" spans="1:15" x14ac:dyDescent="0.2">
      <c r="A2703" t="s">
        <v>581</v>
      </c>
      <c r="B2703" t="s">
        <v>582</v>
      </c>
      <c r="C2703" t="s">
        <v>583</v>
      </c>
      <c r="D2703">
        <v>2003</v>
      </c>
      <c r="E2703" t="str">
        <f t="shared" si="43"/>
        <v>Zimbabwe 2003</v>
      </c>
      <c r="F2703">
        <v>2.0347673639535602E-2</v>
      </c>
      <c r="G2703">
        <v>4.3355628786037501</v>
      </c>
      <c r="H2703">
        <v>0.79534228566460896</v>
      </c>
      <c r="I2703">
        <v>0.769999980926514</v>
      </c>
      <c r="K2703">
        <v>3</v>
      </c>
      <c r="L2703">
        <v>1360</v>
      </c>
      <c r="O2703">
        <v>2</v>
      </c>
    </row>
    <row r="2704" spans="1:15" x14ac:dyDescent="0.2">
      <c r="A2704" t="s">
        <v>5</v>
      </c>
      <c r="B2704" t="s">
        <v>6</v>
      </c>
      <c r="C2704" t="s">
        <v>7</v>
      </c>
      <c r="D2704">
        <v>2004</v>
      </c>
      <c r="E2704" t="str">
        <f t="shared" si="43"/>
        <v>Afghanistan 2004</v>
      </c>
      <c r="F2704">
        <v>2.4312578692985701E-2</v>
      </c>
      <c r="I2704">
        <v>0.40999999642372098</v>
      </c>
      <c r="J2704">
        <v>711</v>
      </c>
      <c r="K2704">
        <v>0</v>
      </c>
      <c r="M2704">
        <v>817</v>
      </c>
      <c r="N2704">
        <v>1</v>
      </c>
      <c r="O2704">
        <v>3</v>
      </c>
    </row>
    <row r="2705" spans="1:15" x14ac:dyDescent="0.2">
      <c r="A2705" t="s">
        <v>8</v>
      </c>
      <c r="B2705" t="s">
        <v>9</v>
      </c>
      <c r="C2705" t="s">
        <v>10</v>
      </c>
      <c r="D2705">
        <v>2004</v>
      </c>
      <c r="E2705" t="str">
        <f t="shared" si="43"/>
        <v>Albania 2004</v>
      </c>
      <c r="F2705">
        <v>1.38115794211088E-2</v>
      </c>
      <c r="G2705">
        <v>4.0922088618016703</v>
      </c>
      <c r="H2705">
        <v>0.19029149096189901</v>
      </c>
      <c r="I2705">
        <v>0.81999999284744296</v>
      </c>
      <c r="L2705">
        <v>131</v>
      </c>
      <c r="N2705">
        <v>2</v>
      </c>
      <c r="O2705">
        <v>4</v>
      </c>
    </row>
    <row r="2706" spans="1:15" x14ac:dyDescent="0.2">
      <c r="A2706" t="s">
        <v>11</v>
      </c>
      <c r="B2706" t="s">
        <v>12</v>
      </c>
      <c r="C2706" t="s">
        <v>13</v>
      </c>
      <c r="D2706">
        <v>2004</v>
      </c>
      <c r="E2706" t="str">
        <f t="shared" si="43"/>
        <v>Algeria 2004</v>
      </c>
      <c r="F2706">
        <v>3.2838845233139E-2</v>
      </c>
      <c r="G2706">
        <v>0.38781614470319198</v>
      </c>
      <c r="H2706">
        <v>0.249988411175258</v>
      </c>
      <c r="I2706">
        <v>0.72000002861023005</v>
      </c>
      <c r="J2706">
        <v>451</v>
      </c>
      <c r="K2706">
        <v>0</v>
      </c>
      <c r="M2706">
        <v>500</v>
      </c>
      <c r="O2706">
        <v>3</v>
      </c>
    </row>
    <row r="2707" spans="1:15" x14ac:dyDescent="0.2">
      <c r="A2707" t="s">
        <v>14</v>
      </c>
      <c r="B2707" t="s">
        <v>15</v>
      </c>
      <c r="C2707" t="s">
        <v>16</v>
      </c>
      <c r="D2707">
        <v>2004</v>
      </c>
      <c r="E2707" t="str">
        <f t="shared" si="43"/>
        <v>Andorra 2004</v>
      </c>
      <c r="L2707">
        <v>1</v>
      </c>
      <c r="N2707">
        <v>2</v>
      </c>
      <c r="O2707" t="s">
        <v>592</v>
      </c>
    </row>
    <row r="2708" spans="1:15" x14ac:dyDescent="0.2">
      <c r="A2708" t="s">
        <v>17</v>
      </c>
      <c r="B2708" t="s">
        <v>18</v>
      </c>
      <c r="C2708" t="s">
        <v>19</v>
      </c>
      <c r="D2708">
        <v>2004</v>
      </c>
      <c r="E2708" t="str">
        <f t="shared" si="43"/>
        <v>Angola 2004</v>
      </c>
      <c r="F2708">
        <v>3.4711801867277903E-2</v>
      </c>
      <c r="G2708">
        <v>5.4326232242390597</v>
      </c>
      <c r="H2708">
        <v>0.38829988466488102</v>
      </c>
      <c r="I2708">
        <v>0.37999999523162797</v>
      </c>
      <c r="J2708">
        <v>25</v>
      </c>
      <c r="K2708">
        <v>3</v>
      </c>
      <c r="M2708">
        <v>38</v>
      </c>
      <c r="O2708">
        <v>3</v>
      </c>
    </row>
    <row r="2709" spans="1:15" x14ac:dyDescent="0.2">
      <c r="A2709" t="s">
        <v>20</v>
      </c>
      <c r="B2709" t="s">
        <v>21</v>
      </c>
      <c r="C2709" t="s">
        <v>22</v>
      </c>
      <c r="D2709">
        <v>2004</v>
      </c>
      <c r="E2709" t="str">
        <f t="shared" si="43"/>
        <v>Antigua and Barbuda 2004</v>
      </c>
      <c r="G2709">
        <v>0.21723116290859501</v>
      </c>
      <c r="L2709">
        <v>4</v>
      </c>
      <c r="O2709">
        <v>1</v>
      </c>
    </row>
    <row r="2710" spans="1:15" x14ac:dyDescent="0.2">
      <c r="A2710" t="s">
        <v>23</v>
      </c>
      <c r="B2710" t="s">
        <v>24</v>
      </c>
      <c r="C2710" t="s">
        <v>25</v>
      </c>
      <c r="D2710">
        <v>2004</v>
      </c>
      <c r="E2710" t="str">
        <f t="shared" si="43"/>
        <v>Argentina 2004</v>
      </c>
      <c r="F2710">
        <v>8.8329535883352999E-3</v>
      </c>
      <c r="G2710">
        <v>6.6506518176724302E-2</v>
      </c>
      <c r="H2710">
        <v>0.70411535745353304</v>
      </c>
      <c r="I2710">
        <v>0.97000002861023005</v>
      </c>
      <c r="L2710">
        <v>2338</v>
      </c>
      <c r="N2710">
        <v>2</v>
      </c>
      <c r="O2710">
        <v>3</v>
      </c>
    </row>
    <row r="2711" spans="1:15" x14ac:dyDescent="0.2">
      <c r="A2711" t="s">
        <v>26</v>
      </c>
      <c r="B2711" t="s">
        <v>27</v>
      </c>
      <c r="C2711" t="s">
        <v>28</v>
      </c>
      <c r="D2711">
        <v>2004</v>
      </c>
      <c r="E2711" t="str">
        <f t="shared" si="43"/>
        <v>Armenia 2004</v>
      </c>
      <c r="F2711">
        <v>2.74199670493715E-2</v>
      </c>
      <c r="G2711">
        <v>6.8757645802395304</v>
      </c>
      <c r="H2711">
        <v>0.25831307354511601</v>
      </c>
      <c r="I2711">
        <v>0.97899997234344505</v>
      </c>
      <c r="L2711">
        <v>83</v>
      </c>
      <c r="N2711">
        <v>2</v>
      </c>
      <c r="O2711">
        <v>4</v>
      </c>
    </row>
    <row r="2712" spans="1:15" x14ac:dyDescent="0.2">
      <c r="A2712" t="s">
        <v>29</v>
      </c>
      <c r="B2712" t="s">
        <v>30</v>
      </c>
      <c r="C2712" t="s">
        <v>31</v>
      </c>
      <c r="D2712">
        <v>2004</v>
      </c>
      <c r="E2712" t="str">
        <f t="shared" si="43"/>
        <v>Australia 2004</v>
      </c>
      <c r="F2712">
        <v>1.8274107694048601E-2</v>
      </c>
      <c r="I2712">
        <v>0.83999997377395597</v>
      </c>
      <c r="L2712">
        <v>263</v>
      </c>
      <c r="N2712">
        <v>2</v>
      </c>
      <c r="O2712">
        <v>4</v>
      </c>
    </row>
    <row r="2713" spans="1:15" x14ac:dyDescent="0.2">
      <c r="A2713" t="s">
        <v>32</v>
      </c>
      <c r="B2713" t="s">
        <v>33</v>
      </c>
      <c r="C2713" t="s">
        <v>34</v>
      </c>
      <c r="D2713">
        <v>2004</v>
      </c>
      <c r="E2713" t="str">
        <f t="shared" si="43"/>
        <v>Austria 2004</v>
      </c>
      <c r="F2713">
        <v>8.9348046624293503E-3</v>
      </c>
      <c r="I2713">
        <v>0.93000000715255704</v>
      </c>
      <c r="L2713">
        <v>59</v>
      </c>
      <c r="N2713">
        <v>4</v>
      </c>
      <c r="O2713">
        <v>4</v>
      </c>
    </row>
    <row r="2714" spans="1:15" x14ac:dyDescent="0.2">
      <c r="A2714" t="s">
        <v>35</v>
      </c>
      <c r="B2714" t="s">
        <v>36</v>
      </c>
      <c r="C2714" t="s">
        <v>37</v>
      </c>
      <c r="D2714">
        <v>2004</v>
      </c>
      <c r="E2714" t="str">
        <f t="shared" si="43"/>
        <v>Azerbaijan 2004</v>
      </c>
      <c r="F2714">
        <v>2.62948113760521E-2</v>
      </c>
      <c r="G2714">
        <v>2.1529891321335501</v>
      </c>
      <c r="H2714">
        <v>0.165808454599847</v>
      </c>
      <c r="I2714">
        <v>0.92000001668930098</v>
      </c>
      <c r="K2714">
        <v>3</v>
      </c>
      <c r="M2714">
        <v>8</v>
      </c>
      <c r="N2714">
        <v>0</v>
      </c>
      <c r="O2714">
        <v>3</v>
      </c>
    </row>
    <row r="2715" spans="1:15" x14ac:dyDescent="0.2">
      <c r="A2715" t="s">
        <v>38</v>
      </c>
      <c r="B2715" t="s">
        <v>39</v>
      </c>
      <c r="C2715" t="s">
        <v>40</v>
      </c>
      <c r="D2715">
        <v>2004</v>
      </c>
      <c r="E2715" t="str">
        <f t="shared" si="43"/>
        <v>Bahamas, The 2004</v>
      </c>
      <c r="I2715">
        <v>0.85000002384185802</v>
      </c>
      <c r="L2715">
        <v>44</v>
      </c>
      <c r="N2715">
        <v>2</v>
      </c>
      <c r="O2715">
        <v>2</v>
      </c>
    </row>
    <row r="2716" spans="1:15" x14ac:dyDescent="0.2">
      <c r="A2716" t="s">
        <v>41</v>
      </c>
      <c r="B2716" t="s">
        <v>42</v>
      </c>
      <c r="C2716" t="s">
        <v>43</v>
      </c>
      <c r="D2716">
        <v>2004</v>
      </c>
      <c r="E2716" t="str">
        <f t="shared" si="43"/>
        <v>Bahrain 2004</v>
      </c>
      <c r="F2716">
        <v>4.0449288479601199E-2</v>
      </c>
      <c r="G2716">
        <v>0.46296786044963301</v>
      </c>
      <c r="I2716">
        <v>0.34999999403953602</v>
      </c>
      <c r="N2716">
        <v>2</v>
      </c>
      <c r="O2716">
        <v>2</v>
      </c>
    </row>
    <row r="2717" spans="1:15" x14ac:dyDescent="0.2">
      <c r="A2717" t="s">
        <v>44</v>
      </c>
      <c r="B2717" t="s">
        <v>45</v>
      </c>
      <c r="C2717" t="s">
        <v>46</v>
      </c>
      <c r="D2717">
        <v>2004</v>
      </c>
      <c r="E2717" t="str">
        <f t="shared" si="43"/>
        <v>Bangladesh 2004</v>
      </c>
      <c r="F2717">
        <v>1.1235058629956701E-2</v>
      </c>
      <c r="G2717">
        <v>2.09244124943669</v>
      </c>
      <c r="H2717">
        <v>0.27527640158225197</v>
      </c>
      <c r="I2717">
        <v>0.894999980926514</v>
      </c>
      <c r="K2717">
        <v>2</v>
      </c>
      <c r="L2717">
        <v>3902</v>
      </c>
      <c r="M2717">
        <v>51</v>
      </c>
      <c r="O2717">
        <v>3</v>
      </c>
    </row>
    <row r="2718" spans="1:15" x14ac:dyDescent="0.2">
      <c r="A2718" t="s">
        <v>47</v>
      </c>
      <c r="B2718" t="s">
        <v>48</v>
      </c>
      <c r="C2718" t="s">
        <v>49</v>
      </c>
      <c r="D2718">
        <v>2004</v>
      </c>
      <c r="E2718" t="str">
        <f t="shared" si="43"/>
        <v>Barbados 2004</v>
      </c>
      <c r="G2718">
        <v>0.91055246907158205</v>
      </c>
      <c r="I2718">
        <v>1</v>
      </c>
      <c r="L2718">
        <v>22</v>
      </c>
      <c r="O2718">
        <v>2</v>
      </c>
    </row>
    <row r="2719" spans="1:15" x14ac:dyDescent="0.2">
      <c r="A2719" t="s">
        <v>50</v>
      </c>
      <c r="B2719" t="s">
        <v>51</v>
      </c>
      <c r="C2719" t="s">
        <v>52</v>
      </c>
      <c r="D2719">
        <v>2004</v>
      </c>
      <c r="E2719" t="str">
        <f t="shared" si="43"/>
        <v>Belarus 2004</v>
      </c>
      <c r="F2719">
        <v>1.3582223138283301E-2</v>
      </c>
      <c r="H2719">
        <v>3.2187466052039503E-2</v>
      </c>
      <c r="I2719">
        <v>0.81199997663497903</v>
      </c>
      <c r="N2719">
        <v>3</v>
      </c>
      <c r="O2719">
        <v>2</v>
      </c>
    </row>
    <row r="2720" spans="1:15" x14ac:dyDescent="0.2">
      <c r="A2720" t="s">
        <v>53</v>
      </c>
      <c r="B2720" t="s">
        <v>54</v>
      </c>
      <c r="C2720" t="s">
        <v>55</v>
      </c>
      <c r="D2720">
        <v>2004</v>
      </c>
      <c r="E2720" t="str">
        <f t="shared" si="43"/>
        <v>Belgium 2004</v>
      </c>
      <c r="F2720">
        <v>1.1492721388044899E-2</v>
      </c>
      <c r="I2720">
        <v>0.58999997377395597</v>
      </c>
      <c r="N2720">
        <v>2</v>
      </c>
      <c r="O2720">
        <v>4</v>
      </c>
    </row>
    <row r="2721" spans="1:15" x14ac:dyDescent="0.2">
      <c r="A2721" t="s">
        <v>56</v>
      </c>
      <c r="B2721" t="s">
        <v>57</v>
      </c>
      <c r="C2721" t="s">
        <v>58</v>
      </c>
      <c r="D2721">
        <v>2004</v>
      </c>
      <c r="E2721" t="str">
        <f t="shared" si="43"/>
        <v>Belize 2004</v>
      </c>
      <c r="F2721">
        <v>8.9673866805312693E-3</v>
      </c>
      <c r="G2721">
        <v>0.52641673650646703</v>
      </c>
      <c r="H2721">
        <v>0.73600649912549998</v>
      </c>
      <c r="I2721">
        <v>0.48699998855590798</v>
      </c>
      <c r="L2721">
        <v>79</v>
      </c>
      <c r="N2721">
        <v>2</v>
      </c>
      <c r="O2721">
        <v>2</v>
      </c>
    </row>
    <row r="2722" spans="1:15" x14ac:dyDescent="0.2">
      <c r="A2722" t="s">
        <v>59</v>
      </c>
      <c r="B2722" t="s">
        <v>60</v>
      </c>
      <c r="C2722" t="s">
        <v>61</v>
      </c>
      <c r="D2722">
        <v>2004</v>
      </c>
      <c r="E2722" t="str">
        <f t="shared" si="43"/>
        <v>Benin 2004</v>
      </c>
      <c r="F2722">
        <v>6.7614985043211303E-3</v>
      </c>
      <c r="G2722">
        <v>6.3672526325378502</v>
      </c>
      <c r="H2722">
        <v>0.24584260147079701</v>
      </c>
      <c r="I2722">
        <v>0.33000001311302202</v>
      </c>
      <c r="O2722">
        <v>2</v>
      </c>
    </row>
    <row r="2723" spans="1:15" x14ac:dyDescent="0.2">
      <c r="A2723" t="s">
        <v>62</v>
      </c>
      <c r="B2723" t="s">
        <v>63</v>
      </c>
      <c r="C2723" t="s">
        <v>64</v>
      </c>
      <c r="D2723">
        <v>2004</v>
      </c>
      <c r="E2723" t="str">
        <f t="shared" si="43"/>
        <v>Bhutan 2004</v>
      </c>
      <c r="G2723">
        <v>10.821435889599501</v>
      </c>
      <c r="H2723">
        <v>0.88818161239676197</v>
      </c>
      <c r="I2723">
        <v>0.40000000596046498</v>
      </c>
      <c r="K2723">
        <v>3</v>
      </c>
      <c r="L2723">
        <v>15</v>
      </c>
      <c r="N2723">
        <v>2</v>
      </c>
      <c r="O2723">
        <v>2</v>
      </c>
    </row>
    <row r="2724" spans="1:15" x14ac:dyDescent="0.2">
      <c r="A2724" t="s">
        <v>65</v>
      </c>
      <c r="B2724" t="s">
        <v>66</v>
      </c>
      <c r="C2724" t="s">
        <v>67</v>
      </c>
      <c r="D2724">
        <v>2004</v>
      </c>
      <c r="E2724" t="str">
        <f t="shared" si="43"/>
        <v>Bolivia 2004</v>
      </c>
      <c r="F2724">
        <v>1.8965036622617101E-2</v>
      </c>
      <c r="G2724">
        <v>8.4239190096754495</v>
      </c>
      <c r="H2724">
        <v>0.54579311551945697</v>
      </c>
      <c r="I2724">
        <v>0.40999999642372098</v>
      </c>
      <c r="O2724">
        <v>2</v>
      </c>
    </row>
    <row r="2725" spans="1:15" x14ac:dyDescent="0.2">
      <c r="A2725" t="s">
        <v>68</v>
      </c>
      <c r="B2725" t="s">
        <v>69</v>
      </c>
      <c r="C2725" t="s">
        <v>70</v>
      </c>
      <c r="D2725">
        <v>2004</v>
      </c>
      <c r="E2725" t="str">
        <f t="shared" si="43"/>
        <v>Bosnia and Herzegovina 2004</v>
      </c>
      <c r="F2725">
        <v>1.8896028081156001E-2</v>
      </c>
      <c r="G2725">
        <v>6.1805791236180196</v>
      </c>
      <c r="H2725">
        <v>0.24231675272365799</v>
      </c>
      <c r="I2725">
        <v>0.50099998712539695</v>
      </c>
      <c r="L2725">
        <v>68</v>
      </c>
      <c r="O2725">
        <v>1</v>
      </c>
    </row>
    <row r="2726" spans="1:15" x14ac:dyDescent="0.2">
      <c r="A2726" t="s">
        <v>71</v>
      </c>
      <c r="B2726" t="s">
        <v>72</v>
      </c>
      <c r="C2726" t="s">
        <v>73</v>
      </c>
      <c r="D2726">
        <v>2004</v>
      </c>
      <c r="E2726" t="str">
        <f t="shared" si="43"/>
        <v>Botswana 2004</v>
      </c>
      <c r="F2726">
        <v>3.5058740413487402E-2</v>
      </c>
      <c r="G2726">
        <v>0.58277951020298902</v>
      </c>
      <c r="H2726">
        <v>6.1019517357938202E-2</v>
      </c>
      <c r="I2726">
        <v>0.56999999284744296</v>
      </c>
      <c r="L2726">
        <v>259</v>
      </c>
      <c r="O2726">
        <v>2</v>
      </c>
    </row>
    <row r="2727" spans="1:15" x14ac:dyDescent="0.2">
      <c r="A2727" t="s">
        <v>74</v>
      </c>
      <c r="B2727" t="s">
        <v>75</v>
      </c>
      <c r="C2727" t="s">
        <v>76</v>
      </c>
      <c r="D2727">
        <v>2004</v>
      </c>
      <c r="E2727" t="str">
        <f t="shared" si="43"/>
        <v>Brazil 2004</v>
      </c>
      <c r="F2727">
        <v>1.46126840890621E-2</v>
      </c>
      <c r="G2727">
        <v>2.7447946262045001E-2</v>
      </c>
      <c r="H2727">
        <v>0.150042813335066</v>
      </c>
      <c r="I2727">
        <v>0.54000002145767201</v>
      </c>
      <c r="K2727">
        <v>3</v>
      </c>
      <c r="L2727">
        <v>48394</v>
      </c>
      <c r="M2727">
        <v>86</v>
      </c>
      <c r="O2727">
        <v>4</v>
      </c>
    </row>
    <row r="2728" spans="1:15" x14ac:dyDescent="0.2">
      <c r="A2728" t="s">
        <v>77</v>
      </c>
      <c r="B2728" t="s">
        <v>78</v>
      </c>
      <c r="C2728" t="s">
        <v>79</v>
      </c>
      <c r="D2728">
        <v>2004</v>
      </c>
      <c r="E2728" t="str">
        <f t="shared" si="43"/>
        <v>Brunei Darussalam 2004</v>
      </c>
      <c r="F2728">
        <v>2.5327300876309598E-2</v>
      </c>
      <c r="I2728">
        <v>0.56999999284744296</v>
      </c>
      <c r="L2728">
        <v>2</v>
      </c>
      <c r="N2728">
        <v>2</v>
      </c>
      <c r="O2728">
        <v>1</v>
      </c>
    </row>
    <row r="2729" spans="1:15" x14ac:dyDescent="0.2">
      <c r="A2729" t="s">
        <v>80</v>
      </c>
      <c r="B2729" t="s">
        <v>81</v>
      </c>
      <c r="C2729" t="s">
        <v>82</v>
      </c>
      <c r="D2729">
        <v>2004</v>
      </c>
      <c r="E2729" t="str">
        <f t="shared" si="43"/>
        <v>Bulgaria 2004</v>
      </c>
      <c r="F2729">
        <v>2.3919934841901799E-2</v>
      </c>
      <c r="H2729">
        <v>0.280148301178064</v>
      </c>
      <c r="I2729">
        <v>0.82999998331069902</v>
      </c>
      <c r="L2729">
        <v>244</v>
      </c>
      <c r="N2729">
        <v>3</v>
      </c>
      <c r="O2729">
        <v>1</v>
      </c>
    </row>
    <row r="2730" spans="1:15" x14ac:dyDescent="0.2">
      <c r="A2730" t="s">
        <v>83</v>
      </c>
      <c r="B2730" t="s">
        <v>84</v>
      </c>
      <c r="C2730" t="s">
        <v>85</v>
      </c>
      <c r="D2730">
        <v>2004</v>
      </c>
      <c r="E2730" t="str">
        <f t="shared" si="43"/>
        <v>Burkina Faso 2004</v>
      </c>
      <c r="F2730">
        <v>1.3579683666160801E-2</v>
      </c>
      <c r="G2730">
        <v>11.974592015904999</v>
      </c>
      <c r="H2730">
        <v>0.33130255494470001</v>
      </c>
      <c r="I2730">
        <v>0.67000001668930098</v>
      </c>
      <c r="O2730">
        <v>2</v>
      </c>
    </row>
    <row r="2731" spans="1:15" x14ac:dyDescent="0.2">
      <c r="A2731" t="s">
        <v>86</v>
      </c>
      <c r="B2731" t="s">
        <v>87</v>
      </c>
      <c r="C2731" t="s">
        <v>88</v>
      </c>
      <c r="D2731">
        <v>2004</v>
      </c>
      <c r="E2731" t="str">
        <f t="shared" si="43"/>
        <v>Burundi 2004</v>
      </c>
      <c r="F2731">
        <v>4.9032668433924897E-2</v>
      </c>
      <c r="G2731">
        <v>40.409651791103201</v>
      </c>
      <c r="H2731">
        <v>1.4337427061063399</v>
      </c>
      <c r="I2731">
        <v>0.85000002384185802</v>
      </c>
      <c r="J2731">
        <v>387</v>
      </c>
      <c r="K2731">
        <v>2</v>
      </c>
      <c r="M2731">
        <v>679</v>
      </c>
      <c r="N2731">
        <v>1</v>
      </c>
      <c r="O2731">
        <v>3</v>
      </c>
    </row>
    <row r="2732" spans="1:15" x14ac:dyDescent="0.2">
      <c r="A2732" t="s">
        <v>89</v>
      </c>
      <c r="B2732" t="s">
        <v>90</v>
      </c>
      <c r="C2732" t="s">
        <v>91</v>
      </c>
      <c r="D2732">
        <v>2004</v>
      </c>
      <c r="E2732" t="str">
        <f t="shared" si="43"/>
        <v>Cabo Verde 2004</v>
      </c>
      <c r="F2732">
        <v>6.3097843761799003E-3</v>
      </c>
      <c r="G2732">
        <v>15.8568950545585</v>
      </c>
      <c r="H2732">
        <v>0.49917421852330202</v>
      </c>
      <c r="I2732">
        <v>1</v>
      </c>
      <c r="L2732">
        <v>21</v>
      </c>
      <c r="O2732">
        <v>2</v>
      </c>
    </row>
    <row r="2733" spans="1:15" x14ac:dyDescent="0.2">
      <c r="A2733" t="s">
        <v>92</v>
      </c>
      <c r="B2733" t="s">
        <v>93</v>
      </c>
      <c r="C2733" t="s">
        <v>94</v>
      </c>
      <c r="D2733">
        <v>2004</v>
      </c>
      <c r="E2733" t="str">
        <f t="shared" si="43"/>
        <v>Cambodia 2004</v>
      </c>
      <c r="F2733">
        <v>1.2967422115082301E-2</v>
      </c>
      <c r="G2733">
        <v>7.9437921562353502</v>
      </c>
      <c r="H2733">
        <v>0.54045883045418197</v>
      </c>
      <c r="I2733">
        <v>0.94999998807907104</v>
      </c>
      <c r="L2733">
        <v>511</v>
      </c>
      <c r="N2733">
        <v>2</v>
      </c>
      <c r="O2733">
        <v>3</v>
      </c>
    </row>
    <row r="2734" spans="1:15" x14ac:dyDescent="0.2">
      <c r="A2734" t="s">
        <v>95</v>
      </c>
      <c r="B2734" t="s">
        <v>96</v>
      </c>
      <c r="C2734" t="s">
        <v>97</v>
      </c>
      <c r="D2734">
        <v>2004</v>
      </c>
      <c r="E2734" t="str">
        <f t="shared" si="43"/>
        <v>Cameroon 2004</v>
      </c>
      <c r="F2734">
        <v>1.4016038318718E-2</v>
      </c>
      <c r="G2734">
        <v>4.2378998199681002</v>
      </c>
      <c r="H2734">
        <v>0.50502755399396204</v>
      </c>
      <c r="I2734">
        <v>0.25</v>
      </c>
      <c r="O2734">
        <v>2</v>
      </c>
    </row>
    <row r="2735" spans="1:15" x14ac:dyDescent="0.2">
      <c r="A2735" t="s">
        <v>98</v>
      </c>
      <c r="B2735" t="s">
        <v>99</v>
      </c>
      <c r="C2735" t="s">
        <v>100</v>
      </c>
      <c r="D2735">
        <v>2004</v>
      </c>
      <c r="E2735" t="str">
        <f t="shared" si="43"/>
        <v>Canada 2004</v>
      </c>
      <c r="F2735">
        <v>1.1079660270827799E-2</v>
      </c>
      <c r="I2735">
        <v>0.58999997377395597</v>
      </c>
      <c r="L2735">
        <v>625</v>
      </c>
      <c r="N2735">
        <v>2</v>
      </c>
      <c r="O2735">
        <v>4</v>
      </c>
    </row>
    <row r="2736" spans="1:15" x14ac:dyDescent="0.2">
      <c r="A2736" t="s">
        <v>101</v>
      </c>
      <c r="B2736" t="s">
        <v>102</v>
      </c>
      <c r="C2736" t="s">
        <v>103</v>
      </c>
      <c r="D2736">
        <v>2004</v>
      </c>
      <c r="E2736" t="str">
        <f t="shared" si="43"/>
        <v>Central African Republic 2004</v>
      </c>
      <c r="F2736">
        <v>1.20169301509674E-2</v>
      </c>
      <c r="I2736">
        <v>0.33000001311302202</v>
      </c>
      <c r="K2736">
        <v>2</v>
      </c>
      <c r="M2736">
        <v>23</v>
      </c>
      <c r="O2736">
        <v>2</v>
      </c>
    </row>
    <row r="2737" spans="1:15" x14ac:dyDescent="0.2">
      <c r="A2737" t="s">
        <v>104</v>
      </c>
      <c r="B2737" t="s">
        <v>105</v>
      </c>
      <c r="C2737" t="s">
        <v>106</v>
      </c>
      <c r="D2737">
        <v>2004</v>
      </c>
      <c r="E2737" t="str">
        <f t="shared" si="43"/>
        <v>Chad 2004</v>
      </c>
      <c r="F2737">
        <v>1.0116249667872199E-2</v>
      </c>
      <c r="G2737">
        <v>8.9097827702335604</v>
      </c>
      <c r="H2737">
        <v>0.40955966987195502</v>
      </c>
      <c r="I2737">
        <v>0.239999994635582</v>
      </c>
      <c r="K2737">
        <v>2</v>
      </c>
      <c r="M2737">
        <v>78</v>
      </c>
      <c r="N2737">
        <v>2</v>
      </c>
      <c r="O2737">
        <v>2</v>
      </c>
    </row>
    <row r="2738" spans="1:15" x14ac:dyDescent="0.2">
      <c r="A2738" t="s">
        <v>107</v>
      </c>
      <c r="B2738" t="s">
        <v>108</v>
      </c>
      <c r="C2738" t="s">
        <v>109</v>
      </c>
      <c r="D2738">
        <v>2004</v>
      </c>
      <c r="E2738" t="str">
        <f t="shared" si="43"/>
        <v>Chile 2004</v>
      </c>
      <c r="F2738">
        <v>2.7079751355640801E-2</v>
      </c>
      <c r="G2738">
        <v>5.8957537835579402E-2</v>
      </c>
      <c r="I2738">
        <v>0.91000002622604403</v>
      </c>
      <c r="O2738">
        <v>4</v>
      </c>
    </row>
    <row r="2739" spans="1:15" x14ac:dyDescent="0.2">
      <c r="A2739" t="s">
        <v>110</v>
      </c>
      <c r="B2739" t="s">
        <v>111</v>
      </c>
      <c r="C2739" t="s">
        <v>112</v>
      </c>
      <c r="D2739">
        <v>2004</v>
      </c>
      <c r="E2739" t="str">
        <f t="shared" si="43"/>
        <v>China 2004</v>
      </c>
      <c r="F2739">
        <v>1.9277649762050798E-2</v>
      </c>
      <c r="G2739">
        <v>8.7680056059196806E-2</v>
      </c>
      <c r="H2739">
        <v>4.5668522820822198E-2</v>
      </c>
      <c r="I2739">
        <v>0.91530001163482699</v>
      </c>
      <c r="L2739">
        <v>24760</v>
      </c>
      <c r="N2739">
        <v>4</v>
      </c>
      <c r="O2739">
        <v>2</v>
      </c>
    </row>
    <row r="2740" spans="1:15" x14ac:dyDescent="0.2">
      <c r="A2740" t="s">
        <v>113</v>
      </c>
      <c r="B2740" t="s">
        <v>114</v>
      </c>
      <c r="C2740" t="s">
        <v>115</v>
      </c>
      <c r="D2740">
        <v>2004</v>
      </c>
      <c r="E2740" t="str">
        <f t="shared" si="43"/>
        <v>Colombia 2004</v>
      </c>
      <c r="F2740">
        <v>3.46501517406307E-2</v>
      </c>
      <c r="G2740">
        <v>0.47429048026752002</v>
      </c>
      <c r="H2740">
        <v>0.211666097936276</v>
      </c>
      <c r="I2740">
        <v>0.70999997854232799</v>
      </c>
      <c r="J2740">
        <v>1234</v>
      </c>
      <c r="K2740">
        <v>0</v>
      </c>
      <c r="L2740">
        <v>20210</v>
      </c>
      <c r="M2740">
        <v>1781</v>
      </c>
      <c r="N2740">
        <v>2</v>
      </c>
      <c r="O2740">
        <v>3</v>
      </c>
    </row>
    <row r="2741" spans="1:15" x14ac:dyDescent="0.2">
      <c r="A2741" t="s">
        <v>116</v>
      </c>
      <c r="B2741" t="s">
        <v>117</v>
      </c>
      <c r="C2741" t="s">
        <v>118</v>
      </c>
      <c r="D2741">
        <v>2004</v>
      </c>
      <c r="E2741" t="str">
        <f t="shared" si="43"/>
        <v>Comoros 2004</v>
      </c>
      <c r="G2741">
        <v>4.0979143938517302</v>
      </c>
      <c r="H2741">
        <v>0.42619841256464502</v>
      </c>
      <c r="I2741">
        <v>0.50499999523162797</v>
      </c>
      <c r="O2741">
        <v>2</v>
      </c>
    </row>
    <row r="2742" spans="1:15" x14ac:dyDescent="0.2">
      <c r="A2742" t="s">
        <v>119</v>
      </c>
      <c r="B2742" t="s">
        <v>120</v>
      </c>
      <c r="C2742" t="s">
        <v>121</v>
      </c>
      <c r="D2742">
        <v>2004</v>
      </c>
      <c r="E2742" t="str">
        <f t="shared" si="43"/>
        <v>Congo, Dem. Rep. 2004</v>
      </c>
      <c r="F2742">
        <v>1.3366043848226801E-2</v>
      </c>
      <c r="G2742">
        <v>19.211984915563001</v>
      </c>
      <c r="H2742">
        <v>1.0119284184442801</v>
      </c>
      <c r="I2742">
        <v>0.15999999642372101</v>
      </c>
      <c r="K2742">
        <v>2</v>
      </c>
      <c r="M2742">
        <v>795</v>
      </c>
      <c r="N2742">
        <v>1</v>
      </c>
      <c r="O2742">
        <v>4</v>
      </c>
    </row>
    <row r="2743" spans="1:15" x14ac:dyDescent="0.2">
      <c r="A2743" t="s">
        <v>122</v>
      </c>
      <c r="B2743" t="s">
        <v>123</v>
      </c>
      <c r="C2743" t="s">
        <v>124</v>
      </c>
      <c r="D2743">
        <v>2004</v>
      </c>
      <c r="E2743" t="str">
        <f t="shared" si="43"/>
        <v>Congo, Rep. 2004</v>
      </c>
      <c r="F2743">
        <v>2.6738740939815899E-2</v>
      </c>
      <c r="G2743">
        <v>3.6563590724747299</v>
      </c>
      <c r="H2743">
        <v>1.8438000580251099</v>
      </c>
      <c r="I2743">
        <v>0.30000001192092901</v>
      </c>
      <c r="O2743">
        <v>2</v>
      </c>
    </row>
    <row r="2744" spans="1:15" x14ac:dyDescent="0.2">
      <c r="A2744" t="s">
        <v>125</v>
      </c>
      <c r="B2744" t="s">
        <v>126</v>
      </c>
      <c r="C2744" t="s">
        <v>127</v>
      </c>
      <c r="D2744">
        <v>2004</v>
      </c>
      <c r="E2744" t="str">
        <f t="shared" si="43"/>
        <v>Costa Rica 2004</v>
      </c>
      <c r="G2744">
        <v>0.14453493510179999</v>
      </c>
      <c r="H2744">
        <v>0.19705585145768201</v>
      </c>
      <c r="I2744">
        <v>0.837000012397766</v>
      </c>
      <c r="L2744">
        <v>280</v>
      </c>
      <c r="O2744">
        <v>2</v>
      </c>
    </row>
    <row r="2745" spans="1:15" x14ac:dyDescent="0.2">
      <c r="A2745" t="s">
        <v>128</v>
      </c>
      <c r="B2745" t="s">
        <v>129</v>
      </c>
      <c r="C2745" t="s">
        <v>130</v>
      </c>
      <c r="D2745">
        <v>2004</v>
      </c>
      <c r="E2745" t="str">
        <f t="shared" si="43"/>
        <v>Cote d'Ivoire 2004</v>
      </c>
      <c r="F2745">
        <v>1.51507182012153E-2</v>
      </c>
      <c r="G2745">
        <v>1.0866409002109101</v>
      </c>
      <c r="H2745">
        <v>0.74988998334433499</v>
      </c>
      <c r="I2745">
        <v>0.34000000357627902</v>
      </c>
      <c r="J2745">
        <v>47</v>
      </c>
      <c r="K2745">
        <v>2</v>
      </c>
      <c r="M2745">
        <v>304</v>
      </c>
      <c r="N2745">
        <v>1</v>
      </c>
      <c r="O2745">
        <v>2</v>
      </c>
    </row>
    <row r="2746" spans="1:15" x14ac:dyDescent="0.2">
      <c r="A2746" t="s">
        <v>131</v>
      </c>
      <c r="B2746" t="s">
        <v>132</v>
      </c>
      <c r="C2746" t="s">
        <v>133</v>
      </c>
      <c r="D2746">
        <v>2004</v>
      </c>
      <c r="E2746" t="str">
        <f t="shared" si="43"/>
        <v>Croatia 2004</v>
      </c>
      <c r="F2746">
        <v>1.7601437494594401E-2</v>
      </c>
      <c r="G2746">
        <v>0.28981252371882199</v>
      </c>
      <c r="I2746">
        <v>0.89600002765655495</v>
      </c>
      <c r="L2746">
        <v>83</v>
      </c>
      <c r="O2746">
        <v>3</v>
      </c>
    </row>
    <row r="2747" spans="1:15" x14ac:dyDescent="0.2">
      <c r="A2747" t="s">
        <v>134</v>
      </c>
      <c r="B2747" t="s">
        <v>135</v>
      </c>
      <c r="C2747" t="s">
        <v>136</v>
      </c>
      <c r="D2747">
        <v>2004</v>
      </c>
      <c r="E2747" t="str">
        <f t="shared" si="43"/>
        <v>Cuba 2004</v>
      </c>
      <c r="G2747">
        <v>0.26488059308620898</v>
      </c>
      <c r="I2747">
        <v>0.64099997282028198</v>
      </c>
      <c r="L2747">
        <v>660</v>
      </c>
      <c r="N2747">
        <v>2</v>
      </c>
      <c r="O2747" t="s">
        <v>591</v>
      </c>
    </row>
    <row r="2748" spans="1:15" x14ac:dyDescent="0.2">
      <c r="A2748" t="s">
        <v>137</v>
      </c>
      <c r="B2748" t="s">
        <v>138</v>
      </c>
      <c r="C2748" t="s">
        <v>139</v>
      </c>
      <c r="D2748">
        <v>2004</v>
      </c>
      <c r="E2748" t="str">
        <f t="shared" si="43"/>
        <v>Cyprus 2004</v>
      </c>
      <c r="F2748">
        <v>1.9557691617927E-2</v>
      </c>
      <c r="I2748">
        <v>0.80000001192092896</v>
      </c>
      <c r="L2748">
        <v>16</v>
      </c>
      <c r="N2748">
        <v>0</v>
      </c>
      <c r="O2748">
        <v>2</v>
      </c>
    </row>
    <row r="2749" spans="1:15" x14ac:dyDescent="0.2">
      <c r="A2749" t="s">
        <v>140</v>
      </c>
      <c r="B2749" t="s">
        <v>141</v>
      </c>
      <c r="C2749" t="s">
        <v>142</v>
      </c>
      <c r="D2749">
        <v>2004</v>
      </c>
      <c r="E2749" t="str">
        <f t="shared" si="43"/>
        <v>Czech Republic 2004</v>
      </c>
      <c r="F2749">
        <v>1.7137031730212901E-2</v>
      </c>
      <c r="I2749">
        <v>0.97200000286102295</v>
      </c>
      <c r="L2749">
        <v>134</v>
      </c>
      <c r="N2749">
        <v>3</v>
      </c>
      <c r="O2749">
        <v>3</v>
      </c>
    </row>
    <row r="2750" spans="1:15" x14ac:dyDescent="0.2">
      <c r="A2750" t="s">
        <v>143</v>
      </c>
      <c r="B2750" t="s">
        <v>144</v>
      </c>
      <c r="C2750" t="s">
        <v>145</v>
      </c>
      <c r="D2750">
        <v>2004</v>
      </c>
      <c r="E2750" t="str">
        <f t="shared" si="43"/>
        <v>Denmark 2004</v>
      </c>
      <c r="F2750">
        <v>1.4237042339281299E-2</v>
      </c>
      <c r="I2750">
        <v>1</v>
      </c>
      <c r="N2750">
        <v>2</v>
      </c>
      <c r="O2750">
        <v>2</v>
      </c>
    </row>
    <row r="2751" spans="1:15" x14ac:dyDescent="0.2">
      <c r="A2751" t="s">
        <v>146</v>
      </c>
      <c r="B2751" t="s">
        <v>147</v>
      </c>
      <c r="C2751" t="s">
        <v>148</v>
      </c>
      <c r="D2751">
        <v>2004</v>
      </c>
      <c r="E2751" t="str">
        <f t="shared" si="43"/>
        <v>Djibouti 2004</v>
      </c>
      <c r="F2751">
        <v>5.6071790540540498E-2</v>
      </c>
      <c r="G2751">
        <v>9.3421193631398101</v>
      </c>
      <c r="H2751">
        <v>0.566679733609876</v>
      </c>
      <c r="I2751">
        <v>0.55000001192092896</v>
      </c>
      <c r="N2751">
        <v>2</v>
      </c>
      <c r="O2751">
        <v>1</v>
      </c>
    </row>
    <row r="2752" spans="1:15" x14ac:dyDescent="0.2">
      <c r="A2752" t="s">
        <v>149</v>
      </c>
      <c r="B2752" t="s">
        <v>150</v>
      </c>
      <c r="C2752" t="s">
        <v>151</v>
      </c>
      <c r="D2752">
        <v>2004</v>
      </c>
      <c r="E2752" t="str">
        <f t="shared" si="43"/>
        <v>Dominica 2004</v>
      </c>
      <c r="G2752">
        <v>8.8059026139078505</v>
      </c>
      <c r="H2752">
        <v>0.73277129407721497</v>
      </c>
      <c r="L2752">
        <v>8</v>
      </c>
      <c r="O2752">
        <v>1</v>
      </c>
    </row>
    <row r="2753" spans="1:15" x14ac:dyDescent="0.2">
      <c r="A2753" t="s">
        <v>152</v>
      </c>
      <c r="B2753" t="s">
        <v>153</v>
      </c>
      <c r="C2753" t="s">
        <v>154</v>
      </c>
      <c r="D2753">
        <v>2004</v>
      </c>
      <c r="E2753" t="str">
        <f t="shared" si="43"/>
        <v>Dominican Republic 2004</v>
      </c>
      <c r="F2753">
        <v>6.8761805213818604E-3</v>
      </c>
      <c r="G2753">
        <v>0.50765309667049097</v>
      </c>
      <c r="H2753">
        <v>0.32428673626580901</v>
      </c>
      <c r="I2753">
        <v>0.93000000715255704</v>
      </c>
      <c r="L2753">
        <v>2239</v>
      </c>
      <c r="O2753">
        <v>4</v>
      </c>
    </row>
    <row r="2754" spans="1:15" x14ac:dyDescent="0.2">
      <c r="A2754" t="s">
        <v>155</v>
      </c>
      <c r="B2754" t="s">
        <v>156</v>
      </c>
      <c r="C2754" t="s">
        <v>157</v>
      </c>
      <c r="D2754">
        <v>2004</v>
      </c>
      <c r="E2754" t="str">
        <f t="shared" si="43"/>
        <v>Ecuador 2004</v>
      </c>
      <c r="F2754">
        <v>1.9403327987761999E-2</v>
      </c>
      <c r="G2754">
        <v>0.53047875622287699</v>
      </c>
      <c r="H2754">
        <v>0.40641027587357598</v>
      </c>
      <c r="I2754">
        <v>0.81000000238418601</v>
      </c>
      <c r="O2754">
        <v>0</v>
      </c>
    </row>
    <row r="2755" spans="1:15" x14ac:dyDescent="0.2">
      <c r="A2755" t="s">
        <v>158</v>
      </c>
      <c r="B2755" t="s">
        <v>159</v>
      </c>
      <c r="C2755" t="s">
        <v>160</v>
      </c>
      <c r="D2755">
        <v>2004</v>
      </c>
      <c r="E2755" t="str">
        <f t="shared" si="43"/>
        <v>Egypt, Arab Rep. 2004</v>
      </c>
      <c r="F2755">
        <v>2.8775312365359702E-2</v>
      </c>
      <c r="G2755">
        <v>1.91259979127705</v>
      </c>
      <c r="H2755">
        <v>0.37401008059331797</v>
      </c>
      <c r="I2755">
        <v>0.91000002622604403</v>
      </c>
      <c r="K2755">
        <v>2</v>
      </c>
      <c r="L2755">
        <v>322</v>
      </c>
      <c r="M2755">
        <v>35</v>
      </c>
      <c r="N2755">
        <v>2</v>
      </c>
      <c r="O2755">
        <v>3</v>
      </c>
    </row>
    <row r="2756" spans="1:15" x14ac:dyDescent="0.2">
      <c r="A2756" t="s">
        <v>161</v>
      </c>
      <c r="B2756" t="s">
        <v>162</v>
      </c>
      <c r="C2756" t="s">
        <v>163</v>
      </c>
      <c r="D2756">
        <v>2004</v>
      </c>
      <c r="E2756" t="str">
        <f t="shared" si="43"/>
        <v>El Salvador 2004</v>
      </c>
      <c r="F2756">
        <v>8.1021443104476801E-3</v>
      </c>
      <c r="G2756">
        <v>1.7889552711193299</v>
      </c>
      <c r="H2756">
        <v>0.41961074231401402</v>
      </c>
      <c r="I2756">
        <v>0.89999997615814198</v>
      </c>
      <c r="L2756">
        <v>3897</v>
      </c>
      <c r="N2756">
        <v>2</v>
      </c>
      <c r="O2756">
        <v>0</v>
      </c>
    </row>
    <row r="2757" spans="1:15" x14ac:dyDescent="0.2">
      <c r="A2757" t="s">
        <v>164</v>
      </c>
      <c r="B2757" t="s">
        <v>165</v>
      </c>
      <c r="C2757" t="s">
        <v>166</v>
      </c>
      <c r="D2757">
        <v>2004</v>
      </c>
      <c r="E2757" t="str">
        <f t="shared" si="43"/>
        <v>Equatorial Guinea 2004</v>
      </c>
      <c r="G2757">
        <v>1.9676531060003499</v>
      </c>
      <c r="I2757">
        <v>0.85699999332428001</v>
      </c>
      <c r="O2757">
        <v>2</v>
      </c>
    </row>
    <row r="2758" spans="1:15" x14ac:dyDescent="0.2">
      <c r="A2758" t="s">
        <v>167</v>
      </c>
      <c r="B2758" t="s">
        <v>168</v>
      </c>
      <c r="C2758" t="s">
        <v>169</v>
      </c>
      <c r="D2758">
        <v>2004</v>
      </c>
      <c r="E2758" t="str">
        <f t="shared" si="43"/>
        <v>Eritrea 2004</v>
      </c>
      <c r="G2758">
        <v>24.0930435279713</v>
      </c>
      <c r="H2758">
        <v>0.64364731721794499</v>
      </c>
      <c r="I2758">
        <v>0.479999989271164</v>
      </c>
      <c r="N2758">
        <v>1</v>
      </c>
      <c r="O2758">
        <v>2</v>
      </c>
    </row>
    <row r="2759" spans="1:15" x14ac:dyDescent="0.2">
      <c r="A2759" t="s">
        <v>170</v>
      </c>
      <c r="B2759" t="s">
        <v>171</v>
      </c>
      <c r="C2759" t="s">
        <v>172</v>
      </c>
      <c r="D2759">
        <v>2004</v>
      </c>
      <c r="E2759" t="str">
        <f t="shared" ref="E2759:E2822" si="44">A2759&amp;" "&amp;D2759</f>
        <v>Estonia 2004</v>
      </c>
      <c r="F2759">
        <v>1.6996892247017E-2</v>
      </c>
      <c r="I2759">
        <v>0.67900002002716098</v>
      </c>
      <c r="N2759">
        <v>3</v>
      </c>
      <c r="O2759">
        <v>1</v>
      </c>
    </row>
    <row r="2760" spans="1:15" x14ac:dyDescent="0.2">
      <c r="A2760" t="s">
        <v>173</v>
      </c>
      <c r="B2760" t="s">
        <v>174</v>
      </c>
      <c r="C2760" t="s">
        <v>175</v>
      </c>
      <c r="D2760">
        <v>2004</v>
      </c>
      <c r="E2760" t="str">
        <f t="shared" si="44"/>
        <v>Ethiopia 2004</v>
      </c>
      <c r="F2760">
        <v>3.0726504065443201E-2</v>
      </c>
      <c r="G2760">
        <v>18.180000588021301</v>
      </c>
      <c r="H2760">
        <v>0.62525189669078696</v>
      </c>
      <c r="I2760">
        <v>0.34389999508857699</v>
      </c>
      <c r="J2760">
        <v>50</v>
      </c>
      <c r="K2760">
        <v>2</v>
      </c>
      <c r="M2760">
        <v>475</v>
      </c>
      <c r="N2760">
        <v>1</v>
      </c>
      <c r="O2760">
        <v>3</v>
      </c>
    </row>
    <row r="2761" spans="1:15" x14ac:dyDescent="0.2">
      <c r="A2761" t="s">
        <v>176</v>
      </c>
      <c r="B2761" t="s">
        <v>177</v>
      </c>
      <c r="C2761" t="s">
        <v>178</v>
      </c>
      <c r="D2761">
        <v>2004</v>
      </c>
      <c r="E2761" t="str">
        <f t="shared" si="44"/>
        <v>Fiji 2004</v>
      </c>
      <c r="F2761">
        <v>1.5838759525399499E-2</v>
      </c>
      <c r="G2761">
        <v>2.4195391146352798</v>
      </c>
      <c r="H2761">
        <v>7.1089254097111004E-2</v>
      </c>
      <c r="I2761">
        <v>0.54799997806549094</v>
      </c>
      <c r="L2761">
        <v>23</v>
      </c>
      <c r="O2761">
        <v>2</v>
      </c>
    </row>
    <row r="2762" spans="1:15" x14ac:dyDescent="0.2">
      <c r="A2762" t="s">
        <v>179</v>
      </c>
      <c r="B2762" t="s">
        <v>180</v>
      </c>
      <c r="C2762" t="s">
        <v>181</v>
      </c>
      <c r="D2762">
        <v>2004</v>
      </c>
      <c r="E2762" t="str">
        <f t="shared" si="44"/>
        <v>Finland 2004</v>
      </c>
      <c r="F2762">
        <v>1.47016356457354E-2</v>
      </c>
      <c r="I2762">
        <v>0.93000000715255704</v>
      </c>
      <c r="L2762">
        <v>148</v>
      </c>
      <c r="O2762">
        <v>4</v>
      </c>
    </row>
    <row r="2763" spans="1:15" x14ac:dyDescent="0.2">
      <c r="A2763" t="s">
        <v>182</v>
      </c>
      <c r="B2763" t="s">
        <v>183</v>
      </c>
      <c r="C2763" t="s">
        <v>184</v>
      </c>
      <c r="D2763">
        <v>2004</v>
      </c>
      <c r="E2763" t="str">
        <f t="shared" si="44"/>
        <v>France 2004</v>
      </c>
      <c r="F2763">
        <v>2.1043508352724598E-2</v>
      </c>
      <c r="I2763">
        <v>0.97600001096725497</v>
      </c>
      <c r="L2763">
        <v>990</v>
      </c>
      <c r="N2763">
        <v>2</v>
      </c>
      <c r="O2763">
        <v>4</v>
      </c>
    </row>
    <row r="2764" spans="1:15" x14ac:dyDescent="0.2">
      <c r="A2764" t="s">
        <v>185</v>
      </c>
      <c r="B2764" t="s">
        <v>186</v>
      </c>
      <c r="C2764" t="s">
        <v>187</v>
      </c>
      <c r="D2764">
        <v>2004</v>
      </c>
      <c r="E2764" t="str">
        <f t="shared" si="44"/>
        <v>Gabon 2004</v>
      </c>
      <c r="F2764">
        <v>1.6131661692941002E-2</v>
      </c>
      <c r="G2764">
        <v>0.60879840065440405</v>
      </c>
      <c r="H2764">
        <v>0.58088990138670404</v>
      </c>
      <c r="I2764">
        <v>0.34999999403953602</v>
      </c>
      <c r="L2764">
        <v>58</v>
      </c>
      <c r="N2764">
        <v>2</v>
      </c>
      <c r="O2764">
        <v>2</v>
      </c>
    </row>
    <row r="2765" spans="1:15" x14ac:dyDescent="0.2">
      <c r="A2765" t="s">
        <v>188</v>
      </c>
      <c r="B2765" t="s">
        <v>189</v>
      </c>
      <c r="C2765" t="s">
        <v>190</v>
      </c>
      <c r="D2765">
        <v>2004</v>
      </c>
      <c r="E2765" t="str">
        <f t="shared" si="44"/>
        <v>Gambia, The 2004</v>
      </c>
      <c r="F2765">
        <v>1.92621401787275E-3</v>
      </c>
      <c r="G2765">
        <v>6.51671605672687</v>
      </c>
      <c r="H2765">
        <v>0.658750003114418</v>
      </c>
      <c r="I2765">
        <v>0.395000010728836</v>
      </c>
      <c r="K2765">
        <v>3</v>
      </c>
      <c r="M2765">
        <v>1</v>
      </c>
      <c r="O2765">
        <v>3</v>
      </c>
    </row>
    <row r="2766" spans="1:15" x14ac:dyDescent="0.2">
      <c r="A2766" t="s">
        <v>191</v>
      </c>
      <c r="B2766" t="s">
        <v>192</v>
      </c>
      <c r="C2766" t="s">
        <v>193</v>
      </c>
      <c r="D2766">
        <v>2004</v>
      </c>
      <c r="E2766" t="str">
        <f t="shared" si="44"/>
        <v>Georgia 2004</v>
      </c>
      <c r="F2766">
        <v>1.3738389718618601E-2</v>
      </c>
      <c r="G2766">
        <v>6.0434700786295696</v>
      </c>
      <c r="H2766">
        <v>0.31193671353416302</v>
      </c>
      <c r="I2766">
        <v>0.816999971866608</v>
      </c>
      <c r="J2766">
        <v>27</v>
      </c>
      <c r="K2766">
        <v>3</v>
      </c>
      <c r="L2766">
        <v>298</v>
      </c>
      <c r="M2766">
        <v>27</v>
      </c>
      <c r="N2766">
        <v>1</v>
      </c>
      <c r="O2766">
        <v>3</v>
      </c>
    </row>
    <row r="2767" spans="1:15" x14ac:dyDescent="0.2">
      <c r="A2767" t="s">
        <v>194</v>
      </c>
      <c r="B2767" t="s">
        <v>195</v>
      </c>
      <c r="C2767" t="s">
        <v>196</v>
      </c>
      <c r="D2767">
        <v>2004</v>
      </c>
      <c r="E2767" t="str">
        <f t="shared" si="44"/>
        <v>Germany 2004</v>
      </c>
      <c r="F2767">
        <v>1.2689573964039901E-2</v>
      </c>
      <c r="I2767">
        <v>1</v>
      </c>
      <c r="L2767">
        <v>1112</v>
      </c>
      <c r="N2767">
        <v>2</v>
      </c>
      <c r="O2767">
        <v>4</v>
      </c>
    </row>
    <row r="2768" spans="1:15" x14ac:dyDescent="0.2">
      <c r="A2768" t="s">
        <v>197</v>
      </c>
      <c r="B2768" t="s">
        <v>198</v>
      </c>
      <c r="C2768" t="s">
        <v>199</v>
      </c>
      <c r="D2768">
        <v>2004</v>
      </c>
      <c r="E2768" t="str">
        <f t="shared" si="44"/>
        <v>Ghana 2004</v>
      </c>
      <c r="F2768">
        <v>3.8977726425766502E-3</v>
      </c>
      <c r="G2768">
        <v>16.342037803539402</v>
      </c>
      <c r="H2768">
        <v>0.70514214220193505</v>
      </c>
      <c r="I2768">
        <v>0.34499999880790699</v>
      </c>
      <c r="L2768">
        <v>452</v>
      </c>
      <c r="O2768">
        <v>3</v>
      </c>
    </row>
    <row r="2769" spans="1:15" x14ac:dyDescent="0.2">
      <c r="A2769" t="s">
        <v>200</v>
      </c>
      <c r="B2769" t="s">
        <v>201</v>
      </c>
      <c r="C2769" t="s">
        <v>202</v>
      </c>
      <c r="D2769">
        <v>2004</v>
      </c>
      <c r="E2769" t="str">
        <f t="shared" si="44"/>
        <v>Greece 2004</v>
      </c>
      <c r="F2769">
        <v>2.60567252971209E-2</v>
      </c>
      <c r="I2769">
        <v>0.95999997854232799</v>
      </c>
      <c r="L2769">
        <v>111</v>
      </c>
      <c r="N2769">
        <v>2</v>
      </c>
      <c r="O2769">
        <v>4</v>
      </c>
    </row>
    <row r="2770" spans="1:15" x14ac:dyDescent="0.2">
      <c r="A2770" t="s">
        <v>203</v>
      </c>
      <c r="B2770" t="s">
        <v>204</v>
      </c>
      <c r="C2770" t="s">
        <v>205</v>
      </c>
      <c r="D2770">
        <v>2004</v>
      </c>
      <c r="E2770" t="str">
        <f t="shared" si="44"/>
        <v>Grenada 2004</v>
      </c>
      <c r="G2770">
        <v>2.92175752936746</v>
      </c>
      <c r="H2770">
        <v>0.64942137937751199</v>
      </c>
      <c r="L2770">
        <v>6</v>
      </c>
      <c r="O2770">
        <v>1</v>
      </c>
    </row>
    <row r="2771" spans="1:15" x14ac:dyDescent="0.2">
      <c r="A2771" t="s">
        <v>206</v>
      </c>
      <c r="B2771" t="s">
        <v>207</v>
      </c>
      <c r="C2771" t="s">
        <v>208</v>
      </c>
      <c r="D2771">
        <v>2004</v>
      </c>
      <c r="E2771" t="str">
        <f t="shared" si="44"/>
        <v>Guatemala 2004</v>
      </c>
      <c r="F2771">
        <v>4.79416089056921E-3</v>
      </c>
      <c r="G2771">
        <v>1.00793420610456</v>
      </c>
      <c r="H2771">
        <v>0.165225935790937</v>
      </c>
      <c r="I2771">
        <v>0.51499998569488503</v>
      </c>
      <c r="K2771">
        <v>2</v>
      </c>
      <c r="L2771">
        <v>4507</v>
      </c>
      <c r="M2771">
        <v>1</v>
      </c>
      <c r="O2771">
        <v>3</v>
      </c>
    </row>
    <row r="2772" spans="1:15" x14ac:dyDescent="0.2">
      <c r="A2772" t="s">
        <v>209</v>
      </c>
      <c r="B2772" t="s">
        <v>210</v>
      </c>
      <c r="C2772" t="s">
        <v>211</v>
      </c>
      <c r="D2772">
        <v>2004</v>
      </c>
      <c r="E2772" t="str">
        <f t="shared" si="44"/>
        <v>Guinea 2004</v>
      </c>
      <c r="F2772">
        <v>2.22856440980186E-2</v>
      </c>
      <c r="G2772">
        <v>8.1628891917859807</v>
      </c>
      <c r="H2772">
        <v>0.89071681921214096</v>
      </c>
      <c r="I2772">
        <v>0.40000000596046498</v>
      </c>
      <c r="O2772">
        <v>2</v>
      </c>
    </row>
    <row r="2773" spans="1:15" x14ac:dyDescent="0.2">
      <c r="A2773" t="s">
        <v>212</v>
      </c>
      <c r="B2773" t="s">
        <v>213</v>
      </c>
      <c r="C2773" t="s">
        <v>214</v>
      </c>
      <c r="D2773">
        <v>2004</v>
      </c>
      <c r="E2773" t="str">
        <f t="shared" si="44"/>
        <v>Guinea-Bissau 2004</v>
      </c>
      <c r="G2773">
        <v>14.92059186805</v>
      </c>
      <c r="H2773">
        <v>1.87748868314915</v>
      </c>
      <c r="I2773">
        <v>0.30000001192092901</v>
      </c>
      <c r="O2773">
        <v>2</v>
      </c>
    </row>
    <row r="2774" spans="1:15" x14ac:dyDescent="0.2">
      <c r="A2774" t="s">
        <v>215</v>
      </c>
      <c r="B2774" t="s">
        <v>216</v>
      </c>
      <c r="C2774" t="s">
        <v>217</v>
      </c>
      <c r="D2774">
        <v>2004</v>
      </c>
      <c r="E2774" t="str">
        <f t="shared" si="44"/>
        <v>Guyana 2004</v>
      </c>
      <c r="F2774">
        <v>2.8093248337512599E-2</v>
      </c>
      <c r="G2774">
        <v>13.40577811739</v>
      </c>
      <c r="H2774">
        <v>1.5098409249075</v>
      </c>
      <c r="I2774">
        <v>0.43500000238418601</v>
      </c>
      <c r="L2774">
        <v>131</v>
      </c>
      <c r="O2774">
        <v>3</v>
      </c>
    </row>
    <row r="2775" spans="1:15" x14ac:dyDescent="0.2">
      <c r="A2775" t="s">
        <v>218</v>
      </c>
      <c r="B2775" t="s">
        <v>219</v>
      </c>
      <c r="C2775" t="s">
        <v>220</v>
      </c>
      <c r="D2775">
        <v>2004</v>
      </c>
      <c r="E2775" t="str">
        <f t="shared" si="44"/>
        <v>Haiti 2004</v>
      </c>
      <c r="G2775">
        <v>4.64858895998713</v>
      </c>
      <c r="H2775">
        <v>0.203333208820419</v>
      </c>
      <c r="I2775">
        <v>0.95499998331069902</v>
      </c>
      <c r="J2775">
        <v>207</v>
      </c>
      <c r="K2775">
        <v>2</v>
      </c>
      <c r="M2775">
        <v>231</v>
      </c>
      <c r="N2775">
        <v>1</v>
      </c>
      <c r="O2775">
        <v>3</v>
      </c>
    </row>
    <row r="2776" spans="1:15" x14ac:dyDescent="0.2">
      <c r="A2776" t="s">
        <v>221</v>
      </c>
      <c r="B2776" t="s">
        <v>222</v>
      </c>
      <c r="C2776" t="s">
        <v>223</v>
      </c>
      <c r="D2776">
        <v>2004</v>
      </c>
      <c r="E2776" t="str">
        <f t="shared" si="44"/>
        <v>Honduras 2004</v>
      </c>
      <c r="F2776">
        <v>6.8269275420646102E-3</v>
      </c>
      <c r="G2776">
        <v>6.4126689251193403</v>
      </c>
      <c r="H2776">
        <v>0.59300940646620404</v>
      </c>
      <c r="I2776">
        <v>0.91000002622604403</v>
      </c>
      <c r="K2776">
        <v>2</v>
      </c>
      <c r="L2776">
        <v>3639</v>
      </c>
      <c r="M2776">
        <v>30</v>
      </c>
      <c r="N2776">
        <v>2</v>
      </c>
      <c r="O2776">
        <v>2</v>
      </c>
    </row>
    <row r="2777" spans="1:15" x14ac:dyDescent="0.2">
      <c r="A2777" t="s">
        <v>224</v>
      </c>
      <c r="B2777" t="s">
        <v>225</v>
      </c>
      <c r="C2777" t="s">
        <v>226</v>
      </c>
      <c r="D2777">
        <v>2004</v>
      </c>
      <c r="E2777" t="str">
        <f t="shared" si="44"/>
        <v>Hungary 2004</v>
      </c>
      <c r="F2777">
        <v>1.47272381889096E-2</v>
      </c>
      <c r="I2777">
        <v>0.89999997615814198</v>
      </c>
      <c r="L2777">
        <v>209</v>
      </c>
      <c r="N2777">
        <v>3</v>
      </c>
      <c r="O2777">
        <v>2</v>
      </c>
    </row>
    <row r="2778" spans="1:15" x14ac:dyDescent="0.2">
      <c r="A2778" t="s">
        <v>227</v>
      </c>
      <c r="B2778" t="s">
        <v>228</v>
      </c>
      <c r="C2778" t="s">
        <v>229</v>
      </c>
      <c r="D2778">
        <v>2004</v>
      </c>
      <c r="E2778" t="str">
        <f t="shared" si="44"/>
        <v>Iceland 2004</v>
      </c>
      <c r="I2778">
        <v>1</v>
      </c>
      <c r="N2778">
        <v>2</v>
      </c>
      <c r="O2778">
        <v>4</v>
      </c>
    </row>
    <row r="2779" spans="1:15" x14ac:dyDescent="0.2">
      <c r="A2779" t="s">
        <v>230</v>
      </c>
      <c r="B2779" t="s">
        <v>231</v>
      </c>
      <c r="C2779" t="s">
        <v>232</v>
      </c>
      <c r="D2779">
        <v>2004</v>
      </c>
      <c r="E2779" t="str">
        <f t="shared" si="44"/>
        <v>India 2004</v>
      </c>
      <c r="F2779">
        <v>2.8287522479810499E-2</v>
      </c>
      <c r="G2779">
        <v>0.110528904125708</v>
      </c>
      <c r="H2779">
        <v>9.2136280427391595E-2</v>
      </c>
      <c r="I2779">
        <v>0.26300001144409202</v>
      </c>
      <c r="J2779">
        <v>1249</v>
      </c>
      <c r="K2779">
        <v>1</v>
      </c>
      <c r="L2779">
        <v>46490</v>
      </c>
      <c r="M2779">
        <v>1642</v>
      </c>
      <c r="O2779">
        <v>3</v>
      </c>
    </row>
    <row r="2780" spans="1:15" x14ac:dyDescent="0.2">
      <c r="A2780" t="s">
        <v>233</v>
      </c>
      <c r="B2780" t="s">
        <v>234</v>
      </c>
      <c r="C2780" t="s">
        <v>235</v>
      </c>
      <c r="D2780">
        <v>2004</v>
      </c>
      <c r="E2780" t="str">
        <f t="shared" si="44"/>
        <v>Indonesia 2004</v>
      </c>
      <c r="F2780">
        <v>9.4571462172721808E-3</v>
      </c>
      <c r="G2780">
        <v>3.9812082413722E-2</v>
      </c>
      <c r="H2780">
        <v>0.29550625427620603</v>
      </c>
      <c r="I2780">
        <v>0.44999998807907099</v>
      </c>
      <c r="J2780">
        <v>935</v>
      </c>
      <c r="K2780">
        <v>2</v>
      </c>
      <c r="L2780">
        <v>1419</v>
      </c>
      <c r="M2780">
        <v>1082</v>
      </c>
      <c r="O2780">
        <v>3</v>
      </c>
    </row>
    <row r="2781" spans="1:15" x14ac:dyDescent="0.2">
      <c r="A2781" t="s">
        <v>236</v>
      </c>
      <c r="B2781" t="s">
        <v>237</v>
      </c>
      <c r="C2781" t="s">
        <v>238</v>
      </c>
      <c r="D2781">
        <v>2004</v>
      </c>
      <c r="E2781" t="str">
        <f t="shared" si="44"/>
        <v>Iran, Islamic Rep. 2004</v>
      </c>
      <c r="F2781">
        <v>2.8345578046394801E-2</v>
      </c>
      <c r="G2781">
        <v>9.9428083334114903E-2</v>
      </c>
      <c r="H2781">
        <v>5.4382796403320097E-2</v>
      </c>
      <c r="I2781">
        <v>0.50999999046325695</v>
      </c>
      <c r="O2781">
        <v>3</v>
      </c>
    </row>
    <row r="2782" spans="1:15" x14ac:dyDescent="0.2">
      <c r="A2782" t="s">
        <v>239</v>
      </c>
      <c r="B2782" t="s">
        <v>240</v>
      </c>
      <c r="C2782" t="s">
        <v>241</v>
      </c>
      <c r="D2782">
        <v>2004</v>
      </c>
      <c r="E2782" t="str">
        <f t="shared" si="44"/>
        <v>Iraq 2004</v>
      </c>
      <c r="F2782">
        <v>1.6755893678970599E-2</v>
      </c>
      <c r="G2782">
        <v>12.6788659708902</v>
      </c>
      <c r="I2782">
        <v>0.625</v>
      </c>
      <c r="J2782">
        <v>4094</v>
      </c>
      <c r="K2782">
        <v>1</v>
      </c>
      <c r="M2782">
        <v>4366</v>
      </c>
      <c r="N2782">
        <v>0</v>
      </c>
      <c r="O2782">
        <v>2</v>
      </c>
    </row>
    <row r="2783" spans="1:15" x14ac:dyDescent="0.2">
      <c r="A2783" t="s">
        <v>242</v>
      </c>
      <c r="B2783" t="s">
        <v>243</v>
      </c>
      <c r="C2783" t="s">
        <v>244</v>
      </c>
      <c r="D2783">
        <v>2004</v>
      </c>
      <c r="E2783" t="str">
        <f t="shared" si="44"/>
        <v>Ireland 2004</v>
      </c>
      <c r="F2783">
        <v>5.6832229211007199E-3</v>
      </c>
      <c r="I2783">
        <v>1</v>
      </c>
      <c r="L2783">
        <v>30</v>
      </c>
      <c r="N2783">
        <v>3</v>
      </c>
      <c r="O2783">
        <v>4</v>
      </c>
    </row>
    <row r="2784" spans="1:15" x14ac:dyDescent="0.2">
      <c r="A2784" t="s">
        <v>245</v>
      </c>
      <c r="B2784" t="s">
        <v>246</v>
      </c>
      <c r="C2784" t="s">
        <v>247</v>
      </c>
      <c r="D2784">
        <v>2004</v>
      </c>
      <c r="E2784" t="str">
        <f t="shared" si="44"/>
        <v>Israel 2004</v>
      </c>
      <c r="F2784">
        <v>6.3580351131766105E-2</v>
      </c>
      <c r="I2784">
        <v>0.31000000238418601</v>
      </c>
      <c r="J2784">
        <v>379</v>
      </c>
      <c r="K2784">
        <v>2</v>
      </c>
      <c r="L2784">
        <v>159</v>
      </c>
      <c r="M2784">
        <v>514</v>
      </c>
      <c r="N2784">
        <v>2</v>
      </c>
      <c r="O2784">
        <v>4</v>
      </c>
    </row>
    <row r="2785" spans="1:15" x14ac:dyDescent="0.2">
      <c r="A2785" t="s">
        <v>248</v>
      </c>
      <c r="B2785" t="s">
        <v>249</v>
      </c>
      <c r="C2785" t="s">
        <v>250</v>
      </c>
      <c r="D2785">
        <v>2004</v>
      </c>
      <c r="E2785" t="str">
        <f t="shared" si="44"/>
        <v>Italy 2004</v>
      </c>
      <c r="F2785">
        <v>1.6826732696167902E-2</v>
      </c>
      <c r="I2785">
        <v>0.93500000238418601</v>
      </c>
      <c r="N2785">
        <v>2</v>
      </c>
      <c r="O2785">
        <v>4</v>
      </c>
    </row>
    <row r="2786" spans="1:15" x14ac:dyDescent="0.2">
      <c r="A2786" t="s">
        <v>251</v>
      </c>
      <c r="B2786" t="s">
        <v>252</v>
      </c>
      <c r="C2786" t="s">
        <v>253</v>
      </c>
      <c r="D2786">
        <v>2004</v>
      </c>
      <c r="E2786" t="str">
        <f t="shared" si="44"/>
        <v>Jamaica 2004</v>
      </c>
      <c r="F2786">
        <v>5.3596996755953001E-3</v>
      </c>
      <c r="G2786">
        <v>0.90438801269198899</v>
      </c>
      <c r="H2786">
        <v>0.55184146084736496</v>
      </c>
      <c r="I2786">
        <v>1</v>
      </c>
      <c r="L2786">
        <v>1471</v>
      </c>
      <c r="O2786">
        <v>3</v>
      </c>
    </row>
    <row r="2787" spans="1:15" x14ac:dyDescent="0.2">
      <c r="A2787" t="s">
        <v>254</v>
      </c>
      <c r="B2787" t="s">
        <v>255</v>
      </c>
      <c r="C2787" t="s">
        <v>256</v>
      </c>
      <c r="D2787">
        <v>2004</v>
      </c>
      <c r="E2787" t="str">
        <f t="shared" si="44"/>
        <v>Japan 2004</v>
      </c>
      <c r="F2787">
        <v>9.4160763843433807E-3</v>
      </c>
      <c r="I2787">
        <v>0.97979998588562001</v>
      </c>
      <c r="L2787">
        <v>699</v>
      </c>
      <c r="N2787">
        <v>2</v>
      </c>
      <c r="O2787">
        <v>4</v>
      </c>
    </row>
    <row r="2788" spans="1:15" x14ac:dyDescent="0.2">
      <c r="A2788" t="s">
        <v>257</v>
      </c>
      <c r="B2788" t="s">
        <v>258</v>
      </c>
      <c r="C2788" t="s">
        <v>259</v>
      </c>
      <c r="D2788">
        <v>2004</v>
      </c>
      <c r="E2788" t="str">
        <f t="shared" si="44"/>
        <v>Jordan 2004</v>
      </c>
      <c r="F2788">
        <v>5.1417212887404203E-2</v>
      </c>
      <c r="G2788">
        <v>5.1742649091952204</v>
      </c>
      <c r="H2788">
        <v>0.60547192355718304</v>
      </c>
      <c r="I2788">
        <v>0.5</v>
      </c>
      <c r="N2788">
        <v>2</v>
      </c>
      <c r="O2788">
        <v>2</v>
      </c>
    </row>
    <row r="2789" spans="1:15" x14ac:dyDescent="0.2">
      <c r="A2789" t="s">
        <v>260</v>
      </c>
      <c r="B2789" t="s">
        <v>261</v>
      </c>
      <c r="C2789" t="s">
        <v>262</v>
      </c>
      <c r="D2789">
        <v>2004</v>
      </c>
      <c r="E2789" t="str">
        <f t="shared" si="44"/>
        <v>Kazakhstan 2004</v>
      </c>
      <c r="F2789">
        <v>9.8823974095447898E-3</v>
      </c>
      <c r="G2789">
        <v>0.67376607242102504</v>
      </c>
      <c r="H2789">
        <v>7.9980747457913406E-2</v>
      </c>
      <c r="I2789">
        <v>0.53399997949600198</v>
      </c>
      <c r="L2789">
        <v>2091</v>
      </c>
      <c r="N2789">
        <v>2</v>
      </c>
      <c r="O2789">
        <v>3</v>
      </c>
    </row>
    <row r="2790" spans="1:15" x14ac:dyDescent="0.2">
      <c r="A2790" t="s">
        <v>263</v>
      </c>
      <c r="B2790" t="s">
        <v>264</v>
      </c>
      <c r="C2790" t="s">
        <v>265</v>
      </c>
      <c r="D2790">
        <v>2004</v>
      </c>
      <c r="E2790" t="str">
        <f t="shared" si="44"/>
        <v>Kenya 2004</v>
      </c>
      <c r="F2790">
        <v>1.6141942369263598E-2</v>
      </c>
      <c r="G2790">
        <v>4.1114471937365904</v>
      </c>
      <c r="H2790">
        <v>0.381374066336508</v>
      </c>
      <c r="I2790">
        <v>0.270000010728836</v>
      </c>
      <c r="K2790">
        <v>2</v>
      </c>
      <c r="L2790">
        <v>1199.7</v>
      </c>
      <c r="M2790">
        <v>20</v>
      </c>
      <c r="N2790">
        <v>2</v>
      </c>
      <c r="O2790">
        <v>3</v>
      </c>
    </row>
    <row r="2791" spans="1:15" x14ac:dyDescent="0.2">
      <c r="A2791" t="s">
        <v>266</v>
      </c>
      <c r="B2791" t="s">
        <v>267</v>
      </c>
      <c r="C2791" t="s">
        <v>268</v>
      </c>
      <c r="D2791">
        <v>2004</v>
      </c>
      <c r="E2791" t="str">
        <f t="shared" si="44"/>
        <v>Kiribati 2004</v>
      </c>
      <c r="O2791">
        <v>0</v>
      </c>
    </row>
    <row r="2792" spans="1:15" x14ac:dyDescent="0.2">
      <c r="A2792" t="s">
        <v>269</v>
      </c>
      <c r="B2792" t="s">
        <v>270</v>
      </c>
      <c r="C2792" t="s">
        <v>271</v>
      </c>
      <c r="D2792">
        <v>2004</v>
      </c>
      <c r="E2792" t="str">
        <f t="shared" si="44"/>
        <v>Korea, Dem. People’s Rep. 2004</v>
      </c>
      <c r="I2792">
        <v>1</v>
      </c>
      <c r="O2792" t="s">
        <v>591</v>
      </c>
    </row>
    <row r="2793" spans="1:15" x14ac:dyDescent="0.2">
      <c r="A2793" t="s">
        <v>272</v>
      </c>
      <c r="B2793" t="s">
        <v>273</v>
      </c>
      <c r="C2793" t="s">
        <v>274</v>
      </c>
      <c r="D2793">
        <v>2004</v>
      </c>
      <c r="E2793" t="str">
        <f t="shared" si="44"/>
        <v>Korea, Rep. 2004</v>
      </c>
      <c r="F2793">
        <v>2.3310648878449899E-2</v>
      </c>
      <c r="I2793">
        <v>1</v>
      </c>
      <c r="L2793">
        <v>419.93884012531902</v>
      </c>
      <c r="N2793">
        <v>2</v>
      </c>
      <c r="O2793">
        <v>4</v>
      </c>
    </row>
    <row r="2794" spans="1:15" x14ac:dyDescent="0.2">
      <c r="A2794" t="s">
        <v>275</v>
      </c>
      <c r="B2794" t="s">
        <v>276</v>
      </c>
      <c r="C2794" t="s">
        <v>277</v>
      </c>
      <c r="D2794">
        <v>2004</v>
      </c>
      <c r="E2794" t="str">
        <f t="shared" si="44"/>
        <v>Kuwait 2004</v>
      </c>
      <c r="F2794">
        <v>5.8044608858974597E-2</v>
      </c>
      <c r="I2794">
        <v>0.230000004172325</v>
      </c>
      <c r="L2794">
        <v>43</v>
      </c>
      <c r="N2794">
        <v>2</v>
      </c>
      <c r="O2794">
        <v>2</v>
      </c>
    </row>
    <row r="2795" spans="1:15" x14ac:dyDescent="0.2">
      <c r="A2795" t="s">
        <v>278</v>
      </c>
      <c r="B2795" t="s">
        <v>279</v>
      </c>
      <c r="C2795" t="s">
        <v>280</v>
      </c>
      <c r="D2795">
        <v>2004</v>
      </c>
      <c r="E2795" t="str">
        <f t="shared" si="44"/>
        <v>Kyrgyz Republic 2004</v>
      </c>
      <c r="F2795">
        <v>1.68330677798352E-2</v>
      </c>
      <c r="G2795">
        <v>9.7993086954878894</v>
      </c>
      <c r="H2795">
        <v>0.82509549292195605</v>
      </c>
      <c r="I2795">
        <v>0.52399998903274503</v>
      </c>
      <c r="N2795">
        <v>2</v>
      </c>
      <c r="O2795">
        <v>3</v>
      </c>
    </row>
    <row r="2796" spans="1:15" x14ac:dyDescent="0.2">
      <c r="A2796" t="s">
        <v>281</v>
      </c>
      <c r="B2796" t="s">
        <v>282</v>
      </c>
      <c r="C2796" t="s">
        <v>283</v>
      </c>
      <c r="D2796">
        <v>2004</v>
      </c>
      <c r="E2796" t="str">
        <f t="shared" si="44"/>
        <v>Lao PDR 2004</v>
      </c>
      <c r="F2796">
        <v>4.3372528636223097E-3</v>
      </c>
      <c r="G2796">
        <v>10.1780288660651</v>
      </c>
      <c r="H2796">
        <v>1.0354316148468801</v>
      </c>
      <c r="I2796">
        <v>0.55000001192092896</v>
      </c>
      <c r="K2796">
        <v>2</v>
      </c>
      <c r="M2796">
        <v>4</v>
      </c>
      <c r="O2796">
        <v>3</v>
      </c>
    </row>
    <row r="2797" spans="1:15" x14ac:dyDescent="0.2">
      <c r="A2797" t="s">
        <v>284</v>
      </c>
      <c r="B2797" t="s">
        <v>285</v>
      </c>
      <c r="C2797" t="s">
        <v>286</v>
      </c>
      <c r="D2797">
        <v>2004</v>
      </c>
      <c r="E2797" t="str">
        <f t="shared" si="44"/>
        <v>Latvia 2004</v>
      </c>
      <c r="F2797">
        <v>1.5956582167075802E-2</v>
      </c>
      <c r="I2797">
        <v>0.58600002527236905</v>
      </c>
      <c r="N2797">
        <v>3</v>
      </c>
      <c r="O2797">
        <v>2</v>
      </c>
    </row>
    <row r="2798" spans="1:15" x14ac:dyDescent="0.2">
      <c r="A2798" t="s">
        <v>287</v>
      </c>
      <c r="B2798" t="s">
        <v>288</v>
      </c>
      <c r="C2798" t="s">
        <v>289</v>
      </c>
      <c r="D2798">
        <v>2004</v>
      </c>
      <c r="E2798" t="str">
        <f t="shared" si="44"/>
        <v>Lebanon 2004</v>
      </c>
      <c r="F2798">
        <v>4.5142450688614902E-2</v>
      </c>
      <c r="G2798">
        <v>1.31071674203064</v>
      </c>
      <c r="H2798">
        <v>0.90753914847427097</v>
      </c>
      <c r="I2798">
        <v>0.31999999284744302</v>
      </c>
      <c r="O2798">
        <v>2</v>
      </c>
    </row>
    <row r="2799" spans="1:15" x14ac:dyDescent="0.2">
      <c r="A2799" t="s">
        <v>290</v>
      </c>
      <c r="B2799" t="s">
        <v>291</v>
      </c>
      <c r="C2799" t="s">
        <v>292</v>
      </c>
      <c r="D2799">
        <v>2004</v>
      </c>
      <c r="E2799" t="str">
        <f t="shared" si="44"/>
        <v>Lesotho 2004</v>
      </c>
      <c r="F2799">
        <v>2.1316629381282801E-2</v>
      </c>
      <c r="G2799">
        <v>4.5979475885531302</v>
      </c>
      <c r="H2799">
        <v>0.348105363333643</v>
      </c>
      <c r="I2799">
        <v>1</v>
      </c>
      <c r="O2799">
        <v>2</v>
      </c>
    </row>
    <row r="2800" spans="1:15" x14ac:dyDescent="0.2">
      <c r="A2800" t="s">
        <v>293</v>
      </c>
      <c r="B2800" t="s">
        <v>294</v>
      </c>
      <c r="C2800" t="s">
        <v>295</v>
      </c>
      <c r="D2800">
        <v>2004</v>
      </c>
      <c r="E2800" t="str">
        <f t="shared" si="44"/>
        <v>Liberia 2004</v>
      </c>
      <c r="F2800">
        <v>6.3435166887709799E-3</v>
      </c>
      <c r="G2800">
        <v>29.203495412981699</v>
      </c>
      <c r="H2800">
        <v>1.69937905450142</v>
      </c>
      <c r="I2800">
        <v>7.9999998211860698E-2</v>
      </c>
      <c r="N2800">
        <v>1</v>
      </c>
      <c r="O2800">
        <v>4</v>
      </c>
    </row>
    <row r="2801" spans="1:15" x14ac:dyDescent="0.2">
      <c r="A2801" t="s">
        <v>296</v>
      </c>
      <c r="B2801" t="s">
        <v>297</v>
      </c>
      <c r="C2801" t="s">
        <v>298</v>
      </c>
      <c r="D2801">
        <v>2004</v>
      </c>
      <c r="E2801" t="str">
        <f t="shared" si="44"/>
        <v>Libya 2004</v>
      </c>
      <c r="F2801">
        <v>2.0710744567483699E-2</v>
      </c>
      <c r="I2801">
        <v>0.84399998188018799</v>
      </c>
      <c r="O2801">
        <v>2</v>
      </c>
    </row>
    <row r="2802" spans="1:15" x14ac:dyDescent="0.2">
      <c r="A2802" t="s">
        <v>299</v>
      </c>
      <c r="B2802" t="s">
        <v>300</v>
      </c>
      <c r="C2802" t="s">
        <v>301</v>
      </c>
      <c r="D2802">
        <v>2004</v>
      </c>
      <c r="E2802" t="str">
        <f t="shared" si="44"/>
        <v>Liechtenstein 2004</v>
      </c>
      <c r="L2802">
        <v>1</v>
      </c>
      <c r="O2802" t="s">
        <v>592</v>
      </c>
    </row>
    <row r="2803" spans="1:15" x14ac:dyDescent="0.2">
      <c r="A2803" t="s">
        <v>302</v>
      </c>
      <c r="B2803" t="s">
        <v>303</v>
      </c>
      <c r="C2803" t="s">
        <v>304</v>
      </c>
      <c r="D2803">
        <v>2004</v>
      </c>
      <c r="E2803" t="str">
        <f t="shared" si="44"/>
        <v>Lithuania 2004</v>
      </c>
      <c r="F2803">
        <v>1.19594328186275E-2</v>
      </c>
      <c r="I2803">
        <v>0.84200000762939498</v>
      </c>
      <c r="L2803">
        <v>343</v>
      </c>
      <c r="N2803">
        <v>3</v>
      </c>
      <c r="O2803">
        <v>1</v>
      </c>
    </row>
    <row r="2804" spans="1:15" x14ac:dyDescent="0.2">
      <c r="A2804" t="s">
        <v>305</v>
      </c>
      <c r="B2804" t="s">
        <v>306</v>
      </c>
      <c r="C2804" t="s">
        <v>307</v>
      </c>
      <c r="D2804">
        <v>2004</v>
      </c>
      <c r="E2804" t="str">
        <f t="shared" si="44"/>
        <v>Luxembourg 2004</v>
      </c>
      <c r="F2804">
        <v>6.1123547087958497E-3</v>
      </c>
      <c r="I2804">
        <v>0.53299999237060602</v>
      </c>
      <c r="L2804">
        <v>2</v>
      </c>
      <c r="N2804">
        <v>2</v>
      </c>
      <c r="O2804">
        <v>4</v>
      </c>
    </row>
    <row r="2805" spans="1:15" x14ac:dyDescent="0.2">
      <c r="A2805" t="s">
        <v>308</v>
      </c>
      <c r="B2805" t="s">
        <v>309</v>
      </c>
      <c r="C2805" t="s">
        <v>310</v>
      </c>
      <c r="D2805">
        <v>2004</v>
      </c>
      <c r="E2805" t="str">
        <f t="shared" si="44"/>
        <v>Macedonia, FYR 2004</v>
      </c>
      <c r="F2805">
        <v>2.3801040713039099E-2</v>
      </c>
      <c r="G2805">
        <v>4.67463570130026</v>
      </c>
      <c r="H2805">
        <v>0.27546149855470198</v>
      </c>
      <c r="I2805">
        <v>0.64099997282028198</v>
      </c>
      <c r="L2805">
        <v>49</v>
      </c>
      <c r="O2805">
        <v>2</v>
      </c>
    </row>
    <row r="2806" spans="1:15" x14ac:dyDescent="0.2">
      <c r="A2806" t="s">
        <v>311</v>
      </c>
      <c r="B2806" t="s">
        <v>312</v>
      </c>
      <c r="C2806" t="s">
        <v>313</v>
      </c>
      <c r="D2806">
        <v>2004</v>
      </c>
      <c r="E2806" t="str">
        <f t="shared" si="44"/>
        <v>Madagascar 2004</v>
      </c>
      <c r="F2806">
        <v>1.2482266720781E-2</v>
      </c>
      <c r="G2806">
        <v>25.080504007504899</v>
      </c>
      <c r="H2806">
        <v>0.69947647437064997</v>
      </c>
      <c r="I2806">
        <v>0.47900000214576699</v>
      </c>
      <c r="O2806">
        <v>4</v>
      </c>
    </row>
    <row r="2807" spans="1:15" x14ac:dyDescent="0.2">
      <c r="A2807" t="s">
        <v>314</v>
      </c>
      <c r="B2807" t="s">
        <v>315</v>
      </c>
      <c r="C2807" t="s">
        <v>316</v>
      </c>
      <c r="D2807">
        <v>2004</v>
      </c>
      <c r="E2807" t="str">
        <f t="shared" si="44"/>
        <v>Malawi 2004</v>
      </c>
      <c r="F2807">
        <v>6.3186805929776697E-3</v>
      </c>
      <c r="G2807">
        <v>14.7925305889021</v>
      </c>
      <c r="H2807">
        <v>0.96080053253703301</v>
      </c>
      <c r="I2807">
        <v>0.46000000834464999</v>
      </c>
      <c r="L2807">
        <v>411</v>
      </c>
      <c r="O2807">
        <v>4</v>
      </c>
    </row>
    <row r="2808" spans="1:15" x14ac:dyDescent="0.2">
      <c r="A2808" t="s">
        <v>317</v>
      </c>
      <c r="B2808" t="s">
        <v>318</v>
      </c>
      <c r="C2808" t="s">
        <v>319</v>
      </c>
      <c r="D2808">
        <v>2004</v>
      </c>
      <c r="E2808" t="str">
        <f t="shared" si="44"/>
        <v>Malaysia 2004</v>
      </c>
      <c r="F2808">
        <v>2.2630619684082601E-2</v>
      </c>
      <c r="G2808">
        <v>0.25288205427114802</v>
      </c>
      <c r="I2808">
        <v>0.50999999046325695</v>
      </c>
      <c r="L2808">
        <v>497</v>
      </c>
      <c r="N2808">
        <v>2</v>
      </c>
      <c r="O2808">
        <v>2</v>
      </c>
    </row>
    <row r="2809" spans="1:15" x14ac:dyDescent="0.2">
      <c r="A2809" t="s">
        <v>320</v>
      </c>
      <c r="B2809" t="s">
        <v>321</v>
      </c>
      <c r="C2809" t="s">
        <v>322</v>
      </c>
      <c r="D2809">
        <v>2004</v>
      </c>
      <c r="E2809" t="str">
        <f t="shared" si="44"/>
        <v>Maldives 2004</v>
      </c>
      <c r="G2809">
        <v>2.2314492108917201</v>
      </c>
      <c r="H2809">
        <v>0.25717697164605202</v>
      </c>
      <c r="I2809">
        <v>0.99000000953674305</v>
      </c>
      <c r="O2809">
        <v>2</v>
      </c>
    </row>
    <row r="2810" spans="1:15" x14ac:dyDescent="0.2">
      <c r="A2810" t="s">
        <v>323</v>
      </c>
      <c r="B2810" t="s">
        <v>324</v>
      </c>
      <c r="C2810" t="s">
        <v>325</v>
      </c>
      <c r="D2810">
        <v>2004</v>
      </c>
      <c r="E2810" t="str">
        <f t="shared" si="44"/>
        <v>Mali 2004</v>
      </c>
      <c r="F2810">
        <v>1.42199884362637E-2</v>
      </c>
      <c r="G2810">
        <v>11.1016207980687</v>
      </c>
      <c r="H2810">
        <v>0.57907643374175</v>
      </c>
      <c r="I2810">
        <v>0.89999997615814198</v>
      </c>
      <c r="K2810">
        <v>3</v>
      </c>
      <c r="M2810">
        <v>20</v>
      </c>
      <c r="O2810">
        <v>2</v>
      </c>
    </row>
    <row r="2811" spans="1:15" x14ac:dyDescent="0.2">
      <c r="A2811" t="s">
        <v>326</v>
      </c>
      <c r="B2811" t="s">
        <v>327</v>
      </c>
      <c r="C2811" t="s">
        <v>328</v>
      </c>
      <c r="D2811">
        <v>2004</v>
      </c>
      <c r="E2811" t="str">
        <f t="shared" si="44"/>
        <v>Malta 2004</v>
      </c>
      <c r="F2811">
        <v>6.7053001715989902E-3</v>
      </c>
      <c r="I2811">
        <v>1</v>
      </c>
      <c r="L2811">
        <v>7</v>
      </c>
      <c r="O2811">
        <v>4</v>
      </c>
    </row>
    <row r="2812" spans="1:15" x14ac:dyDescent="0.2">
      <c r="A2812" t="s">
        <v>329</v>
      </c>
      <c r="B2812" t="s">
        <v>330</v>
      </c>
      <c r="C2812" t="s">
        <v>331</v>
      </c>
      <c r="D2812">
        <v>2004</v>
      </c>
      <c r="E2812" t="str">
        <f t="shared" si="44"/>
        <v>Marshall Islands 2004</v>
      </c>
      <c r="G2812">
        <v>29.5528346739925</v>
      </c>
      <c r="N2812">
        <v>2</v>
      </c>
      <c r="O2812">
        <v>0</v>
      </c>
    </row>
    <row r="2813" spans="1:15" x14ac:dyDescent="0.2">
      <c r="A2813" t="s">
        <v>332</v>
      </c>
      <c r="B2813" t="s">
        <v>333</v>
      </c>
      <c r="C2813" t="s">
        <v>334</v>
      </c>
      <c r="D2813">
        <v>2004</v>
      </c>
      <c r="E2813" t="str">
        <f t="shared" si="44"/>
        <v>Mauritania 2004</v>
      </c>
      <c r="F2813">
        <v>3.8381201116664897E-2</v>
      </c>
      <c r="G2813">
        <v>8.0217670808965398</v>
      </c>
      <c r="H2813">
        <v>0.83683653171498196</v>
      </c>
      <c r="I2813">
        <v>0.40000000596046498</v>
      </c>
      <c r="O2813">
        <v>3</v>
      </c>
    </row>
    <row r="2814" spans="1:15" x14ac:dyDescent="0.2">
      <c r="A2814" t="s">
        <v>335</v>
      </c>
      <c r="B2814" t="s">
        <v>336</v>
      </c>
      <c r="C2814" t="s">
        <v>337</v>
      </c>
      <c r="D2814">
        <v>2004</v>
      </c>
      <c r="E2814" t="str">
        <f t="shared" si="44"/>
        <v>Mauritius 2004</v>
      </c>
      <c r="F2814">
        <v>1.66216849736244E-3</v>
      </c>
      <c r="G2814">
        <v>0.49964491340543399</v>
      </c>
      <c r="H2814">
        <v>0.12826253273348401</v>
      </c>
      <c r="I2814">
        <v>0.40000000596046498</v>
      </c>
      <c r="O2814">
        <v>3</v>
      </c>
    </row>
    <row r="2815" spans="1:15" x14ac:dyDescent="0.2">
      <c r="A2815" t="s">
        <v>338</v>
      </c>
      <c r="B2815" t="s">
        <v>339</v>
      </c>
      <c r="C2815" t="s">
        <v>340</v>
      </c>
      <c r="D2815">
        <v>2004</v>
      </c>
      <c r="E2815" t="str">
        <f t="shared" si="44"/>
        <v>Mexico 2004</v>
      </c>
      <c r="F2815">
        <v>3.64898722678153E-3</v>
      </c>
      <c r="G2815">
        <v>1.76396284348363E-2</v>
      </c>
      <c r="H2815">
        <v>0.14551170186186599</v>
      </c>
      <c r="I2815">
        <v>0.80099999904632602</v>
      </c>
      <c r="K2815">
        <v>1</v>
      </c>
      <c r="L2815">
        <v>9329</v>
      </c>
      <c r="M2815">
        <v>220</v>
      </c>
      <c r="O2815">
        <v>4</v>
      </c>
    </row>
    <row r="2816" spans="1:15" x14ac:dyDescent="0.2">
      <c r="A2816" t="s">
        <v>341</v>
      </c>
      <c r="B2816" t="s">
        <v>342</v>
      </c>
      <c r="C2816" t="s">
        <v>343</v>
      </c>
      <c r="D2816">
        <v>2004</v>
      </c>
      <c r="E2816" t="str">
        <f t="shared" si="44"/>
        <v>Micronesia, Fed. Sts. 2004</v>
      </c>
      <c r="G2816">
        <v>34.552598202545298</v>
      </c>
      <c r="O2816">
        <v>0</v>
      </c>
    </row>
    <row r="2817" spans="1:15" x14ac:dyDescent="0.2">
      <c r="A2817" t="s">
        <v>344</v>
      </c>
      <c r="B2817" t="s">
        <v>345</v>
      </c>
      <c r="C2817" t="s">
        <v>346</v>
      </c>
      <c r="D2817">
        <v>2004</v>
      </c>
      <c r="E2817" t="str">
        <f t="shared" si="44"/>
        <v>Moldova 2004</v>
      </c>
      <c r="F2817">
        <v>3.6097903653612498E-3</v>
      </c>
      <c r="G2817">
        <v>4.0593441038659197</v>
      </c>
      <c r="H2817">
        <v>0.25536606728585698</v>
      </c>
      <c r="I2817">
        <v>0.69999998807907104</v>
      </c>
      <c r="L2817">
        <v>277</v>
      </c>
      <c r="N2817">
        <v>1</v>
      </c>
      <c r="O2817">
        <v>3</v>
      </c>
    </row>
    <row r="2818" spans="1:15" x14ac:dyDescent="0.2">
      <c r="A2818" t="s">
        <v>347</v>
      </c>
      <c r="B2818" t="s">
        <v>348</v>
      </c>
      <c r="C2818" t="s">
        <v>349</v>
      </c>
      <c r="D2818">
        <v>2004</v>
      </c>
      <c r="E2818" t="str">
        <f t="shared" si="44"/>
        <v>Monaco 2004</v>
      </c>
      <c r="O2818">
        <v>0</v>
      </c>
    </row>
    <row r="2819" spans="1:15" x14ac:dyDescent="0.2">
      <c r="A2819" t="s">
        <v>350</v>
      </c>
      <c r="B2819" t="s">
        <v>351</v>
      </c>
      <c r="C2819" t="s">
        <v>352</v>
      </c>
      <c r="D2819">
        <v>2004</v>
      </c>
      <c r="E2819" t="str">
        <f t="shared" si="44"/>
        <v>Mongolia 2004</v>
      </c>
      <c r="F2819">
        <v>1.38273006263926E-2</v>
      </c>
      <c r="G2819">
        <v>11.0797031204962</v>
      </c>
      <c r="H2819">
        <v>0.65958108740766896</v>
      </c>
      <c r="I2819">
        <v>0.89999997615814198</v>
      </c>
      <c r="L2819">
        <v>333</v>
      </c>
      <c r="O2819">
        <v>3</v>
      </c>
    </row>
    <row r="2820" spans="1:15" x14ac:dyDescent="0.2">
      <c r="A2820" t="s">
        <v>353</v>
      </c>
      <c r="B2820" t="s">
        <v>354</v>
      </c>
      <c r="C2820" t="s">
        <v>355</v>
      </c>
      <c r="D2820">
        <v>2004</v>
      </c>
      <c r="E2820" t="str">
        <f t="shared" si="44"/>
        <v>Montenegro 2004</v>
      </c>
      <c r="G2820">
        <v>0.92326141849241505</v>
      </c>
      <c r="O2820" t="s">
        <v>592</v>
      </c>
    </row>
    <row r="2821" spans="1:15" x14ac:dyDescent="0.2">
      <c r="A2821" t="s">
        <v>356</v>
      </c>
      <c r="B2821" t="s">
        <v>357</v>
      </c>
      <c r="C2821" t="s">
        <v>358</v>
      </c>
      <c r="D2821">
        <v>2004</v>
      </c>
      <c r="E2821" t="str">
        <f t="shared" si="44"/>
        <v>Morocco 2004</v>
      </c>
      <c r="F2821">
        <v>3.24946757487646E-2</v>
      </c>
      <c r="G2821">
        <v>1.3218353982208999</v>
      </c>
      <c r="H2821">
        <v>0.23993528226319699</v>
      </c>
      <c r="I2821">
        <v>0.59200000762939498</v>
      </c>
      <c r="L2821">
        <v>470</v>
      </c>
      <c r="N2821">
        <v>1</v>
      </c>
      <c r="O2821">
        <v>2</v>
      </c>
    </row>
    <row r="2822" spans="1:15" x14ac:dyDescent="0.2">
      <c r="A2822" t="s">
        <v>359</v>
      </c>
      <c r="B2822" t="s">
        <v>360</v>
      </c>
      <c r="C2822" t="s">
        <v>361</v>
      </c>
      <c r="D2822">
        <v>2004</v>
      </c>
      <c r="E2822" t="str">
        <f t="shared" si="44"/>
        <v>Mozambique 2004</v>
      </c>
      <c r="F2822">
        <v>1.3624211148071001E-2</v>
      </c>
      <c r="G2822">
        <v>16.680213258187599</v>
      </c>
      <c r="H2822">
        <v>0.46622353534630001</v>
      </c>
      <c r="I2822">
        <v>0.28700000047683699</v>
      </c>
      <c r="K2822">
        <v>3</v>
      </c>
      <c r="L2822">
        <v>1130</v>
      </c>
      <c r="M2822">
        <v>1</v>
      </c>
      <c r="O2822">
        <v>3</v>
      </c>
    </row>
    <row r="2823" spans="1:15" x14ac:dyDescent="0.2">
      <c r="A2823" t="s">
        <v>362</v>
      </c>
      <c r="B2823" t="s">
        <v>363</v>
      </c>
      <c r="C2823" t="s">
        <v>364</v>
      </c>
      <c r="D2823">
        <v>2004</v>
      </c>
      <c r="E2823" t="str">
        <f t="shared" ref="E2823:E2886" si="45">A2823&amp;" "&amp;D2823</f>
        <v>Myanmar 2004</v>
      </c>
      <c r="F2823">
        <v>1.6572270314548901E-2</v>
      </c>
      <c r="G2823">
        <v>1.43078346776245</v>
      </c>
      <c r="H2823">
        <v>0.78703244610312395</v>
      </c>
      <c r="I2823">
        <v>0.68000000715255704</v>
      </c>
      <c r="J2823">
        <v>27</v>
      </c>
      <c r="K2823">
        <v>2</v>
      </c>
      <c r="L2823">
        <v>743</v>
      </c>
      <c r="M2823">
        <v>177</v>
      </c>
      <c r="O2823">
        <v>3</v>
      </c>
    </row>
    <row r="2824" spans="1:15" x14ac:dyDescent="0.2">
      <c r="A2824" t="s">
        <v>365</v>
      </c>
      <c r="B2824" t="s">
        <v>366</v>
      </c>
      <c r="C2824" t="s">
        <v>367</v>
      </c>
      <c r="D2824">
        <v>2004</v>
      </c>
      <c r="E2824" t="str">
        <f t="shared" si="45"/>
        <v>Namibia 2004</v>
      </c>
      <c r="F2824">
        <v>2.5275896811077999E-2</v>
      </c>
      <c r="G2824">
        <v>2.6206707527159798</v>
      </c>
      <c r="I2824">
        <v>0.49799999594688399</v>
      </c>
      <c r="L2824">
        <v>352</v>
      </c>
      <c r="O2824">
        <v>2</v>
      </c>
    </row>
    <row r="2825" spans="1:15" x14ac:dyDescent="0.2">
      <c r="A2825" t="s">
        <v>368</v>
      </c>
      <c r="B2825" t="s">
        <v>369</v>
      </c>
      <c r="C2825" t="s">
        <v>370</v>
      </c>
      <c r="D2825">
        <v>2004</v>
      </c>
      <c r="E2825" t="str">
        <f t="shared" si="45"/>
        <v>Nauru 2004</v>
      </c>
      <c r="O2825">
        <v>0</v>
      </c>
    </row>
    <row r="2826" spans="1:15" x14ac:dyDescent="0.2">
      <c r="A2826" t="s">
        <v>371</v>
      </c>
      <c r="B2826" t="s">
        <v>372</v>
      </c>
      <c r="C2826" t="s">
        <v>373</v>
      </c>
      <c r="D2826">
        <v>2004</v>
      </c>
      <c r="E2826" t="str">
        <f t="shared" si="45"/>
        <v>Nepal 2004</v>
      </c>
      <c r="F2826">
        <v>1.7932923984116899E-2</v>
      </c>
      <c r="G2826">
        <v>5.9254319441992296</v>
      </c>
      <c r="H2826">
        <v>0.454503630302174</v>
      </c>
      <c r="I2826">
        <v>0.31000000238418601</v>
      </c>
      <c r="J2826">
        <v>1880</v>
      </c>
      <c r="K2826">
        <v>1</v>
      </c>
      <c r="L2826">
        <v>936</v>
      </c>
      <c r="M2826">
        <v>2456</v>
      </c>
      <c r="N2826">
        <v>2</v>
      </c>
      <c r="O2826">
        <v>2</v>
      </c>
    </row>
    <row r="2827" spans="1:15" x14ac:dyDescent="0.2">
      <c r="A2827" t="s">
        <v>374</v>
      </c>
      <c r="B2827" t="s">
        <v>375</v>
      </c>
      <c r="C2827" t="s">
        <v>376</v>
      </c>
      <c r="D2827">
        <v>2004</v>
      </c>
      <c r="E2827" t="str">
        <f t="shared" si="45"/>
        <v>Netherlands 2004</v>
      </c>
      <c r="F2827">
        <v>1.4268278397690499E-2</v>
      </c>
      <c r="I2827">
        <v>0.94999998807907104</v>
      </c>
      <c r="L2827">
        <v>191</v>
      </c>
      <c r="N2827">
        <v>2</v>
      </c>
      <c r="O2827">
        <v>4</v>
      </c>
    </row>
    <row r="2828" spans="1:15" x14ac:dyDescent="0.2">
      <c r="A2828" t="s">
        <v>377</v>
      </c>
      <c r="B2828" t="s">
        <v>378</v>
      </c>
      <c r="C2828" t="s">
        <v>379</v>
      </c>
      <c r="D2828">
        <v>2004</v>
      </c>
      <c r="E2828" t="str">
        <f t="shared" si="45"/>
        <v>New Zealand 2004</v>
      </c>
      <c r="F2828">
        <v>1.3417807365988001E-2</v>
      </c>
      <c r="I2828">
        <v>0.67599999904632602</v>
      </c>
      <c r="L2828">
        <v>45</v>
      </c>
      <c r="O2828">
        <v>4</v>
      </c>
    </row>
    <row r="2829" spans="1:15" x14ac:dyDescent="0.2">
      <c r="A2829" t="s">
        <v>380</v>
      </c>
      <c r="B2829" t="s">
        <v>381</v>
      </c>
      <c r="C2829" t="s">
        <v>382</v>
      </c>
      <c r="D2829">
        <v>2004</v>
      </c>
      <c r="E2829" t="str">
        <f t="shared" si="45"/>
        <v>Nicaragua 2004</v>
      </c>
      <c r="F2829">
        <v>7.3079327530028099E-3</v>
      </c>
      <c r="G2829">
        <v>19.718324327489</v>
      </c>
      <c r="H2829">
        <v>0.72174001173903002</v>
      </c>
      <c r="I2829">
        <v>0.86000001430511497</v>
      </c>
      <c r="L2829">
        <v>646</v>
      </c>
      <c r="O2829">
        <v>2</v>
      </c>
    </row>
    <row r="2830" spans="1:15" x14ac:dyDescent="0.2">
      <c r="A2830" t="s">
        <v>383</v>
      </c>
      <c r="B2830" t="s">
        <v>384</v>
      </c>
      <c r="C2830" t="s">
        <v>385</v>
      </c>
      <c r="D2830">
        <v>2004</v>
      </c>
      <c r="E2830" t="str">
        <f t="shared" si="45"/>
        <v>Niger 2004</v>
      </c>
      <c r="F2830">
        <v>1.09118729739427E-2</v>
      </c>
      <c r="G2830">
        <v>13.7457682851556</v>
      </c>
      <c r="H2830">
        <v>0.44507834622091802</v>
      </c>
      <c r="I2830">
        <v>0.56000000238418601</v>
      </c>
      <c r="K2830">
        <v>3</v>
      </c>
      <c r="M2830">
        <v>4</v>
      </c>
      <c r="O2830">
        <v>2</v>
      </c>
    </row>
    <row r="2831" spans="1:15" x14ac:dyDescent="0.2">
      <c r="A2831" t="s">
        <v>386</v>
      </c>
      <c r="B2831" t="s">
        <v>387</v>
      </c>
      <c r="C2831" t="s">
        <v>388</v>
      </c>
      <c r="D2831">
        <v>2004</v>
      </c>
      <c r="E2831" t="str">
        <f t="shared" si="45"/>
        <v>Nigeria 2004</v>
      </c>
      <c r="F2831">
        <v>4.9099676913075896E-3</v>
      </c>
      <c r="G2831">
        <v>0.45951736249533198</v>
      </c>
      <c r="H2831">
        <v>0.25843458198292601</v>
      </c>
      <c r="I2831">
        <v>0.28999999165535001</v>
      </c>
      <c r="J2831">
        <v>151</v>
      </c>
      <c r="K2831">
        <v>1</v>
      </c>
      <c r="M2831">
        <v>2118</v>
      </c>
      <c r="O2831">
        <v>3</v>
      </c>
    </row>
    <row r="2832" spans="1:15" x14ac:dyDescent="0.2">
      <c r="A2832" t="s">
        <v>389</v>
      </c>
      <c r="B2832" t="s">
        <v>390</v>
      </c>
      <c r="C2832" t="s">
        <v>391</v>
      </c>
      <c r="D2832">
        <v>2004</v>
      </c>
      <c r="E2832" t="str">
        <f t="shared" si="45"/>
        <v>Norway 2004</v>
      </c>
      <c r="F2832">
        <v>1.8487851441738201E-2</v>
      </c>
      <c r="I2832">
        <v>1</v>
      </c>
      <c r="L2832">
        <v>36</v>
      </c>
      <c r="N2832">
        <v>2</v>
      </c>
      <c r="O2832">
        <v>4</v>
      </c>
    </row>
    <row r="2833" spans="1:15" x14ac:dyDescent="0.2">
      <c r="A2833" t="s">
        <v>392</v>
      </c>
      <c r="B2833" t="s">
        <v>393</v>
      </c>
      <c r="C2833" t="s">
        <v>394</v>
      </c>
      <c r="D2833">
        <v>2004</v>
      </c>
      <c r="E2833" t="str">
        <f t="shared" si="45"/>
        <v>Oman 2004</v>
      </c>
      <c r="F2833">
        <v>9.0078099637116105E-2</v>
      </c>
      <c r="G2833">
        <v>0.41167498222958199</v>
      </c>
      <c r="I2833">
        <v>0.74000000953674305</v>
      </c>
      <c r="L2833">
        <v>42</v>
      </c>
      <c r="N2833">
        <v>2</v>
      </c>
      <c r="O2833">
        <v>2</v>
      </c>
    </row>
    <row r="2834" spans="1:15" x14ac:dyDescent="0.2">
      <c r="A2834" t="s">
        <v>395</v>
      </c>
      <c r="B2834" t="s">
        <v>396</v>
      </c>
      <c r="C2834" t="s">
        <v>397</v>
      </c>
      <c r="D2834">
        <v>2004</v>
      </c>
      <c r="E2834" t="str">
        <f t="shared" si="45"/>
        <v>Pakistan 2004</v>
      </c>
      <c r="F2834">
        <v>3.9560341166914703E-2</v>
      </c>
      <c r="G2834">
        <v>1.2576752775771201</v>
      </c>
      <c r="H2834">
        <v>0.299755683986488</v>
      </c>
      <c r="I2834">
        <v>0.56000000238418601</v>
      </c>
      <c r="J2834">
        <v>43</v>
      </c>
      <c r="K2834">
        <v>2</v>
      </c>
      <c r="L2834">
        <v>9614</v>
      </c>
      <c r="M2834">
        <v>430</v>
      </c>
      <c r="O2834">
        <v>3</v>
      </c>
    </row>
    <row r="2835" spans="1:15" x14ac:dyDescent="0.2">
      <c r="A2835" t="s">
        <v>398</v>
      </c>
      <c r="B2835" t="s">
        <v>399</v>
      </c>
      <c r="C2835" t="s">
        <v>400</v>
      </c>
      <c r="D2835">
        <v>2004</v>
      </c>
      <c r="E2835" t="str">
        <f t="shared" si="45"/>
        <v>Palau 2004</v>
      </c>
      <c r="G2835">
        <v>11.1209255480741</v>
      </c>
      <c r="N2835">
        <v>2</v>
      </c>
      <c r="O2835">
        <v>0</v>
      </c>
    </row>
    <row r="2836" spans="1:15" x14ac:dyDescent="0.2">
      <c r="A2836" t="s">
        <v>401</v>
      </c>
      <c r="B2836" t="s">
        <v>402</v>
      </c>
      <c r="C2836" t="s">
        <v>403</v>
      </c>
      <c r="D2836">
        <v>2004</v>
      </c>
      <c r="E2836" t="str">
        <f t="shared" si="45"/>
        <v>Panama 2004</v>
      </c>
      <c r="G2836">
        <v>0.221325232729737</v>
      </c>
      <c r="I2836">
        <v>0.70999997854232799</v>
      </c>
      <c r="L2836">
        <v>308</v>
      </c>
      <c r="N2836">
        <v>2</v>
      </c>
      <c r="O2836">
        <v>0</v>
      </c>
    </row>
    <row r="2837" spans="1:15" x14ac:dyDescent="0.2">
      <c r="A2837" t="s">
        <v>404</v>
      </c>
      <c r="B2837" t="s">
        <v>405</v>
      </c>
      <c r="C2837" t="s">
        <v>406</v>
      </c>
      <c r="D2837">
        <v>2004</v>
      </c>
      <c r="E2837" t="str">
        <f t="shared" si="45"/>
        <v>Papua New Guinea 2004</v>
      </c>
      <c r="F2837">
        <v>3.8912247065736199E-3</v>
      </c>
      <c r="G2837">
        <v>7.3659041068298299</v>
      </c>
      <c r="H2837">
        <v>0.40604295457720202</v>
      </c>
      <c r="I2837">
        <v>0.96600002050399802</v>
      </c>
      <c r="O2837">
        <v>4</v>
      </c>
    </row>
    <row r="2838" spans="1:15" x14ac:dyDescent="0.2">
      <c r="A2838" t="s">
        <v>407</v>
      </c>
      <c r="B2838" t="s">
        <v>408</v>
      </c>
      <c r="C2838" t="s">
        <v>409</v>
      </c>
      <c r="D2838">
        <v>2004</v>
      </c>
      <c r="E2838" t="str">
        <f t="shared" si="45"/>
        <v>Paraguay 2004</v>
      </c>
      <c r="F2838">
        <v>8.7763006388739892E-3</v>
      </c>
      <c r="G2838">
        <v>0.414152447009561</v>
      </c>
      <c r="H2838">
        <v>0.29554608051703402</v>
      </c>
      <c r="I2838">
        <v>0.94499999284744296</v>
      </c>
      <c r="L2838">
        <v>1209</v>
      </c>
      <c r="O2838">
        <v>3</v>
      </c>
    </row>
    <row r="2839" spans="1:15" x14ac:dyDescent="0.2">
      <c r="A2839" t="s">
        <v>410</v>
      </c>
      <c r="B2839" t="s">
        <v>411</v>
      </c>
      <c r="C2839" t="s">
        <v>412</v>
      </c>
      <c r="D2839">
        <v>2004</v>
      </c>
      <c r="E2839" t="str">
        <f t="shared" si="45"/>
        <v>Peru 2004</v>
      </c>
      <c r="F2839">
        <v>1.3822235355104301E-2</v>
      </c>
      <c r="G2839">
        <v>0.75570303552211604</v>
      </c>
      <c r="H2839">
        <v>0.389861641612128</v>
      </c>
      <c r="I2839">
        <v>0.519999980926514</v>
      </c>
      <c r="K2839">
        <v>2</v>
      </c>
      <c r="M2839">
        <v>3</v>
      </c>
      <c r="N2839">
        <v>2</v>
      </c>
      <c r="O2839">
        <v>3</v>
      </c>
    </row>
    <row r="2840" spans="1:15" x14ac:dyDescent="0.2">
      <c r="A2840" t="s">
        <v>413</v>
      </c>
      <c r="B2840" t="s">
        <v>414</v>
      </c>
      <c r="C2840" t="s">
        <v>415</v>
      </c>
      <c r="D2840">
        <v>2004</v>
      </c>
      <c r="E2840" t="str">
        <f t="shared" si="45"/>
        <v>Philippines 2004</v>
      </c>
      <c r="F2840">
        <v>1.3606265097066301E-2</v>
      </c>
      <c r="G2840">
        <v>0.447711573861371</v>
      </c>
      <c r="H2840">
        <v>0.34636996033144002</v>
      </c>
      <c r="I2840">
        <v>0.85900002717971802</v>
      </c>
      <c r="J2840">
        <v>339</v>
      </c>
      <c r="K2840">
        <v>0</v>
      </c>
      <c r="M2840">
        <v>470</v>
      </c>
      <c r="N2840">
        <v>2</v>
      </c>
      <c r="O2840">
        <v>4</v>
      </c>
    </row>
    <row r="2841" spans="1:15" x14ac:dyDescent="0.2">
      <c r="A2841" t="s">
        <v>416</v>
      </c>
      <c r="B2841" t="s">
        <v>417</v>
      </c>
      <c r="C2841" t="s">
        <v>418</v>
      </c>
      <c r="D2841">
        <v>2004</v>
      </c>
      <c r="E2841" t="str">
        <f t="shared" si="45"/>
        <v>Poland 2004</v>
      </c>
      <c r="F2841">
        <v>1.8732410064926E-2</v>
      </c>
      <c r="I2841">
        <v>0.95999997854232799</v>
      </c>
      <c r="N2841">
        <v>3</v>
      </c>
      <c r="O2841">
        <v>4</v>
      </c>
    </row>
    <row r="2842" spans="1:15" x14ac:dyDescent="0.2">
      <c r="A2842" t="s">
        <v>419</v>
      </c>
      <c r="B2842" t="s">
        <v>420</v>
      </c>
      <c r="C2842" t="s">
        <v>421</v>
      </c>
      <c r="D2842">
        <v>2004</v>
      </c>
      <c r="E2842" t="str">
        <f t="shared" si="45"/>
        <v>Portugal 2004</v>
      </c>
      <c r="F2842">
        <v>1.9659180234695001E-2</v>
      </c>
      <c r="N2842">
        <v>2</v>
      </c>
      <c r="O2842">
        <v>4</v>
      </c>
    </row>
    <row r="2843" spans="1:15" x14ac:dyDescent="0.2">
      <c r="A2843" t="s">
        <v>422</v>
      </c>
      <c r="B2843" t="s">
        <v>423</v>
      </c>
      <c r="C2843" t="s">
        <v>424</v>
      </c>
      <c r="D2843">
        <v>2004</v>
      </c>
      <c r="E2843" t="str">
        <f t="shared" si="45"/>
        <v>Qatar 2004</v>
      </c>
      <c r="F2843">
        <v>2.4338596855737901E-2</v>
      </c>
      <c r="I2843">
        <v>0.11599999666214</v>
      </c>
      <c r="K2843">
        <v>3</v>
      </c>
      <c r="L2843">
        <v>5</v>
      </c>
      <c r="N2843">
        <v>2</v>
      </c>
      <c r="O2843">
        <v>2</v>
      </c>
    </row>
    <row r="2844" spans="1:15" x14ac:dyDescent="0.2">
      <c r="A2844" t="s">
        <v>425</v>
      </c>
      <c r="B2844" t="s">
        <v>426</v>
      </c>
      <c r="C2844" t="s">
        <v>427</v>
      </c>
      <c r="D2844">
        <v>2004</v>
      </c>
      <c r="E2844" t="str">
        <f t="shared" si="45"/>
        <v>Romania 2004</v>
      </c>
      <c r="F2844">
        <v>2.0076575613191799E-2</v>
      </c>
      <c r="I2844">
        <v>0.894999980926514</v>
      </c>
      <c r="L2844">
        <v>487</v>
      </c>
      <c r="N2844">
        <v>3</v>
      </c>
      <c r="O2844">
        <v>3</v>
      </c>
    </row>
    <row r="2845" spans="1:15" x14ac:dyDescent="0.2">
      <c r="A2845" t="s">
        <v>428</v>
      </c>
      <c r="B2845" t="s">
        <v>429</v>
      </c>
      <c r="C2845" t="s">
        <v>430</v>
      </c>
      <c r="D2845">
        <v>2004</v>
      </c>
      <c r="E2845" t="str">
        <f t="shared" si="45"/>
        <v>Russian Federation 2004</v>
      </c>
      <c r="F2845">
        <v>3.3003536466048297E-2</v>
      </c>
      <c r="H2845">
        <v>0.15932816894006599</v>
      </c>
      <c r="I2845">
        <v>0.79799997806549094</v>
      </c>
      <c r="J2845">
        <v>1151</v>
      </c>
      <c r="K2845">
        <v>2</v>
      </c>
      <c r="L2845">
        <v>39256</v>
      </c>
      <c r="M2845">
        <v>1317</v>
      </c>
      <c r="N2845">
        <v>3</v>
      </c>
      <c r="O2845">
        <v>3</v>
      </c>
    </row>
    <row r="2846" spans="1:15" x14ac:dyDescent="0.2">
      <c r="A2846" t="s">
        <v>431</v>
      </c>
      <c r="B2846" t="s">
        <v>432</v>
      </c>
      <c r="C2846" t="s">
        <v>433</v>
      </c>
      <c r="D2846">
        <v>2004</v>
      </c>
      <c r="E2846" t="str">
        <f t="shared" si="45"/>
        <v>Rwanda 2004</v>
      </c>
      <c r="F2846">
        <v>1.9734660033167501E-2</v>
      </c>
      <c r="G2846">
        <v>20.971982246711299</v>
      </c>
      <c r="H2846">
        <v>0.65838527281178105</v>
      </c>
      <c r="I2846">
        <v>0.83999997377395597</v>
      </c>
      <c r="K2846">
        <v>3</v>
      </c>
      <c r="M2846">
        <v>16</v>
      </c>
      <c r="O2846">
        <v>3</v>
      </c>
    </row>
    <row r="2847" spans="1:15" x14ac:dyDescent="0.2">
      <c r="A2847" t="s">
        <v>434</v>
      </c>
      <c r="B2847" t="s">
        <v>435</v>
      </c>
      <c r="C2847" t="s">
        <v>436</v>
      </c>
      <c r="D2847">
        <v>2004</v>
      </c>
      <c r="E2847" t="str">
        <f t="shared" si="45"/>
        <v>Samoa 2004</v>
      </c>
      <c r="G2847">
        <v>8.0066666551364101</v>
      </c>
      <c r="H2847">
        <v>0.460482928768708</v>
      </c>
      <c r="O2847">
        <v>2</v>
      </c>
    </row>
    <row r="2848" spans="1:15" x14ac:dyDescent="0.2">
      <c r="A2848" t="s">
        <v>437</v>
      </c>
      <c r="B2848" t="s">
        <v>438</v>
      </c>
      <c r="C2848" t="s">
        <v>439</v>
      </c>
      <c r="D2848">
        <v>2004</v>
      </c>
      <c r="E2848" t="str">
        <f t="shared" si="45"/>
        <v>San Marino 2004</v>
      </c>
      <c r="L2848">
        <v>0</v>
      </c>
      <c r="O2848">
        <v>0</v>
      </c>
    </row>
    <row r="2849" spans="1:15" x14ac:dyDescent="0.2">
      <c r="A2849" t="s">
        <v>440</v>
      </c>
      <c r="B2849" t="s">
        <v>441</v>
      </c>
      <c r="C2849" t="s">
        <v>442</v>
      </c>
      <c r="D2849">
        <v>2004</v>
      </c>
      <c r="E2849" t="str">
        <f t="shared" si="45"/>
        <v>Sao Tome and Principe 2004</v>
      </c>
      <c r="G2849">
        <v>30.2099597844784</v>
      </c>
      <c r="H2849">
        <v>3.05339709778979</v>
      </c>
      <c r="O2849">
        <v>3</v>
      </c>
    </row>
    <row r="2850" spans="1:15" x14ac:dyDescent="0.2">
      <c r="A2850" t="s">
        <v>443</v>
      </c>
      <c r="B2850" t="s">
        <v>444</v>
      </c>
      <c r="C2850" t="s">
        <v>445</v>
      </c>
      <c r="D2850">
        <v>2004</v>
      </c>
      <c r="E2850" t="str">
        <f t="shared" si="45"/>
        <v>Saudi Arabia 2004</v>
      </c>
      <c r="F2850">
        <v>8.0815556589824297E-2</v>
      </c>
      <c r="G2850">
        <v>7.77079773110335E-3</v>
      </c>
      <c r="I2850">
        <v>0.36000001430511502</v>
      </c>
      <c r="K2850">
        <v>2</v>
      </c>
      <c r="L2850">
        <v>301</v>
      </c>
      <c r="M2850">
        <v>91</v>
      </c>
      <c r="N2850">
        <v>2</v>
      </c>
      <c r="O2850">
        <v>2</v>
      </c>
    </row>
    <row r="2851" spans="1:15" x14ac:dyDescent="0.2">
      <c r="A2851" t="s">
        <v>446</v>
      </c>
      <c r="B2851" t="s">
        <v>447</v>
      </c>
      <c r="C2851" t="s">
        <v>448</v>
      </c>
      <c r="D2851">
        <v>2004</v>
      </c>
      <c r="E2851" t="str">
        <f t="shared" si="45"/>
        <v>Senegal 2004</v>
      </c>
      <c r="F2851">
        <v>1.0578248701437301E-2</v>
      </c>
      <c r="G2851">
        <v>10.677816309652099</v>
      </c>
      <c r="H2851">
        <v>0.35223596382261302</v>
      </c>
      <c r="I2851">
        <v>0.43500000238418601</v>
      </c>
      <c r="K2851">
        <v>3</v>
      </c>
      <c r="M2851">
        <v>3</v>
      </c>
      <c r="N2851">
        <v>2</v>
      </c>
      <c r="O2851">
        <v>2</v>
      </c>
    </row>
    <row r="2852" spans="1:15" x14ac:dyDescent="0.2">
      <c r="A2852" t="s">
        <v>449</v>
      </c>
      <c r="B2852" t="s">
        <v>450</v>
      </c>
      <c r="C2852" t="s">
        <v>451</v>
      </c>
      <c r="D2852">
        <v>2004</v>
      </c>
      <c r="E2852" t="str">
        <f t="shared" si="45"/>
        <v>Serbia 2004</v>
      </c>
      <c r="F2852">
        <v>2.9731615637402699E-2</v>
      </c>
      <c r="G2852">
        <v>4.4731542435114298</v>
      </c>
      <c r="H2852">
        <v>0.31925807898254899</v>
      </c>
      <c r="L2852">
        <v>164</v>
      </c>
      <c r="O2852" t="s">
        <v>592</v>
      </c>
    </row>
    <row r="2853" spans="1:15" x14ac:dyDescent="0.2">
      <c r="A2853" t="s">
        <v>452</v>
      </c>
      <c r="B2853" t="s">
        <v>453</v>
      </c>
      <c r="C2853" t="s">
        <v>454</v>
      </c>
      <c r="D2853">
        <v>2004</v>
      </c>
      <c r="E2853" t="str">
        <f t="shared" si="45"/>
        <v>Seychelles 2004</v>
      </c>
      <c r="F2853">
        <v>1.89764022742369E-2</v>
      </c>
      <c r="G2853">
        <v>1.2524199698919001</v>
      </c>
      <c r="L2853">
        <v>10</v>
      </c>
      <c r="N2853">
        <v>3</v>
      </c>
      <c r="O2853">
        <v>2</v>
      </c>
    </row>
    <row r="2854" spans="1:15" x14ac:dyDescent="0.2">
      <c r="A2854" t="s">
        <v>455</v>
      </c>
      <c r="B2854" t="s">
        <v>456</v>
      </c>
      <c r="C2854" t="s">
        <v>457</v>
      </c>
      <c r="D2854">
        <v>2004</v>
      </c>
      <c r="E2854" t="str">
        <f t="shared" si="45"/>
        <v>Sierra Leone 2004</v>
      </c>
      <c r="F2854">
        <v>1.5849466092167801E-2</v>
      </c>
      <c r="G2854">
        <v>26.561724842639698</v>
      </c>
      <c r="H2854">
        <v>1.01591635071138</v>
      </c>
      <c r="I2854">
        <v>0.37999999523162797</v>
      </c>
      <c r="L2854">
        <v>112</v>
      </c>
      <c r="N2854">
        <v>1</v>
      </c>
      <c r="O2854">
        <v>4</v>
      </c>
    </row>
    <row r="2855" spans="1:15" x14ac:dyDescent="0.2">
      <c r="A2855" t="s">
        <v>458</v>
      </c>
      <c r="B2855" t="s">
        <v>459</v>
      </c>
      <c r="C2855" t="s">
        <v>460</v>
      </c>
      <c r="D2855">
        <v>2004</v>
      </c>
      <c r="E2855" t="str">
        <f t="shared" si="45"/>
        <v>Singapore 2004</v>
      </c>
      <c r="F2855">
        <v>4.41680505073795E-2</v>
      </c>
      <c r="I2855">
        <v>0.71299999952316295</v>
      </c>
      <c r="L2855">
        <v>20</v>
      </c>
      <c r="N2855">
        <v>2</v>
      </c>
      <c r="O2855">
        <v>3</v>
      </c>
    </row>
    <row r="2856" spans="1:15" x14ac:dyDescent="0.2">
      <c r="A2856" t="s">
        <v>461</v>
      </c>
      <c r="B2856" t="s">
        <v>462</v>
      </c>
      <c r="C2856" t="s">
        <v>463</v>
      </c>
      <c r="D2856">
        <v>2004</v>
      </c>
      <c r="E2856" t="str">
        <f t="shared" si="45"/>
        <v>Slovak Republic 2004</v>
      </c>
      <c r="F2856">
        <v>1.6520060170675002E-2</v>
      </c>
      <c r="I2856">
        <v>0.80599999427795399</v>
      </c>
      <c r="L2856">
        <v>108</v>
      </c>
      <c r="N2856">
        <v>2</v>
      </c>
      <c r="O2856">
        <v>3</v>
      </c>
    </row>
    <row r="2857" spans="1:15" x14ac:dyDescent="0.2">
      <c r="A2857" t="s">
        <v>464</v>
      </c>
      <c r="B2857" t="s">
        <v>465</v>
      </c>
      <c r="C2857" t="s">
        <v>466</v>
      </c>
      <c r="D2857">
        <v>2004</v>
      </c>
      <c r="E2857" t="str">
        <f t="shared" si="45"/>
        <v>Slovenia 2004</v>
      </c>
      <c r="F2857">
        <v>1.4306519446502399E-2</v>
      </c>
      <c r="I2857">
        <v>0.83099997043609597</v>
      </c>
      <c r="L2857">
        <v>27</v>
      </c>
      <c r="N2857">
        <v>2</v>
      </c>
      <c r="O2857">
        <v>2</v>
      </c>
    </row>
    <row r="2858" spans="1:15" x14ac:dyDescent="0.2">
      <c r="A2858" t="s">
        <v>467</v>
      </c>
      <c r="B2858" t="s">
        <v>468</v>
      </c>
      <c r="C2858" t="s">
        <v>469</v>
      </c>
      <c r="D2858">
        <v>2004</v>
      </c>
      <c r="E2858" t="str">
        <f t="shared" si="45"/>
        <v>Solomon Islands 2004</v>
      </c>
      <c r="G2858">
        <v>25.852530113951801</v>
      </c>
      <c r="H2858">
        <v>0.33034161476108698</v>
      </c>
      <c r="I2858">
        <v>1</v>
      </c>
      <c r="L2858">
        <v>20</v>
      </c>
      <c r="O2858">
        <v>2</v>
      </c>
    </row>
    <row r="2859" spans="1:15" x14ac:dyDescent="0.2">
      <c r="A2859" t="s">
        <v>470</v>
      </c>
      <c r="B2859" t="s">
        <v>471</v>
      </c>
      <c r="C2859" t="s">
        <v>472</v>
      </c>
      <c r="D2859">
        <v>2004</v>
      </c>
      <c r="E2859" t="str">
        <f t="shared" si="45"/>
        <v>Somalia 2004</v>
      </c>
      <c r="I2859">
        <v>1</v>
      </c>
      <c r="K2859">
        <v>2</v>
      </c>
      <c r="M2859">
        <v>670</v>
      </c>
      <c r="O2859" t="s">
        <v>592</v>
      </c>
    </row>
    <row r="2860" spans="1:15" x14ac:dyDescent="0.2">
      <c r="A2860" t="s">
        <v>473</v>
      </c>
      <c r="B2860" t="s">
        <v>474</v>
      </c>
      <c r="C2860" t="s">
        <v>475</v>
      </c>
      <c r="D2860">
        <v>2004</v>
      </c>
      <c r="E2860" t="str">
        <f t="shared" si="45"/>
        <v>South Africa 2004</v>
      </c>
      <c r="F2860">
        <v>1.3557285779782701E-2</v>
      </c>
      <c r="G2860">
        <v>0.25114187873758198</v>
      </c>
      <c r="H2860">
        <v>7.0691596500513806E-2</v>
      </c>
      <c r="I2860">
        <v>0.230000004172325</v>
      </c>
      <c r="K2860">
        <v>3</v>
      </c>
      <c r="L2860">
        <v>18793</v>
      </c>
      <c r="O2860">
        <v>4</v>
      </c>
    </row>
    <row r="2861" spans="1:15" x14ac:dyDescent="0.2">
      <c r="A2861" t="s">
        <v>476</v>
      </c>
      <c r="B2861" t="s">
        <v>477</v>
      </c>
      <c r="C2861" t="s">
        <v>478</v>
      </c>
      <c r="D2861">
        <v>2004</v>
      </c>
      <c r="E2861" t="str">
        <f t="shared" si="45"/>
        <v>South Sudan 2004</v>
      </c>
      <c r="O2861" t="s">
        <v>592</v>
      </c>
    </row>
    <row r="2862" spans="1:15" x14ac:dyDescent="0.2">
      <c r="A2862" t="s">
        <v>479</v>
      </c>
      <c r="B2862" t="s">
        <v>480</v>
      </c>
      <c r="C2862" t="s">
        <v>481</v>
      </c>
      <c r="D2862">
        <v>2004</v>
      </c>
      <c r="E2862" t="str">
        <f t="shared" si="45"/>
        <v>Spain 2004</v>
      </c>
      <c r="F2862">
        <v>1.4302211796792599E-2</v>
      </c>
      <c r="I2862">
        <v>0.68000000715255704</v>
      </c>
      <c r="K2862">
        <v>3</v>
      </c>
      <c r="L2862">
        <v>520</v>
      </c>
      <c r="M2862">
        <v>191</v>
      </c>
      <c r="N2862">
        <v>2</v>
      </c>
      <c r="O2862">
        <v>4</v>
      </c>
    </row>
    <row r="2863" spans="1:15" x14ac:dyDescent="0.2">
      <c r="A2863" t="s">
        <v>482</v>
      </c>
      <c r="B2863" t="s">
        <v>483</v>
      </c>
      <c r="C2863" t="s">
        <v>484</v>
      </c>
      <c r="D2863">
        <v>2004</v>
      </c>
      <c r="E2863" t="str">
        <f t="shared" si="45"/>
        <v>Sri Lanka 2004</v>
      </c>
      <c r="F2863">
        <v>2.99735847919569E-2</v>
      </c>
      <c r="G2863">
        <v>1.99607542972929</v>
      </c>
      <c r="H2863">
        <v>0.48243771018528703</v>
      </c>
      <c r="I2863">
        <v>0.74000000953674305</v>
      </c>
      <c r="K2863">
        <v>2</v>
      </c>
      <c r="M2863">
        <v>84</v>
      </c>
      <c r="O2863">
        <v>4</v>
      </c>
    </row>
    <row r="2864" spans="1:15" x14ac:dyDescent="0.2">
      <c r="A2864" t="s">
        <v>485</v>
      </c>
      <c r="B2864" t="s">
        <v>486</v>
      </c>
      <c r="C2864" t="s">
        <v>487</v>
      </c>
      <c r="D2864">
        <v>2004</v>
      </c>
      <c r="E2864" t="str">
        <f t="shared" si="45"/>
        <v>St. Kitts and Nevis 2004</v>
      </c>
      <c r="G2864">
        <v>-1.7094076235468401E-2</v>
      </c>
      <c r="H2864">
        <v>0.66798523198403104</v>
      </c>
      <c r="L2864">
        <v>11</v>
      </c>
      <c r="O2864">
        <v>1</v>
      </c>
    </row>
    <row r="2865" spans="1:15" x14ac:dyDescent="0.2">
      <c r="A2865" t="s">
        <v>488</v>
      </c>
      <c r="B2865" t="s">
        <v>489</v>
      </c>
      <c r="C2865" t="s">
        <v>490</v>
      </c>
      <c r="D2865">
        <v>2004</v>
      </c>
      <c r="E2865" t="str">
        <f t="shared" si="45"/>
        <v>St. Lucia 2004</v>
      </c>
      <c r="G2865">
        <v>-2.1720472017567301</v>
      </c>
      <c r="H2865">
        <v>0.25314931018967801</v>
      </c>
      <c r="L2865">
        <v>37</v>
      </c>
      <c r="O2865">
        <v>1</v>
      </c>
    </row>
    <row r="2866" spans="1:15" x14ac:dyDescent="0.2">
      <c r="A2866" t="s">
        <v>491</v>
      </c>
      <c r="B2866" t="s">
        <v>492</v>
      </c>
      <c r="C2866" t="s">
        <v>493</v>
      </c>
      <c r="D2866">
        <v>2004</v>
      </c>
      <c r="E2866" t="str">
        <f t="shared" si="45"/>
        <v>St. Vincent and the Grenadines 2004</v>
      </c>
      <c r="G2866">
        <v>2.0333827402780602</v>
      </c>
      <c r="H2866">
        <v>0.43152222308826899</v>
      </c>
      <c r="O2866">
        <v>1</v>
      </c>
    </row>
    <row r="2867" spans="1:15" x14ac:dyDescent="0.2">
      <c r="A2867" t="s">
        <v>494</v>
      </c>
      <c r="B2867" t="s">
        <v>495</v>
      </c>
      <c r="C2867" t="s">
        <v>496</v>
      </c>
      <c r="D2867">
        <v>2004</v>
      </c>
      <c r="E2867" t="str">
        <f t="shared" si="45"/>
        <v>Sudan 2004</v>
      </c>
      <c r="F2867">
        <v>5.7826201606638303E-2</v>
      </c>
      <c r="G2867">
        <v>3.8953017352033501</v>
      </c>
      <c r="H2867">
        <v>0.45906129347887698</v>
      </c>
      <c r="I2867">
        <v>0.239999994635582</v>
      </c>
      <c r="J2867">
        <v>3278</v>
      </c>
      <c r="K2867">
        <v>2</v>
      </c>
      <c r="M2867">
        <v>9714</v>
      </c>
      <c r="O2867">
        <v>3</v>
      </c>
    </row>
    <row r="2868" spans="1:15" x14ac:dyDescent="0.2">
      <c r="A2868" t="s">
        <v>497</v>
      </c>
      <c r="B2868" t="s">
        <v>498</v>
      </c>
      <c r="C2868" t="s">
        <v>499</v>
      </c>
      <c r="D2868">
        <v>2004</v>
      </c>
      <c r="E2868" t="str">
        <f t="shared" si="45"/>
        <v>Suriname 2004</v>
      </c>
      <c r="G2868">
        <v>1.74570540458608</v>
      </c>
      <c r="I2868">
        <v>0.30199998617172202</v>
      </c>
      <c r="L2868">
        <v>46</v>
      </c>
      <c r="O2868">
        <v>3</v>
      </c>
    </row>
    <row r="2869" spans="1:15" x14ac:dyDescent="0.2">
      <c r="A2869" t="s">
        <v>500</v>
      </c>
      <c r="B2869" t="s">
        <v>501</v>
      </c>
      <c r="C2869" t="s">
        <v>502</v>
      </c>
      <c r="D2869">
        <v>2004</v>
      </c>
      <c r="E2869" t="str">
        <f t="shared" si="45"/>
        <v>Swaziland 2004</v>
      </c>
      <c r="F2869">
        <v>1.54133090916197E-2</v>
      </c>
      <c r="G2869">
        <v>0.79056937651002002</v>
      </c>
      <c r="H2869">
        <v>0.148654794028688</v>
      </c>
      <c r="I2869">
        <v>1</v>
      </c>
      <c r="L2869">
        <v>146</v>
      </c>
      <c r="O2869">
        <v>2</v>
      </c>
    </row>
    <row r="2870" spans="1:15" x14ac:dyDescent="0.2">
      <c r="A2870" t="s">
        <v>503</v>
      </c>
      <c r="B2870" t="s">
        <v>504</v>
      </c>
      <c r="C2870" t="s">
        <v>505</v>
      </c>
      <c r="D2870">
        <v>2004</v>
      </c>
      <c r="E2870" t="str">
        <f t="shared" si="45"/>
        <v>Sweden 2004</v>
      </c>
      <c r="F2870">
        <v>1.44128335992893E-2</v>
      </c>
      <c r="I2870">
        <v>1</v>
      </c>
      <c r="L2870">
        <v>107</v>
      </c>
      <c r="N2870">
        <v>3</v>
      </c>
      <c r="O2870">
        <v>4</v>
      </c>
    </row>
    <row r="2871" spans="1:15" x14ac:dyDescent="0.2">
      <c r="A2871" t="s">
        <v>506</v>
      </c>
      <c r="B2871" t="s">
        <v>507</v>
      </c>
      <c r="C2871" t="s">
        <v>508</v>
      </c>
      <c r="D2871">
        <v>2004</v>
      </c>
      <c r="E2871" t="str">
        <f t="shared" si="45"/>
        <v>Switzerland 2004</v>
      </c>
      <c r="F2871">
        <v>8.8892425271808392E-3</v>
      </c>
      <c r="I2871">
        <v>0.62999999523162797</v>
      </c>
      <c r="N2871">
        <v>4</v>
      </c>
      <c r="O2871">
        <v>4</v>
      </c>
    </row>
    <row r="2872" spans="1:15" x14ac:dyDescent="0.2">
      <c r="A2872" t="s">
        <v>509</v>
      </c>
      <c r="B2872" t="s">
        <v>510</v>
      </c>
      <c r="C2872" t="s">
        <v>511</v>
      </c>
      <c r="D2872">
        <v>2004</v>
      </c>
      <c r="E2872" t="str">
        <f t="shared" si="45"/>
        <v>Syrian Arab Republic 2004</v>
      </c>
      <c r="F2872">
        <v>5.5418386758124202E-2</v>
      </c>
      <c r="G2872">
        <v>0.102126260822031</v>
      </c>
      <c r="I2872">
        <v>0.64999997615814198</v>
      </c>
      <c r="K2872">
        <v>2</v>
      </c>
      <c r="L2872">
        <v>426</v>
      </c>
      <c r="M2872">
        <v>8</v>
      </c>
      <c r="N2872">
        <v>3</v>
      </c>
      <c r="O2872">
        <v>2</v>
      </c>
    </row>
    <row r="2873" spans="1:15" x14ac:dyDescent="0.2">
      <c r="A2873" t="s">
        <v>512</v>
      </c>
      <c r="B2873" t="s">
        <v>513</v>
      </c>
      <c r="C2873" t="s">
        <v>514</v>
      </c>
      <c r="D2873">
        <v>2004</v>
      </c>
      <c r="E2873" t="str">
        <f t="shared" si="45"/>
        <v>Tajikistan 2004</v>
      </c>
      <c r="F2873">
        <v>1.1313363277160499E-2</v>
      </c>
      <c r="G2873">
        <v>11.3402863356889</v>
      </c>
      <c r="H2873">
        <v>0.39992174422959098</v>
      </c>
      <c r="I2873">
        <v>0.77700001001357999</v>
      </c>
      <c r="L2873">
        <v>142</v>
      </c>
      <c r="N2873">
        <v>2</v>
      </c>
      <c r="O2873">
        <v>3</v>
      </c>
    </row>
    <row r="2874" spans="1:15" x14ac:dyDescent="0.2">
      <c r="A2874" t="s">
        <v>515</v>
      </c>
      <c r="B2874" t="s">
        <v>516</v>
      </c>
      <c r="C2874" t="s">
        <v>517</v>
      </c>
      <c r="D2874">
        <v>2004</v>
      </c>
      <c r="E2874" t="str">
        <f t="shared" si="45"/>
        <v>Tanzania 2004</v>
      </c>
      <c r="F2874">
        <v>9.9461457258309804E-3</v>
      </c>
      <c r="G2874">
        <v>10.7880003856858</v>
      </c>
      <c r="H2874">
        <v>0.398123564204586</v>
      </c>
      <c r="I2874">
        <v>0.96399998664856001</v>
      </c>
      <c r="L2874">
        <v>2926</v>
      </c>
      <c r="O2874">
        <v>4</v>
      </c>
    </row>
    <row r="2875" spans="1:15" x14ac:dyDescent="0.2">
      <c r="A2875" t="s">
        <v>518</v>
      </c>
      <c r="B2875" t="s">
        <v>519</v>
      </c>
      <c r="C2875" t="s">
        <v>520</v>
      </c>
      <c r="D2875">
        <v>2004</v>
      </c>
      <c r="E2875" t="str">
        <f t="shared" si="45"/>
        <v>Thailand 2004</v>
      </c>
      <c r="F2875">
        <v>1.0798069272825299E-2</v>
      </c>
      <c r="G2875">
        <v>3.1357365953894899E-2</v>
      </c>
      <c r="H2875">
        <v>9.0157947503803196E-2</v>
      </c>
      <c r="I2875">
        <v>0.81499999761581399</v>
      </c>
      <c r="J2875">
        <v>164</v>
      </c>
      <c r="K2875">
        <v>2</v>
      </c>
      <c r="L2875">
        <v>4273</v>
      </c>
      <c r="M2875">
        <v>310</v>
      </c>
      <c r="N2875">
        <v>2</v>
      </c>
      <c r="O2875">
        <v>3</v>
      </c>
    </row>
    <row r="2876" spans="1:15" x14ac:dyDescent="0.2">
      <c r="A2876" t="s">
        <v>521</v>
      </c>
      <c r="B2876" t="s">
        <v>522</v>
      </c>
      <c r="C2876" t="s">
        <v>523</v>
      </c>
      <c r="D2876">
        <v>2004</v>
      </c>
      <c r="E2876" t="str">
        <f t="shared" si="45"/>
        <v>Timor-Leste 2004</v>
      </c>
      <c r="G2876">
        <v>23.670652338048999</v>
      </c>
      <c r="L2876">
        <v>23</v>
      </c>
      <c r="N2876">
        <v>1</v>
      </c>
      <c r="O2876">
        <v>0</v>
      </c>
    </row>
    <row r="2877" spans="1:15" x14ac:dyDescent="0.2">
      <c r="A2877" t="s">
        <v>524</v>
      </c>
      <c r="B2877" t="s">
        <v>525</v>
      </c>
      <c r="C2877" t="s">
        <v>526</v>
      </c>
      <c r="D2877">
        <v>2004</v>
      </c>
      <c r="E2877" t="str">
        <f t="shared" si="45"/>
        <v>Togo 2004</v>
      </c>
      <c r="F2877">
        <v>1.40604809612512E-2</v>
      </c>
      <c r="G2877">
        <v>2.92538748620411</v>
      </c>
      <c r="H2877">
        <v>0.71797842284003999</v>
      </c>
      <c r="I2877">
        <v>0.43999999761581399</v>
      </c>
      <c r="O2877">
        <v>2</v>
      </c>
    </row>
    <row r="2878" spans="1:15" x14ac:dyDescent="0.2">
      <c r="A2878" t="s">
        <v>527</v>
      </c>
      <c r="B2878" t="s">
        <v>528</v>
      </c>
      <c r="C2878" t="s">
        <v>529</v>
      </c>
      <c r="D2878">
        <v>2004</v>
      </c>
      <c r="E2878" t="str">
        <f t="shared" si="45"/>
        <v>Tonga 2004</v>
      </c>
      <c r="G2878">
        <v>8.7176762218039201</v>
      </c>
      <c r="H2878">
        <v>0.35793128386050899</v>
      </c>
      <c r="L2878">
        <v>2</v>
      </c>
      <c r="O2878">
        <v>2</v>
      </c>
    </row>
    <row r="2879" spans="1:15" x14ac:dyDescent="0.2">
      <c r="A2879" t="s">
        <v>530</v>
      </c>
      <c r="B2879" t="s">
        <v>531</v>
      </c>
      <c r="C2879" t="s">
        <v>532</v>
      </c>
      <c r="D2879">
        <v>2004</v>
      </c>
      <c r="E2879" t="str">
        <f t="shared" si="45"/>
        <v>Trinidad and Tobago 2004</v>
      </c>
      <c r="F2879">
        <v>5.6332687432575999E-3</v>
      </c>
      <c r="G2879">
        <v>-1.1798516774348801E-2</v>
      </c>
      <c r="I2879">
        <v>0.40000000596046498</v>
      </c>
      <c r="L2879">
        <v>260</v>
      </c>
      <c r="O2879">
        <v>3</v>
      </c>
    </row>
    <row r="2880" spans="1:15" x14ac:dyDescent="0.2">
      <c r="A2880" t="s">
        <v>533</v>
      </c>
      <c r="B2880" t="s">
        <v>534</v>
      </c>
      <c r="C2880" t="s">
        <v>535</v>
      </c>
      <c r="D2880">
        <v>2004</v>
      </c>
      <c r="E2880" t="str">
        <f t="shared" si="45"/>
        <v>Tunisia 2004</v>
      </c>
      <c r="F2880">
        <v>1.4259020629651301E-2</v>
      </c>
      <c r="G2880">
        <v>1.1156620728886499</v>
      </c>
      <c r="H2880">
        <v>0.488124739274098</v>
      </c>
      <c r="I2880">
        <v>0.980000019073486</v>
      </c>
      <c r="L2880">
        <v>195</v>
      </c>
      <c r="O2880">
        <v>3</v>
      </c>
    </row>
    <row r="2881" spans="1:15" x14ac:dyDescent="0.2">
      <c r="A2881" t="s">
        <v>536</v>
      </c>
      <c r="B2881" t="s">
        <v>537</v>
      </c>
      <c r="C2881" t="s">
        <v>538</v>
      </c>
      <c r="D2881">
        <v>2004</v>
      </c>
      <c r="E2881" t="str">
        <f t="shared" si="45"/>
        <v>Turkey 2004</v>
      </c>
      <c r="F2881">
        <v>2.69798371690976E-2</v>
      </c>
      <c r="G2881">
        <v>7.1634941616919703E-2</v>
      </c>
      <c r="H2881">
        <v>0.173025476968932</v>
      </c>
      <c r="I2881">
        <v>0.75</v>
      </c>
      <c r="J2881">
        <v>195</v>
      </c>
      <c r="K2881">
        <v>0</v>
      </c>
      <c r="L2881">
        <v>2914</v>
      </c>
      <c r="M2881">
        <v>221</v>
      </c>
      <c r="N2881">
        <v>2</v>
      </c>
      <c r="O2881">
        <v>4</v>
      </c>
    </row>
    <row r="2882" spans="1:15" x14ac:dyDescent="0.2">
      <c r="A2882" t="s">
        <v>539</v>
      </c>
      <c r="B2882" t="s">
        <v>540</v>
      </c>
      <c r="C2882" t="s">
        <v>541</v>
      </c>
      <c r="D2882">
        <v>2004</v>
      </c>
      <c r="E2882" t="str">
        <f t="shared" si="45"/>
        <v>Turkmenistan 2004</v>
      </c>
      <c r="G2882">
        <v>0.80281061268838605</v>
      </c>
      <c r="H2882">
        <v>0.18222165490692999</v>
      </c>
      <c r="I2882">
        <v>0.85000002384185802</v>
      </c>
      <c r="L2882">
        <v>209</v>
      </c>
      <c r="N2882">
        <v>3</v>
      </c>
      <c r="O2882">
        <v>2</v>
      </c>
    </row>
    <row r="2883" spans="1:15" x14ac:dyDescent="0.2">
      <c r="A2883" t="s">
        <v>542</v>
      </c>
      <c r="B2883" t="s">
        <v>543</v>
      </c>
      <c r="C2883" t="s">
        <v>544</v>
      </c>
      <c r="D2883">
        <v>2004</v>
      </c>
      <c r="E2883" t="str">
        <f t="shared" si="45"/>
        <v>Tuvalu 2004</v>
      </c>
      <c r="G2883">
        <v>21.187887957014599</v>
      </c>
      <c r="L2883">
        <v>0</v>
      </c>
      <c r="O2883">
        <v>0</v>
      </c>
    </row>
    <row r="2884" spans="1:15" x14ac:dyDescent="0.2">
      <c r="A2884" t="s">
        <v>545</v>
      </c>
      <c r="B2884" t="s">
        <v>546</v>
      </c>
      <c r="C2884" t="s">
        <v>547</v>
      </c>
      <c r="D2884">
        <v>2004</v>
      </c>
      <c r="E2884" t="str">
        <f t="shared" si="45"/>
        <v>Uganda 2004</v>
      </c>
      <c r="F2884">
        <v>1.7661558302093299E-2</v>
      </c>
      <c r="G2884">
        <v>15.8223286007404</v>
      </c>
      <c r="H2884">
        <v>0.57186672244335501</v>
      </c>
      <c r="I2884">
        <v>0.15999999642372101</v>
      </c>
      <c r="J2884">
        <v>1610</v>
      </c>
      <c r="K2884">
        <v>2</v>
      </c>
      <c r="M2884">
        <v>2004</v>
      </c>
      <c r="O2884">
        <v>4</v>
      </c>
    </row>
    <row r="2885" spans="1:15" x14ac:dyDescent="0.2">
      <c r="A2885" t="s">
        <v>548</v>
      </c>
      <c r="B2885" t="s">
        <v>549</v>
      </c>
      <c r="C2885" t="s">
        <v>550</v>
      </c>
      <c r="D2885">
        <v>2004</v>
      </c>
      <c r="E2885" t="str">
        <f t="shared" si="45"/>
        <v>Ukraine 2004</v>
      </c>
      <c r="F2885">
        <v>1.9670585997807299E-2</v>
      </c>
      <c r="H2885">
        <v>0.16492575788813901</v>
      </c>
      <c r="I2885">
        <v>0.77799999713897705</v>
      </c>
      <c r="L2885">
        <v>3487</v>
      </c>
      <c r="O2885">
        <v>2</v>
      </c>
    </row>
    <row r="2886" spans="1:15" x14ac:dyDescent="0.2">
      <c r="A2886" t="s">
        <v>551</v>
      </c>
      <c r="B2886" t="s">
        <v>552</v>
      </c>
      <c r="C2886" t="s">
        <v>553</v>
      </c>
      <c r="D2886">
        <v>2004</v>
      </c>
      <c r="E2886" t="str">
        <f t="shared" si="45"/>
        <v>United Arab Emirates 2004</v>
      </c>
      <c r="F2886">
        <v>4.6114776396625999E-2</v>
      </c>
      <c r="I2886">
        <v>0.119999997317791</v>
      </c>
      <c r="N2886">
        <v>2</v>
      </c>
      <c r="O2886">
        <v>2</v>
      </c>
    </row>
    <row r="2887" spans="1:15" x14ac:dyDescent="0.2">
      <c r="A2887" t="s">
        <v>554</v>
      </c>
      <c r="B2887" t="s">
        <v>555</v>
      </c>
      <c r="C2887" t="s">
        <v>556</v>
      </c>
      <c r="D2887">
        <v>2004</v>
      </c>
      <c r="E2887" t="str">
        <f t="shared" ref="E2887:E2950" si="46">A2887&amp;" "&amp;D2887</f>
        <v>United Kingdom 2004</v>
      </c>
      <c r="F2887">
        <v>2.4978213675162599E-2</v>
      </c>
      <c r="I2887">
        <v>0.81499999761581399</v>
      </c>
      <c r="K2887">
        <v>3</v>
      </c>
      <c r="L2887">
        <v>950</v>
      </c>
      <c r="M2887">
        <v>1</v>
      </c>
      <c r="N2887">
        <v>2</v>
      </c>
      <c r="O2887">
        <v>4</v>
      </c>
    </row>
    <row r="2888" spans="1:15" x14ac:dyDescent="0.2">
      <c r="A2888" t="s">
        <v>557</v>
      </c>
      <c r="B2888" t="s">
        <v>558</v>
      </c>
      <c r="C2888" t="s">
        <v>559</v>
      </c>
      <c r="D2888">
        <v>2004</v>
      </c>
      <c r="E2888" t="str">
        <f t="shared" si="46"/>
        <v>United States 2004</v>
      </c>
      <c r="F2888">
        <v>4.0163127364069198E-2</v>
      </c>
      <c r="I2888">
        <v>0.69099998474121105</v>
      </c>
      <c r="J2888">
        <v>378</v>
      </c>
      <c r="N2888">
        <v>3</v>
      </c>
      <c r="O2888">
        <v>4</v>
      </c>
    </row>
    <row r="2889" spans="1:15" x14ac:dyDescent="0.2">
      <c r="A2889" t="s">
        <v>560</v>
      </c>
      <c r="B2889" t="s">
        <v>561</v>
      </c>
      <c r="C2889" t="s">
        <v>562</v>
      </c>
      <c r="D2889">
        <v>2004</v>
      </c>
      <c r="E2889" t="str">
        <f t="shared" si="46"/>
        <v>Uruguay 2004</v>
      </c>
      <c r="F2889">
        <v>2.0407280132366E-2</v>
      </c>
      <c r="G2889">
        <v>0.18693559747978</v>
      </c>
      <c r="I2889">
        <v>0.90799999237060602</v>
      </c>
      <c r="L2889">
        <v>200</v>
      </c>
      <c r="O2889">
        <v>4</v>
      </c>
    </row>
    <row r="2890" spans="1:15" x14ac:dyDescent="0.2">
      <c r="A2890" t="s">
        <v>563</v>
      </c>
      <c r="B2890" t="s">
        <v>564</v>
      </c>
      <c r="C2890" t="s">
        <v>565</v>
      </c>
      <c r="D2890">
        <v>2004</v>
      </c>
      <c r="E2890" t="str">
        <f t="shared" si="46"/>
        <v>Uzbekistan 2004</v>
      </c>
      <c r="G2890">
        <v>2.0294762162929798</v>
      </c>
      <c r="H2890">
        <v>0.34280700738020398</v>
      </c>
      <c r="I2890">
        <v>0.80000001192092896</v>
      </c>
      <c r="J2890">
        <v>37</v>
      </c>
      <c r="K2890">
        <v>3</v>
      </c>
      <c r="L2890">
        <v>962</v>
      </c>
      <c r="M2890">
        <v>37</v>
      </c>
      <c r="N2890">
        <v>2</v>
      </c>
      <c r="O2890">
        <v>3</v>
      </c>
    </row>
    <row r="2891" spans="1:15" x14ac:dyDescent="0.2">
      <c r="A2891" t="s">
        <v>566</v>
      </c>
      <c r="B2891" t="s">
        <v>567</v>
      </c>
      <c r="C2891" t="s">
        <v>568</v>
      </c>
      <c r="D2891">
        <v>2004</v>
      </c>
      <c r="E2891" t="str">
        <f t="shared" si="46"/>
        <v>Vanuatu 2004</v>
      </c>
      <c r="G2891">
        <v>11.1470747979217</v>
      </c>
      <c r="H2891">
        <v>0.24130596179793801</v>
      </c>
      <c r="O2891">
        <v>2</v>
      </c>
    </row>
    <row r="2892" spans="1:15" x14ac:dyDescent="0.2">
      <c r="A2892" t="s">
        <v>569</v>
      </c>
      <c r="B2892" t="s">
        <v>570</v>
      </c>
      <c r="C2892" t="s">
        <v>571</v>
      </c>
      <c r="D2892">
        <v>2004</v>
      </c>
      <c r="E2892" t="str">
        <f t="shared" si="46"/>
        <v>Venezuela, RB 2004</v>
      </c>
      <c r="F2892">
        <v>1.28830181236512E-2</v>
      </c>
      <c r="G2892">
        <v>4.28305576461981E-2</v>
      </c>
      <c r="I2892">
        <v>0.84799998998642001</v>
      </c>
      <c r="K2892">
        <v>1</v>
      </c>
      <c r="L2892">
        <v>9719</v>
      </c>
      <c r="M2892">
        <v>31</v>
      </c>
      <c r="O2892">
        <v>2</v>
      </c>
    </row>
    <row r="2893" spans="1:15" x14ac:dyDescent="0.2">
      <c r="A2893" t="s">
        <v>572</v>
      </c>
      <c r="B2893" t="s">
        <v>573</v>
      </c>
      <c r="C2893" t="s">
        <v>574</v>
      </c>
      <c r="D2893">
        <v>2004</v>
      </c>
      <c r="E2893" t="str">
        <f t="shared" si="46"/>
        <v>Vietnam 2004</v>
      </c>
      <c r="F2893">
        <v>2.0143798397051899E-2</v>
      </c>
      <c r="G2893">
        <v>3.71940265309465</v>
      </c>
      <c r="H2893">
        <v>0.34977628276725797</v>
      </c>
      <c r="I2893">
        <v>0.85000002384185802</v>
      </c>
      <c r="L2893">
        <v>1063</v>
      </c>
      <c r="O2893">
        <v>3</v>
      </c>
    </row>
    <row r="2894" spans="1:15" x14ac:dyDescent="0.2">
      <c r="A2894" t="s">
        <v>575</v>
      </c>
      <c r="B2894" t="s">
        <v>576</v>
      </c>
      <c r="C2894" t="s">
        <v>577</v>
      </c>
      <c r="D2894">
        <v>2004</v>
      </c>
      <c r="E2894" t="str">
        <f t="shared" si="46"/>
        <v>Yemen, Rep. 2004</v>
      </c>
      <c r="F2894">
        <v>5.3013664964560003E-2</v>
      </c>
      <c r="G2894">
        <v>2.1277736902028601</v>
      </c>
      <c r="H2894">
        <v>0.38980830034428299</v>
      </c>
      <c r="I2894">
        <v>0.490000009536743</v>
      </c>
      <c r="K2894">
        <v>3</v>
      </c>
      <c r="L2894">
        <v>646</v>
      </c>
      <c r="M2894">
        <v>28</v>
      </c>
      <c r="N2894">
        <v>3</v>
      </c>
      <c r="O2894">
        <v>4</v>
      </c>
    </row>
    <row r="2895" spans="1:15" x14ac:dyDescent="0.2">
      <c r="A2895" t="s">
        <v>578</v>
      </c>
      <c r="B2895" t="s">
        <v>579</v>
      </c>
      <c r="C2895" t="s">
        <v>580</v>
      </c>
      <c r="D2895">
        <v>2004</v>
      </c>
      <c r="E2895" t="str">
        <f t="shared" si="46"/>
        <v>Zambia 2004</v>
      </c>
      <c r="F2895">
        <v>1.5808996044651601E-2</v>
      </c>
      <c r="G2895">
        <v>19.381207296196202</v>
      </c>
      <c r="H2895">
        <v>1.00323240687005</v>
      </c>
      <c r="I2895">
        <v>0.43000000715255698</v>
      </c>
      <c r="O2895">
        <v>3</v>
      </c>
    </row>
    <row r="2896" spans="1:15" x14ac:dyDescent="0.2">
      <c r="A2896" t="s">
        <v>581</v>
      </c>
      <c r="B2896" t="s">
        <v>582</v>
      </c>
      <c r="C2896" t="s">
        <v>583</v>
      </c>
      <c r="D2896">
        <v>2004</v>
      </c>
      <c r="E2896" t="str">
        <f t="shared" si="46"/>
        <v>Zimbabwe 2004</v>
      </c>
      <c r="F2896">
        <v>2.7057839253065499E-2</v>
      </c>
      <c r="G2896">
        <v>4.7069693742602796</v>
      </c>
      <c r="H2896">
        <v>0.90592309058448095</v>
      </c>
      <c r="I2896">
        <v>0.769999980926514</v>
      </c>
      <c r="L2896">
        <v>1356</v>
      </c>
      <c r="O2896">
        <v>3</v>
      </c>
    </row>
    <row r="2897" spans="1:15" x14ac:dyDescent="0.2">
      <c r="A2897" t="s">
        <v>5</v>
      </c>
      <c r="B2897" t="s">
        <v>6</v>
      </c>
      <c r="C2897" t="s">
        <v>7</v>
      </c>
      <c r="D2897">
        <v>2005</v>
      </c>
      <c r="E2897" t="str">
        <f t="shared" si="46"/>
        <v>Afghanistan 2005</v>
      </c>
      <c r="F2897">
        <v>1.9920656985608499E-2</v>
      </c>
      <c r="I2897">
        <v>0.40999999642372098</v>
      </c>
      <c r="J2897">
        <v>1628</v>
      </c>
      <c r="K2897">
        <v>0</v>
      </c>
      <c r="M2897">
        <v>1711</v>
      </c>
      <c r="N2897">
        <v>1</v>
      </c>
      <c r="O2897">
        <v>3</v>
      </c>
    </row>
    <row r="2898" spans="1:15" x14ac:dyDescent="0.2">
      <c r="A2898" t="s">
        <v>8</v>
      </c>
      <c r="B2898" t="s">
        <v>9</v>
      </c>
      <c r="C2898" t="s">
        <v>10</v>
      </c>
      <c r="D2898">
        <v>2005</v>
      </c>
      <c r="E2898" t="str">
        <f t="shared" si="46"/>
        <v>Albania 2005</v>
      </c>
      <c r="F2898">
        <v>1.35000497056322E-2</v>
      </c>
      <c r="G2898">
        <v>3.8358408430042501</v>
      </c>
      <c r="H2898">
        <v>0.16704855301043101</v>
      </c>
      <c r="I2898">
        <v>0.81999999284744296</v>
      </c>
      <c r="L2898">
        <v>154</v>
      </c>
      <c r="N2898">
        <v>2</v>
      </c>
      <c r="O2898">
        <v>4</v>
      </c>
    </row>
    <row r="2899" spans="1:15" x14ac:dyDescent="0.2">
      <c r="A2899" t="s">
        <v>11</v>
      </c>
      <c r="B2899" t="s">
        <v>12</v>
      </c>
      <c r="C2899" t="s">
        <v>13</v>
      </c>
      <c r="D2899">
        <v>2005</v>
      </c>
      <c r="E2899" t="str">
        <f t="shared" si="46"/>
        <v>Algeria 2005</v>
      </c>
      <c r="F2899">
        <v>2.8341783501146502E-2</v>
      </c>
      <c r="G2899">
        <v>0.35408589339741098</v>
      </c>
      <c r="H2899">
        <v>0.15815738237268701</v>
      </c>
      <c r="I2899">
        <v>0.72000002861023005</v>
      </c>
      <c r="J2899">
        <v>229</v>
      </c>
      <c r="K2899">
        <v>1</v>
      </c>
      <c r="M2899">
        <v>232</v>
      </c>
      <c r="O2899">
        <v>3</v>
      </c>
    </row>
    <row r="2900" spans="1:15" x14ac:dyDescent="0.2">
      <c r="A2900" t="s">
        <v>14</v>
      </c>
      <c r="B2900" t="s">
        <v>15</v>
      </c>
      <c r="C2900" t="s">
        <v>16</v>
      </c>
      <c r="D2900">
        <v>2005</v>
      </c>
      <c r="E2900" t="str">
        <f t="shared" si="46"/>
        <v>Andorra 2005</v>
      </c>
      <c r="N2900">
        <v>2</v>
      </c>
      <c r="O2900" t="s">
        <v>592</v>
      </c>
    </row>
    <row r="2901" spans="1:15" x14ac:dyDescent="0.2">
      <c r="A2901" t="s">
        <v>17</v>
      </c>
      <c r="B2901" t="s">
        <v>18</v>
      </c>
      <c r="C2901" t="s">
        <v>19</v>
      </c>
      <c r="D2901">
        <v>2005</v>
      </c>
      <c r="E2901" t="str">
        <f t="shared" si="46"/>
        <v>Angola 2005</v>
      </c>
      <c r="F2901">
        <v>3.6922409469853097E-2</v>
      </c>
      <c r="G2901">
        <v>1.25889235975908</v>
      </c>
      <c r="H2901">
        <v>0.28937764114061398</v>
      </c>
      <c r="I2901">
        <v>0.37999999523162797</v>
      </c>
      <c r="K2901">
        <v>3</v>
      </c>
      <c r="M2901">
        <v>15</v>
      </c>
      <c r="O2901">
        <v>3</v>
      </c>
    </row>
    <row r="2902" spans="1:15" x14ac:dyDescent="0.2">
      <c r="A2902" t="s">
        <v>20</v>
      </c>
      <c r="B2902" t="s">
        <v>21</v>
      </c>
      <c r="C2902" t="s">
        <v>22</v>
      </c>
      <c r="D2902">
        <v>2005</v>
      </c>
      <c r="E2902" t="str">
        <f t="shared" si="46"/>
        <v>Antigua and Barbuda 2005</v>
      </c>
      <c r="G2902">
        <v>0.82167535575026196</v>
      </c>
      <c r="L2902">
        <v>3</v>
      </c>
      <c r="O2902">
        <v>1</v>
      </c>
    </row>
    <row r="2903" spans="1:15" x14ac:dyDescent="0.2">
      <c r="A2903" t="s">
        <v>23</v>
      </c>
      <c r="B2903" t="s">
        <v>24</v>
      </c>
      <c r="C2903" t="s">
        <v>25</v>
      </c>
      <c r="D2903">
        <v>2005</v>
      </c>
      <c r="E2903" t="str">
        <f t="shared" si="46"/>
        <v>Argentina 2005</v>
      </c>
      <c r="F2903">
        <v>8.4715478388596097E-3</v>
      </c>
      <c r="G2903">
        <v>5.3288792493162498E-2</v>
      </c>
      <c r="H2903">
        <v>0.33731548284040003</v>
      </c>
      <c r="I2903">
        <v>0.97000002861023005</v>
      </c>
      <c r="L2903">
        <v>2198</v>
      </c>
      <c r="N2903">
        <v>2</v>
      </c>
      <c r="O2903">
        <v>3</v>
      </c>
    </row>
    <row r="2904" spans="1:15" x14ac:dyDescent="0.2">
      <c r="A2904" t="s">
        <v>26</v>
      </c>
      <c r="B2904" t="s">
        <v>27</v>
      </c>
      <c r="C2904" t="s">
        <v>28</v>
      </c>
      <c r="D2904">
        <v>2005</v>
      </c>
      <c r="E2904" t="str">
        <f t="shared" si="46"/>
        <v>Armenia 2005</v>
      </c>
      <c r="F2904">
        <v>2.8719313629181099E-2</v>
      </c>
      <c r="G2904">
        <v>3.3804130942016299</v>
      </c>
      <c r="H2904">
        <v>0.18100664817092699</v>
      </c>
      <c r="I2904">
        <v>0.97899997234344505</v>
      </c>
      <c r="K2904">
        <v>3</v>
      </c>
      <c r="L2904">
        <v>58</v>
      </c>
      <c r="M2904">
        <v>1</v>
      </c>
      <c r="N2904">
        <v>2</v>
      </c>
      <c r="O2904">
        <v>4</v>
      </c>
    </row>
    <row r="2905" spans="1:15" x14ac:dyDescent="0.2">
      <c r="A2905" t="s">
        <v>29</v>
      </c>
      <c r="B2905" t="s">
        <v>30</v>
      </c>
      <c r="C2905" t="s">
        <v>31</v>
      </c>
      <c r="D2905">
        <v>2005</v>
      </c>
      <c r="E2905" t="str">
        <f t="shared" si="46"/>
        <v>Australia 2005</v>
      </c>
      <c r="F2905">
        <v>1.8024926795993702E-2</v>
      </c>
      <c r="I2905">
        <v>0.83999997377395597</v>
      </c>
      <c r="L2905">
        <v>259</v>
      </c>
      <c r="N2905">
        <v>2</v>
      </c>
      <c r="O2905">
        <v>4</v>
      </c>
    </row>
    <row r="2906" spans="1:15" x14ac:dyDescent="0.2">
      <c r="A2906" t="s">
        <v>32</v>
      </c>
      <c r="B2906" t="s">
        <v>33</v>
      </c>
      <c r="C2906" t="s">
        <v>34</v>
      </c>
      <c r="D2906">
        <v>2005</v>
      </c>
      <c r="E2906" t="str">
        <f t="shared" si="46"/>
        <v>Austria 2005</v>
      </c>
      <c r="F2906">
        <v>8.5014257402626307E-3</v>
      </c>
      <c r="I2906">
        <v>0.93000000715255704</v>
      </c>
      <c r="L2906">
        <v>54</v>
      </c>
      <c r="N2906">
        <v>4</v>
      </c>
      <c r="O2906">
        <v>4</v>
      </c>
    </row>
    <row r="2907" spans="1:15" x14ac:dyDescent="0.2">
      <c r="A2907" t="s">
        <v>35</v>
      </c>
      <c r="B2907" t="s">
        <v>36</v>
      </c>
      <c r="C2907" t="s">
        <v>37</v>
      </c>
      <c r="D2907">
        <v>2005</v>
      </c>
      <c r="E2907" t="str">
        <f t="shared" si="46"/>
        <v>Azerbaijan 2005</v>
      </c>
      <c r="F2907">
        <v>2.2990696745857499E-2</v>
      </c>
      <c r="G2907">
        <v>1.7929382400690099</v>
      </c>
      <c r="H2907">
        <v>0.12702666991384301</v>
      </c>
      <c r="I2907">
        <v>0.92000001668930098</v>
      </c>
      <c r="J2907">
        <v>25</v>
      </c>
      <c r="K2907">
        <v>2</v>
      </c>
      <c r="M2907">
        <v>24</v>
      </c>
      <c r="N2907">
        <v>0</v>
      </c>
      <c r="O2907">
        <v>2</v>
      </c>
    </row>
    <row r="2908" spans="1:15" x14ac:dyDescent="0.2">
      <c r="A2908" t="s">
        <v>38</v>
      </c>
      <c r="B2908" t="s">
        <v>39</v>
      </c>
      <c r="C2908" t="s">
        <v>40</v>
      </c>
      <c r="D2908">
        <v>2005</v>
      </c>
      <c r="E2908" t="str">
        <f t="shared" si="46"/>
        <v>Bahamas, The 2005</v>
      </c>
      <c r="I2908">
        <v>0.85000002384185802</v>
      </c>
      <c r="L2908">
        <v>52</v>
      </c>
      <c r="N2908">
        <v>2</v>
      </c>
      <c r="O2908">
        <v>2</v>
      </c>
    </row>
    <row r="2909" spans="1:15" x14ac:dyDescent="0.2">
      <c r="A2909" t="s">
        <v>41</v>
      </c>
      <c r="B2909" t="s">
        <v>42</v>
      </c>
      <c r="C2909" t="s">
        <v>43</v>
      </c>
      <c r="D2909">
        <v>2005</v>
      </c>
      <c r="E2909" t="str">
        <f t="shared" si="46"/>
        <v>Bahrain 2005</v>
      </c>
      <c r="F2909">
        <v>3.2143810953300697E-2</v>
      </c>
      <c r="I2909">
        <v>0.34999999403953602</v>
      </c>
      <c r="N2909">
        <v>2</v>
      </c>
      <c r="O2909">
        <v>2</v>
      </c>
    </row>
    <row r="2910" spans="1:15" x14ac:dyDescent="0.2">
      <c r="A2910" t="s">
        <v>44</v>
      </c>
      <c r="B2910" t="s">
        <v>45</v>
      </c>
      <c r="C2910" t="s">
        <v>46</v>
      </c>
      <c r="D2910">
        <v>2005</v>
      </c>
      <c r="E2910" t="str">
        <f t="shared" si="46"/>
        <v>Bangladesh 2005</v>
      </c>
      <c r="F2910">
        <v>1.0908943695284201E-2</v>
      </c>
      <c r="G2910">
        <v>1.7258804319465599</v>
      </c>
      <c r="H2910">
        <v>0.24046802396558201</v>
      </c>
      <c r="I2910">
        <v>0.894999980926514</v>
      </c>
      <c r="J2910">
        <v>62</v>
      </c>
      <c r="K2910">
        <v>2</v>
      </c>
      <c r="L2910">
        <v>3592</v>
      </c>
      <c r="M2910">
        <v>80</v>
      </c>
      <c r="O2910">
        <v>3</v>
      </c>
    </row>
    <row r="2911" spans="1:15" x14ac:dyDescent="0.2">
      <c r="A2911" t="s">
        <v>47</v>
      </c>
      <c r="B2911" t="s">
        <v>48</v>
      </c>
      <c r="C2911" t="s">
        <v>49</v>
      </c>
      <c r="D2911">
        <v>2005</v>
      </c>
      <c r="E2911" t="str">
        <f t="shared" si="46"/>
        <v>Barbados 2005</v>
      </c>
      <c r="G2911">
        <v>-1.7286321724012298E-2</v>
      </c>
      <c r="I2911">
        <v>1</v>
      </c>
      <c r="L2911">
        <v>29</v>
      </c>
      <c r="O2911">
        <v>2</v>
      </c>
    </row>
    <row r="2912" spans="1:15" x14ac:dyDescent="0.2">
      <c r="A2912" t="s">
        <v>50</v>
      </c>
      <c r="B2912" t="s">
        <v>51</v>
      </c>
      <c r="C2912" t="s">
        <v>52</v>
      </c>
      <c r="D2912">
        <v>2005</v>
      </c>
      <c r="E2912" t="str">
        <f t="shared" si="46"/>
        <v>Belarus 2005</v>
      </c>
      <c r="F2912">
        <v>1.49845313530187E-2</v>
      </c>
      <c r="G2912">
        <v>0.19168598846311999</v>
      </c>
      <c r="H2912">
        <v>2.5957334786449401E-2</v>
      </c>
      <c r="I2912">
        <v>0.81199997663497903</v>
      </c>
      <c r="N2912">
        <v>3</v>
      </c>
      <c r="O2912">
        <v>2</v>
      </c>
    </row>
    <row r="2913" spans="1:15" x14ac:dyDescent="0.2">
      <c r="A2913" t="s">
        <v>53</v>
      </c>
      <c r="B2913" t="s">
        <v>54</v>
      </c>
      <c r="C2913" t="s">
        <v>55</v>
      </c>
      <c r="D2913">
        <v>2005</v>
      </c>
      <c r="E2913" t="str">
        <f t="shared" si="46"/>
        <v>Belgium 2005</v>
      </c>
      <c r="F2913">
        <v>1.0915600576343699E-2</v>
      </c>
      <c r="I2913">
        <v>0.58999997377395597</v>
      </c>
      <c r="N2913">
        <v>2</v>
      </c>
      <c r="O2913">
        <v>4</v>
      </c>
    </row>
    <row r="2914" spans="1:15" x14ac:dyDescent="0.2">
      <c r="A2914" t="s">
        <v>56</v>
      </c>
      <c r="B2914" t="s">
        <v>57</v>
      </c>
      <c r="C2914" t="s">
        <v>58</v>
      </c>
      <c r="D2914">
        <v>2005</v>
      </c>
      <c r="E2914" t="str">
        <f t="shared" si="46"/>
        <v>Belize 2005</v>
      </c>
      <c r="F2914">
        <v>9.6131417160294393E-3</v>
      </c>
      <c r="G2914">
        <v>0.87003404728425604</v>
      </c>
      <c r="H2914">
        <v>0.73546916410478602</v>
      </c>
      <c r="I2914">
        <v>0.48699998855590798</v>
      </c>
      <c r="L2914">
        <v>81</v>
      </c>
      <c r="N2914">
        <v>2</v>
      </c>
      <c r="O2914">
        <v>2</v>
      </c>
    </row>
    <row r="2915" spans="1:15" x14ac:dyDescent="0.2">
      <c r="A2915" t="s">
        <v>59</v>
      </c>
      <c r="B2915" t="s">
        <v>60</v>
      </c>
      <c r="C2915" t="s">
        <v>61</v>
      </c>
      <c r="D2915">
        <v>2005</v>
      </c>
      <c r="E2915" t="str">
        <f t="shared" si="46"/>
        <v>Benin 2005</v>
      </c>
      <c r="F2915">
        <v>6.8097068499347897E-3</v>
      </c>
      <c r="G2915">
        <v>5.3295557527446</v>
      </c>
      <c r="H2915">
        <v>0.221480380875622</v>
      </c>
      <c r="I2915">
        <v>0.33000001311302202</v>
      </c>
      <c r="O2915">
        <v>2</v>
      </c>
    </row>
    <row r="2916" spans="1:15" x14ac:dyDescent="0.2">
      <c r="A2916" t="s">
        <v>62</v>
      </c>
      <c r="B2916" t="s">
        <v>63</v>
      </c>
      <c r="C2916" t="s">
        <v>64</v>
      </c>
      <c r="D2916">
        <v>2005</v>
      </c>
      <c r="E2916" t="str">
        <f t="shared" si="46"/>
        <v>Bhutan 2005</v>
      </c>
      <c r="G2916">
        <v>10.0296765292685</v>
      </c>
      <c r="H2916">
        <v>0.80925753223525898</v>
      </c>
      <c r="I2916">
        <v>0.40000000596046498</v>
      </c>
      <c r="L2916">
        <v>11</v>
      </c>
      <c r="N2916">
        <v>2</v>
      </c>
      <c r="O2916">
        <v>2</v>
      </c>
    </row>
    <row r="2917" spans="1:15" x14ac:dyDescent="0.2">
      <c r="A2917" t="s">
        <v>65</v>
      </c>
      <c r="B2917" t="s">
        <v>66</v>
      </c>
      <c r="C2917" t="s">
        <v>67</v>
      </c>
      <c r="D2917">
        <v>2005</v>
      </c>
      <c r="E2917" t="str">
        <f t="shared" si="46"/>
        <v>Bolivia 2005</v>
      </c>
      <c r="F2917">
        <v>1.7170044226329999E-2</v>
      </c>
      <c r="G2917">
        <v>5.91841494508484</v>
      </c>
      <c r="H2917">
        <v>0.50037943214543201</v>
      </c>
      <c r="I2917">
        <v>0.40999999642372098</v>
      </c>
      <c r="O2917">
        <v>2</v>
      </c>
    </row>
    <row r="2918" spans="1:15" x14ac:dyDescent="0.2">
      <c r="A2918" t="s">
        <v>68</v>
      </c>
      <c r="B2918" t="s">
        <v>69</v>
      </c>
      <c r="C2918" t="s">
        <v>70</v>
      </c>
      <c r="D2918">
        <v>2005</v>
      </c>
      <c r="E2918" t="str">
        <f t="shared" si="46"/>
        <v>Bosnia and Herzegovina 2005</v>
      </c>
      <c r="F2918">
        <v>1.54421965764078E-2</v>
      </c>
      <c r="G2918">
        <v>4.6180211625468202</v>
      </c>
      <c r="H2918">
        <v>0.219227351719088</v>
      </c>
      <c r="I2918">
        <v>0.50099998712539695</v>
      </c>
      <c r="O2918">
        <v>1</v>
      </c>
    </row>
    <row r="2919" spans="1:15" x14ac:dyDescent="0.2">
      <c r="A2919" t="s">
        <v>71</v>
      </c>
      <c r="B2919" t="s">
        <v>72</v>
      </c>
      <c r="C2919" t="s">
        <v>73</v>
      </c>
      <c r="D2919">
        <v>2005</v>
      </c>
      <c r="E2919" t="str">
        <f t="shared" si="46"/>
        <v>Botswana 2005</v>
      </c>
      <c r="F2919">
        <v>2.8580041850402499E-2</v>
      </c>
      <c r="G2919">
        <v>0.53135273913929204</v>
      </c>
      <c r="H2919">
        <v>4.5386657046073697E-2</v>
      </c>
      <c r="I2919">
        <v>0.56999999284744296</v>
      </c>
      <c r="L2919">
        <v>291</v>
      </c>
      <c r="O2919">
        <v>2</v>
      </c>
    </row>
    <row r="2920" spans="1:15" x14ac:dyDescent="0.2">
      <c r="A2920" t="s">
        <v>74</v>
      </c>
      <c r="B2920" t="s">
        <v>75</v>
      </c>
      <c r="C2920" t="s">
        <v>76</v>
      </c>
      <c r="D2920">
        <v>2005</v>
      </c>
      <c r="E2920" t="str">
        <f t="shared" si="46"/>
        <v>Brazil 2005</v>
      </c>
      <c r="F2920">
        <v>1.5240133925210699E-2</v>
      </c>
      <c r="G2920">
        <v>2.50896197670257E-2</v>
      </c>
      <c r="H2920">
        <v>0.108972125196691</v>
      </c>
      <c r="I2920">
        <v>0.54000002145767201</v>
      </c>
      <c r="K2920">
        <v>2</v>
      </c>
      <c r="L2920">
        <v>47593</v>
      </c>
      <c r="M2920">
        <v>54</v>
      </c>
      <c r="O2920">
        <v>4</v>
      </c>
    </row>
    <row r="2921" spans="1:15" x14ac:dyDescent="0.2">
      <c r="A2921" t="s">
        <v>77</v>
      </c>
      <c r="B2921" t="s">
        <v>78</v>
      </c>
      <c r="C2921" t="s">
        <v>79</v>
      </c>
      <c r="D2921">
        <v>2005</v>
      </c>
      <c r="E2921" t="str">
        <f t="shared" si="46"/>
        <v>Brunei Darussalam 2005</v>
      </c>
      <c r="F2921">
        <v>2.34942763815159E-2</v>
      </c>
      <c r="I2921">
        <v>0.56999999284744296</v>
      </c>
      <c r="L2921">
        <v>2</v>
      </c>
      <c r="N2921">
        <v>2</v>
      </c>
      <c r="O2921">
        <v>1</v>
      </c>
    </row>
    <row r="2922" spans="1:15" x14ac:dyDescent="0.2">
      <c r="A2922" t="s">
        <v>80</v>
      </c>
      <c r="B2922" t="s">
        <v>81</v>
      </c>
      <c r="C2922" t="s">
        <v>82</v>
      </c>
      <c r="D2922">
        <v>2005</v>
      </c>
      <c r="E2922" t="str">
        <f t="shared" si="46"/>
        <v>Bulgaria 2005</v>
      </c>
      <c r="F2922">
        <v>2.2528982217323398E-2</v>
      </c>
      <c r="H2922">
        <v>0.16943872793682399</v>
      </c>
      <c r="I2922">
        <v>0.82999998331069902</v>
      </c>
      <c r="L2922">
        <v>199</v>
      </c>
      <c r="N2922">
        <v>3</v>
      </c>
      <c r="O2922">
        <v>1</v>
      </c>
    </row>
    <row r="2923" spans="1:15" x14ac:dyDescent="0.2">
      <c r="A2923" t="s">
        <v>83</v>
      </c>
      <c r="B2923" t="s">
        <v>84</v>
      </c>
      <c r="C2923" t="s">
        <v>85</v>
      </c>
      <c r="D2923">
        <v>2005</v>
      </c>
      <c r="E2923" t="str">
        <f t="shared" si="46"/>
        <v>Burkina Faso 2005</v>
      </c>
      <c r="F2923">
        <v>1.35139448644928E-2</v>
      </c>
      <c r="G2923">
        <v>11.479030481695499</v>
      </c>
      <c r="H2923">
        <v>0.30779978813814601</v>
      </c>
      <c r="I2923">
        <v>0.67000001668930098</v>
      </c>
      <c r="O2923">
        <v>2</v>
      </c>
    </row>
    <row r="2924" spans="1:15" x14ac:dyDescent="0.2">
      <c r="A2924" t="s">
        <v>86</v>
      </c>
      <c r="B2924" t="s">
        <v>87</v>
      </c>
      <c r="C2924" t="s">
        <v>88</v>
      </c>
      <c r="D2924">
        <v>2005</v>
      </c>
      <c r="E2924" t="str">
        <f t="shared" si="46"/>
        <v>Burundi 2005</v>
      </c>
      <c r="F2924">
        <v>4.4361900410844202E-2</v>
      </c>
      <c r="G2924">
        <v>33.254910276999297</v>
      </c>
      <c r="H2924">
        <v>1.06982232741947</v>
      </c>
      <c r="I2924">
        <v>0.85000002384185802</v>
      </c>
      <c r="J2924">
        <v>286</v>
      </c>
      <c r="K2924">
        <v>2</v>
      </c>
      <c r="M2924">
        <v>378</v>
      </c>
      <c r="N2924">
        <v>1</v>
      </c>
      <c r="O2924">
        <v>3</v>
      </c>
    </row>
    <row r="2925" spans="1:15" x14ac:dyDescent="0.2">
      <c r="A2925" t="s">
        <v>89</v>
      </c>
      <c r="B2925" t="s">
        <v>90</v>
      </c>
      <c r="C2925" t="s">
        <v>91</v>
      </c>
      <c r="D2925">
        <v>2005</v>
      </c>
      <c r="E2925" t="str">
        <f t="shared" si="46"/>
        <v>Cabo Verde 2005</v>
      </c>
      <c r="F2925">
        <v>6.4949723334012197E-3</v>
      </c>
      <c r="G2925">
        <v>17.352899434219498</v>
      </c>
      <c r="H2925">
        <v>0.49362769212226498</v>
      </c>
      <c r="I2925">
        <v>1</v>
      </c>
      <c r="L2925">
        <v>44</v>
      </c>
      <c r="O2925">
        <v>2</v>
      </c>
    </row>
    <row r="2926" spans="1:15" x14ac:dyDescent="0.2">
      <c r="A2926" t="s">
        <v>92</v>
      </c>
      <c r="B2926" t="s">
        <v>93</v>
      </c>
      <c r="C2926" t="s">
        <v>94</v>
      </c>
      <c r="D2926">
        <v>2005</v>
      </c>
      <c r="E2926" t="str">
        <f t="shared" si="46"/>
        <v>Cambodia 2005</v>
      </c>
      <c r="F2926">
        <v>1.12757907136677E-2</v>
      </c>
      <c r="G2926">
        <v>7.5411451718208697</v>
      </c>
      <c r="H2926">
        <v>0.47144004450566601</v>
      </c>
      <c r="I2926">
        <v>0.94999998807907104</v>
      </c>
      <c r="L2926">
        <v>448</v>
      </c>
      <c r="N2926">
        <v>2</v>
      </c>
      <c r="O2926">
        <v>3</v>
      </c>
    </row>
    <row r="2927" spans="1:15" x14ac:dyDescent="0.2">
      <c r="A2927" t="s">
        <v>95</v>
      </c>
      <c r="B2927" t="s">
        <v>96</v>
      </c>
      <c r="C2927" t="s">
        <v>97</v>
      </c>
      <c r="D2927">
        <v>2005</v>
      </c>
      <c r="E2927" t="str">
        <f t="shared" si="46"/>
        <v>Cameroon 2005</v>
      </c>
      <c r="F2927">
        <v>1.24322076481902E-2</v>
      </c>
      <c r="G2927">
        <v>2.1899041935234198</v>
      </c>
      <c r="H2927">
        <v>0.33999728233263898</v>
      </c>
      <c r="I2927">
        <v>0.25</v>
      </c>
      <c r="K2927">
        <v>3</v>
      </c>
      <c r="O2927">
        <v>2</v>
      </c>
    </row>
    <row r="2928" spans="1:15" x14ac:dyDescent="0.2">
      <c r="A2928" t="s">
        <v>98</v>
      </c>
      <c r="B2928" t="s">
        <v>99</v>
      </c>
      <c r="C2928" t="s">
        <v>100</v>
      </c>
      <c r="D2928">
        <v>2005</v>
      </c>
      <c r="E2928" t="str">
        <f t="shared" si="46"/>
        <v>Canada 2005</v>
      </c>
      <c r="F2928">
        <v>1.11066965508092E-2</v>
      </c>
      <c r="I2928">
        <v>0.58999997377395597</v>
      </c>
      <c r="L2928">
        <v>664</v>
      </c>
      <c r="N2928">
        <v>2</v>
      </c>
      <c r="O2928">
        <v>4</v>
      </c>
    </row>
    <row r="2929" spans="1:15" x14ac:dyDescent="0.2">
      <c r="A2929" t="s">
        <v>101</v>
      </c>
      <c r="B2929" t="s">
        <v>102</v>
      </c>
      <c r="C2929" t="s">
        <v>103</v>
      </c>
      <c r="D2929">
        <v>2005</v>
      </c>
      <c r="E2929" t="str">
        <f t="shared" si="46"/>
        <v>Central African Republic 2005</v>
      </c>
      <c r="F2929">
        <v>1.15123644974898E-2</v>
      </c>
      <c r="I2929">
        <v>0.33000001311302202</v>
      </c>
      <c r="K2929">
        <v>2</v>
      </c>
      <c r="M2929">
        <v>8</v>
      </c>
      <c r="O2929">
        <v>2</v>
      </c>
    </row>
    <row r="2930" spans="1:15" x14ac:dyDescent="0.2">
      <c r="A2930" t="s">
        <v>104</v>
      </c>
      <c r="B2930" t="s">
        <v>105</v>
      </c>
      <c r="C2930" t="s">
        <v>106</v>
      </c>
      <c r="D2930">
        <v>2005</v>
      </c>
      <c r="E2930" t="str">
        <f t="shared" si="46"/>
        <v>Chad 2005</v>
      </c>
      <c r="F2930">
        <v>8.3197797006471091E-3</v>
      </c>
      <c r="G2930">
        <v>6.8707818397338798</v>
      </c>
      <c r="H2930">
        <v>0.27128582533960899</v>
      </c>
      <c r="I2930">
        <v>0.239999994635582</v>
      </c>
      <c r="J2930">
        <v>100</v>
      </c>
      <c r="K2930">
        <v>2</v>
      </c>
      <c r="M2930">
        <v>267</v>
      </c>
      <c r="N2930">
        <v>2</v>
      </c>
      <c r="O2930">
        <v>2</v>
      </c>
    </row>
    <row r="2931" spans="1:15" x14ac:dyDescent="0.2">
      <c r="A2931" t="s">
        <v>107</v>
      </c>
      <c r="B2931" t="s">
        <v>108</v>
      </c>
      <c r="C2931" t="s">
        <v>109</v>
      </c>
      <c r="D2931">
        <v>2005</v>
      </c>
      <c r="E2931" t="str">
        <f t="shared" si="46"/>
        <v>Chile 2005</v>
      </c>
      <c r="F2931">
        <v>2.5215028767362101E-2</v>
      </c>
      <c r="G2931">
        <v>0.15156768149384101</v>
      </c>
      <c r="I2931">
        <v>0.91000002622604403</v>
      </c>
      <c r="L2931">
        <v>576</v>
      </c>
      <c r="O2931">
        <v>4</v>
      </c>
    </row>
    <row r="2932" spans="1:15" x14ac:dyDescent="0.2">
      <c r="A2932" t="s">
        <v>110</v>
      </c>
      <c r="B2932" t="s">
        <v>111</v>
      </c>
      <c r="C2932" t="s">
        <v>112</v>
      </c>
      <c r="D2932">
        <v>2005</v>
      </c>
      <c r="E2932" t="str">
        <f t="shared" si="46"/>
        <v>China 2005</v>
      </c>
      <c r="F2932">
        <v>1.8533424398204702E-2</v>
      </c>
      <c r="G2932">
        <v>7.9227008826080497E-2</v>
      </c>
      <c r="H2932">
        <v>3.8222486292058197E-2</v>
      </c>
      <c r="I2932">
        <v>0.91530001163482699</v>
      </c>
      <c r="K2932">
        <v>2</v>
      </c>
      <c r="L2932">
        <v>20808</v>
      </c>
      <c r="M2932">
        <v>12</v>
      </c>
      <c r="N2932">
        <v>4</v>
      </c>
      <c r="O2932">
        <v>2</v>
      </c>
    </row>
    <row r="2933" spans="1:15" x14ac:dyDescent="0.2">
      <c r="A2933" t="s">
        <v>113</v>
      </c>
      <c r="B2933" t="s">
        <v>114</v>
      </c>
      <c r="C2933" t="s">
        <v>115</v>
      </c>
      <c r="D2933">
        <v>2005</v>
      </c>
      <c r="E2933" t="str">
        <f t="shared" si="46"/>
        <v>Colombia 2005</v>
      </c>
      <c r="F2933">
        <v>3.3528733875045597E-2</v>
      </c>
      <c r="G2933">
        <v>0.45318998399363303</v>
      </c>
      <c r="H2933">
        <v>0.15853745984315801</v>
      </c>
      <c r="I2933">
        <v>0.70999997854232799</v>
      </c>
      <c r="J2933">
        <v>1389</v>
      </c>
      <c r="K2933">
        <v>0</v>
      </c>
      <c r="L2933">
        <v>18111</v>
      </c>
      <c r="M2933">
        <v>1725</v>
      </c>
      <c r="N2933">
        <v>2</v>
      </c>
      <c r="O2933">
        <v>3</v>
      </c>
    </row>
    <row r="2934" spans="1:15" x14ac:dyDescent="0.2">
      <c r="A2934" t="s">
        <v>116</v>
      </c>
      <c r="B2934" t="s">
        <v>117</v>
      </c>
      <c r="C2934" t="s">
        <v>118</v>
      </c>
      <c r="D2934">
        <v>2005</v>
      </c>
      <c r="E2934" t="str">
        <f t="shared" si="46"/>
        <v>Comoros 2005</v>
      </c>
      <c r="G2934">
        <v>3.54813929645666</v>
      </c>
      <c r="H2934">
        <v>0.389250791795137</v>
      </c>
      <c r="I2934">
        <v>0.50499999523162797</v>
      </c>
      <c r="O2934">
        <v>2</v>
      </c>
    </row>
    <row r="2935" spans="1:15" x14ac:dyDescent="0.2">
      <c r="A2935" t="s">
        <v>119</v>
      </c>
      <c r="B2935" t="s">
        <v>120</v>
      </c>
      <c r="C2935" t="s">
        <v>121</v>
      </c>
      <c r="D2935">
        <v>2005</v>
      </c>
      <c r="E2935" t="str">
        <f t="shared" si="46"/>
        <v>Congo, Dem. Rep. 2005</v>
      </c>
      <c r="F2935">
        <v>1.3807954582531199E-2</v>
      </c>
      <c r="G2935">
        <v>16.424861224335199</v>
      </c>
      <c r="H2935">
        <v>0.82006819239539896</v>
      </c>
      <c r="I2935">
        <v>0.15999999642372101</v>
      </c>
      <c r="J2935">
        <v>34</v>
      </c>
      <c r="K2935">
        <v>2</v>
      </c>
      <c r="M2935">
        <v>314</v>
      </c>
      <c r="N2935">
        <v>1</v>
      </c>
      <c r="O2935">
        <v>4</v>
      </c>
    </row>
    <row r="2936" spans="1:15" x14ac:dyDescent="0.2">
      <c r="A2936" t="s">
        <v>122</v>
      </c>
      <c r="B2936" t="s">
        <v>123</v>
      </c>
      <c r="C2936" t="s">
        <v>124</v>
      </c>
      <c r="D2936">
        <v>2005</v>
      </c>
      <c r="E2936" t="str">
        <f t="shared" si="46"/>
        <v>Congo, Rep. 2005</v>
      </c>
      <c r="F2936">
        <v>1.6578939172143099E-2</v>
      </c>
      <c r="G2936">
        <v>28.2634557511149</v>
      </c>
      <c r="H2936">
        <v>1.08385351845274</v>
      </c>
      <c r="I2936">
        <v>0.30000001192092901</v>
      </c>
      <c r="K2936">
        <v>3</v>
      </c>
      <c r="M2936">
        <v>15</v>
      </c>
      <c r="O2936">
        <v>2</v>
      </c>
    </row>
    <row r="2937" spans="1:15" x14ac:dyDescent="0.2">
      <c r="A2937" t="s">
        <v>125</v>
      </c>
      <c r="B2937" t="s">
        <v>126</v>
      </c>
      <c r="C2937" t="s">
        <v>127</v>
      </c>
      <c r="D2937">
        <v>2005</v>
      </c>
      <c r="E2937" t="str">
        <f t="shared" si="46"/>
        <v>Costa Rica 2005</v>
      </c>
      <c r="G2937">
        <v>0.169074747995618</v>
      </c>
      <c r="H2937">
        <v>0.163799437236682</v>
      </c>
      <c r="I2937">
        <v>0.837000012397766</v>
      </c>
      <c r="L2937">
        <v>335</v>
      </c>
      <c r="O2937">
        <v>2</v>
      </c>
    </row>
    <row r="2938" spans="1:15" x14ac:dyDescent="0.2">
      <c r="A2938" t="s">
        <v>128</v>
      </c>
      <c r="B2938" t="s">
        <v>129</v>
      </c>
      <c r="C2938" t="s">
        <v>130</v>
      </c>
      <c r="D2938">
        <v>2005</v>
      </c>
      <c r="E2938" t="str">
        <f t="shared" si="46"/>
        <v>Cote d'Ivoire 2005</v>
      </c>
      <c r="F2938">
        <v>1.4625342122594301E-2</v>
      </c>
      <c r="G2938">
        <v>0.555251751202817</v>
      </c>
      <c r="H2938">
        <v>0.60676328312051098</v>
      </c>
      <c r="I2938">
        <v>0.34000000357627902</v>
      </c>
      <c r="K2938">
        <v>2</v>
      </c>
      <c r="M2938">
        <v>153</v>
      </c>
      <c r="N2938">
        <v>1</v>
      </c>
      <c r="O2938">
        <v>2</v>
      </c>
    </row>
    <row r="2939" spans="1:15" x14ac:dyDescent="0.2">
      <c r="A2939" t="s">
        <v>131</v>
      </c>
      <c r="B2939" t="s">
        <v>132</v>
      </c>
      <c r="C2939" t="s">
        <v>133</v>
      </c>
      <c r="D2939">
        <v>2005</v>
      </c>
      <c r="E2939" t="str">
        <f t="shared" si="46"/>
        <v>Croatia 2005</v>
      </c>
      <c r="F2939">
        <v>1.7623284372191898E-2</v>
      </c>
      <c r="G2939">
        <v>0.275942337235348</v>
      </c>
      <c r="I2939">
        <v>0.89600002765655495</v>
      </c>
      <c r="L2939">
        <v>68</v>
      </c>
      <c r="O2939">
        <v>3</v>
      </c>
    </row>
    <row r="2940" spans="1:15" x14ac:dyDescent="0.2">
      <c r="A2940" t="s">
        <v>134</v>
      </c>
      <c r="B2940" t="s">
        <v>135</v>
      </c>
      <c r="C2940" t="s">
        <v>136</v>
      </c>
      <c r="D2940">
        <v>2005</v>
      </c>
      <c r="E2940" t="str">
        <f t="shared" si="46"/>
        <v>Cuba 2005</v>
      </c>
      <c r="G2940">
        <v>0.21456470969657199</v>
      </c>
      <c r="I2940">
        <v>0.64099997282028198</v>
      </c>
      <c r="L2940">
        <v>684</v>
      </c>
      <c r="N2940">
        <v>2</v>
      </c>
      <c r="O2940" t="s">
        <v>591</v>
      </c>
    </row>
    <row r="2941" spans="1:15" x14ac:dyDescent="0.2">
      <c r="A2941" t="s">
        <v>137</v>
      </c>
      <c r="B2941" t="s">
        <v>138</v>
      </c>
      <c r="C2941" t="s">
        <v>139</v>
      </c>
      <c r="D2941">
        <v>2005</v>
      </c>
      <c r="E2941" t="str">
        <f t="shared" si="46"/>
        <v>Cyprus 2005</v>
      </c>
      <c r="F2941">
        <v>2.03746974323698E-2</v>
      </c>
      <c r="I2941">
        <v>0.80000001192092896</v>
      </c>
      <c r="L2941">
        <v>20</v>
      </c>
      <c r="N2941">
        <v>0</v>
      </c>
      <c r="O2941">
        <v>2</v>
      </c>
    </row>
    <row r="2942" spans="1:15" x14ac:dyDescent="0.2">
      <c r="A2942" t="s">
        <v>140</v>
      </c>
      <c r="B2942" t="s">
        <v>141</v>
      </c>
      <c r="C2942" t="s">
        <v>142</v>
      </c>
      <c r="D2942">
        <v>2005</v>
      </c>
      <c r="E2942" t="str">
        <f t="shared" si="46"/>
        <v>Czech Republic 2005</v>
      </c>
      <c r="F2942">
        <v>1.7900837720613402E-2</v>
      </c>
      <c r="I2942">
        <v>0.97200000286102295</v>
      </c>
      <c r="L2942">
        <v>108</v>
      </c>
      <c r="N2942">
        <v>3</v>
      </c>
      <c r="O2942">
        <v>3</v>
      </c>
    </row>
    <row r="2943" spans="1:15" x14ac:dyDescent="0.2">
      <c r="A2943" t="s">
        <v>143</v>
      </c>
      <c r="B2943" t="s">
        <v>144</v>
      </c>
      <c r="C2943" t="s">
        <v>145</v>
      </c>
      <c r="D2943">
        <v>2005</v>
      </c>
      <c r="E2943" t="str">
        <f t="shared" si="46"/>
        <v>Denmark 2005</v>
      </c>
      <c r="F2943">
        <v>1.3114886404907E-2</v>
      </c>
      <c r="I2943">
        <v>1</v>
      </c>
      <c r="N2943">
        <v>2</v>
      </c>
      <c r="O2943">
        <v>2</v>
      </c>
    </row>
    <row r="2944" spans="1:15" x14ac:dyDescent="0.2">
      <c r="A2944" t="s">
        <v>146</v>
      </c>
      <c r="B2944" t="s">
        <v>147</v>
      </c>
      <c r="C2944" t="s">
        <v>148</v>
      </c>
      <c r="D2944">
        <v>2005</v>
      </c>
      <c r="E2944" t="str">
        <f t="shared" si="46"/>
        <v>Djibouti 2005</v>
      </c>
      <c r="F2944">
        <v>6.3286906264366199E-2</v>
      </c>
      <c r="G2944">
        <v>10.168294000480699</v>
      </c>
      <c r="H2944">
        <v>0.51994162337213901</v>
      </c>
      <c r="I2944">
        <v>0.55000001192092896</v>
      </c>
      <c r="N2944">
        <v>2</v>
      </c>
      <c r="O2944">
        <v>1</v>
      </c>
    </row>
    <row r="2945" spans="1:15" x14ac:dyDescent="0.2">
      <c r="A2945" t="s">
        <v>149</v>
      </c>
      <c r="B2945" t="s">
        <v>150</v>
      </c>
      <c r="C2945" t="s">
        <v>151</v>
      </c>
      <c r="D2945">
        <v>2005</v>
      </c>
      <c r="E2945" t="str">
        <f t="shared" si="46"/>
        <v>Dominica 2005</v>
      </c>
      <c r="G2945">
        <v>6.29630462018961</v>
      </c>
      <c r="H2945">
        <v>0.71957111946342101</v>
      </c>
      <c r="L2945">
        <v>8</v>
      </c>
      <c r="O2945">
        <v>1</v>
      </c>
    </row>
    <row r="2946" spans="1:15" x14ac:dyDescent="0.2">
      <c r="A2946" t="s">
        <v>152</v>
      </c>
      <c r="B2946" t="s">
        <v>153</v>
      </c>
      <c r="C2946" t="s">
        <v>154</v>
      </c>
      <c r="D2946">
        <v>2005</v>
      </c>
      <c r="E2946" t="str">
        <f t="shared" si="46"/>
        <v>Dominican Republic 2005</v>
      </c>
      <c r="F2946">
        <v>7.66536371799736E-3</v>
      </c>
      <c r="G2946">
        <v>0.28045355419687901</v>
      </c>
      <c r="H2946">
        <v>0.18945591304916801</v>
      </c>
      <c r="I2946">
        <v>0.93000000715255704</v>
      </c>
      <c r="L2946">
        <v>2394</v>
      </c>
      <c r="O2946">
        <v>3</v>
      </c>
    </row>
    <row r="2947" spans="1:15" x14ac:dyDescent="0.2">
      <c r="A2947" t="s">
        <v>155</v>
      </c>
      <c r="B2947" t="s">
        <v>156</v>
      </c>
      <c r="C2947" t="s">
        <v>157</v>
      </c>
      <c r="D2947">
        <v>2005</v>
      </c>
      <c r="E2947" t="str">
        <f t="shared" si="46"/>
        <v>Ecuador 2005</v>
      </c>
      <c r="F2947">
        <v>2.2984027907524698E-2</v>
      </c>
      <c r="G2947">
        <v>0.64950826601840495</v>
      </c>
      <c r="H2947">
        <v>0.35546521701420097</v>
      </c>
      <c r="I2947">
        <v>0.81000000238418601</v>
      </c>
      <c r="O2947">
        <v>0</v>
      </c>
    </row>
    <row r="2948" spans="1:15" x14ac:dyDescent="0.2">
      <c r="A2948" t="s">
        <v>158</v>
      </c>
      <c r="B2948" t="s">
        <v>159</v>
      </c>
      <c r="C2948" t="s">
        <v>160</v>
      </c>
      <c r="D2948">
        <v>2005</v>
      </c>
      <c r="E2948" t="str">
        <f t="shared" si="46"/>
        <v>Egypt, Arab Rep. 2005</v>
      </c>
      <c r="F2948">
        <v>2.7142204065760501E-2</v>
      </c>
      <c r="G2948">
        <v>1.1710652098047101</v>
      </c>
      <c r="H2948">
        <v>0.32046844801179702</v>
      </c>
      <c r="I2948">
        <v>0.91000002622604403</v>
      </c>
      <c r="K2948">
        <v>2</v>
      </c>
      <c r="L2948">
        <v>522</v>
      </c>
      <c r="M2948">
        <v>124</v>
      </c>
      <c r="N2948">
        <v>2</v>
      </c>
      <c r="O2948">
        <v>2</v>
      </c>
    </row>
    <row r="2949" spans="1:15" x14ac:dyDescent="0.2">
      <c r="A2949" t="s">
        <v>161</v>
      </c>
      <c r="B2949" t="s">
        <v>162</v>
      </c>
      <c r="C2949" t="s">
        <v>163</v>
      </c>
      <c r="D2949">
        <v>2005</v>
      </c>
      <c r="E2949" t="str">
        <f t="shared" si="46"/>
        <v>El Salvador 2005</v>
      </c>
      <c r="F2949">
        <v>9.0420465369438E-3</v>
      </c>
      <c r="G2949">
        <v>1.5378281178034701</v>
      </c>
      <c r="H2949">
        <v>0.35946539111186199</v>
      </c>
      <c r="I2949">
        <v>0.89999997615814198</v>
      </c>
      <c r="L2949">
        <v>3882</v>
      </c>
      <c r="N2949">
        <v>2</v>
      </c>
      <c r="O2949">
        <v>0</v>
      </c>
    </row>
    <row r="2950" spans="1:15" x14ac:dyDescent="0.2">
      <c r="A2950" t="s">
        <v>164</v>
      </c>
      <c r="B2950" t="s">
        <v>165</v>
      </c>
      <c r="C2950" t="s">
        <v>166</v>
      </c>
      <c r="D2950">
        <v>2005</v>
      </c>
      <c r="E2950" t="str">
        <f t="shared" si="46"/>
        <v>Equatorial Guinea 2005</v>
      </c>
      <c r="G2950">
        <v>0.91372815562795096</v>
      </c>
      <c r="I2950">
        <v>0.85699999332428001</v>
      </c>
      <c r="O2950">
        <v>2</v>
      </c>
    </row>
    <row r="2951" spans="1:15" x14ac:dyDescent="0.2">
      <c r="A2951" t="s">
        <v>167</v>
      </c>
      <c r="B2951" t="s">
        <v>168</v>
      </c>
      <c r="C2951" t="s">
        <v>169</v>
      </c>
      <c r="D2951">
        <v>2005</v>
      </c>
      <c r="E2951" t="str">
        <f t="shared" ref="E2951:E3014" si="47">A2951&amp;" "&amp;D2951</f>
        <v>Eritrea 2005</v>
      </c>
      <c r="G2951">
        <v>32.115593351343598</v>
      </c>
      <c r="H2951">
        <v>0.66389929513124402</v>
      </c>
      <c r="I2951">
        <v>0.479999989271164</v>
      </c>
      <c r="N2951">
        <v>1</v>
      </c>
      <c r="O2951">
        <v>2</v>
      </c>
    </row>
    <row r="2952" spans="1:15" x14ac:dyDescent="0.2">
      <c r="A2952" t="s">
        <v>170</v>
      </c>
      <c r="B2952" t="s">
        <v>171</v>
      </c>
      <c r="C2952" t="s">
        <v>172</v>
      </c>
      <c r="D2952">
        <v>2005</v>
      </c>
      <c r="E2952" t="str">
        <f t="shared" si="47"/>
        <v>Estonia 2005</v>
      </c>
      <c r="F2952">
        <v>1.4509199321798999E-2</v>
      </c>
      <c r="I2952">
        <v>0.67900002002716098</v>
      </c>
      <c r="N2952">
        <v>3</v>
      </c>
      <c r="O2952">
        <v>1</v>
      </c>
    </row>
    <row r="2953" spans="1:15" x14ac:dyDescent="0.2">
      <c r="A2953" t="s">
        <v>173</v>
      </c>
      <c r="B2953" t="s">
        <v>174</v>
      </c>
      <c r="C2953" t="s">
        <v>175</v>
      </c>
      <c r="D2953">
        <v>2005</v>
      </c>
      <c r="E2953" t="str">
        <f t="shared" si="47"/>
        <v>Ethiopia 2005</v>
      </c>
      <c r="F2953">
        <v>2.7615514355536198E-2</v>
      </c>
      <c r="G2953">
        <v>15.601008522663401</v>
      </c>
      <c r="H2953">
        <v>0.474855703084053</v>
      </c>
      <c r="I2953">
        <v>0.34389999508857699</v>
      </c>
      <c r="J2953">
        <v>83</v>
      </c>
      <c r="K2953">
        <v>2</v>
      </c>
      <c r="M2953">
        <v>290</v>
      </c>
      <c r="N2953">
        <v>1</v>
      </c>
      <c r="O2953">
        <v>3</v>
      </c>
    </row>
    <row r="2954" spans="1:15" x14ac:dyDescent="0.2">
      <c r="A2954" t="s">
        <v>176</v>
      </c>
      <c r="B2954" t="s">
        <v>177</v>
      </c>
      <c r="C2954" t="s">
        <v>178</v>
      </c>
      <c r="D2954">
        <v>2005</v>
      </c>
      <c r="E2954" t="str">
        <f t="shared" si="47"/>
        <v>Fiji 2005</v>
      </c>
      <c r="F2954">
        <v>1.32359461422314E-2</v>
      </c>
      <c r="G2954">
        <v>2.1853066140518602</v>
      </c>
      <c r="H2954">
        <v>6.1296798238163197E-2</v>
      </c>
      <c r="I2954">
        <v>0.54799997806549094</v>
      </c>
      <c r="L2954">
        <v>23</v>
      </c>
      <c r="O2954">
        <v>2</v>
      </c>
    </row>
    <row r="2955" spans="1:15" x14ac:dyDescent="0.2">
      <c r="A2955" t="s">
        <v>179</v>
      </c>
      <c r="B2955" t="s">
        <v>180</v>
      </c>
      <c r="C2955" t="s">
        <v>181</v>
      </c>
      <c r="D2955">
        <v>2005</v>
      </c>
      <c r="E2955" t="str">
        <f t="shared" si="47"/>
        <v>Finland 2005</v>
      </c>
      <c r="F2955">
        <v>1.46719042878277E-2</v>
      </c>
      <c r="I2955">
        <v>0.93000000715255704</v>
      </c>
      <c r="L2955">
        <v>119</v>
      </c>
      <c r="O2955">
        <v>4</v>
      </c>
    </row>
    <row r="2956" spans="1:15" x14ac:dyDescent="0.2">
      <c r="A2956" t="s">
        <v>182</v>
      </c>
      <c r="B2956" t="s">
        <v>183</v>
      </c>
      <c r="C2956" t="s">
        <v>184</v>
      </c>
      <c r="D2956">
        <v>2005</v>
      </c>
      <c r="E2956" t="str">
        <f t="shared" si="47"/>
        <v>France 2005</v>
      </c>
      <c r="F2956">
        <v>2.0237069189263698E-2</v>
      </c>
      <c r="I2956">
        <v>0.97600001096725497</v>
      </c>
      <c r="L2956">
        <v>976</v>
      </c>
      <c r="N2956">
        <v>2</v>
      </c>
      <c r="O2956">
        <v>4</v>
      </c>
    </row>
    <row r="2957" spans="1:15" x14ac:dyDescent="0.2">
      <c r="A2957" t="s">
        <v>185</v>
      </c>
      <c r="B2957" t="s">
        <v>186</v>
      </c>
      <c r="C2957" t="s">
        <v>187</v>
      </c>
      <c r="D2957">
        <v>2005</v>
      </c>
      <c r="E2957" t="str">
        <f t="shared" si="47"/>
        <v>Gabon 2005</v>
      </c>
      <c r="F2957">
        <v>1.24868216929966E-2</v>
      </c>
      <c r="G2957">
        <v>0.58320118284082301</v>
      </c>
      <c r="H2957">
        <v>0.42469745313769502</v>
      </c>
      <c r="I2957">
        <v>0.34999999403953602</v>
      </c>
      <c r="L2957">
        <v>45</v>
      </c>
      <c r="N2957">
        <v>2</v>
      </c>
      <c r="O2957">
        <v>2</v>
      </c>
    </row>
    <row r="2958" spans="1:15" x14ac:dyDescent="0.2">
      <c r="A2958" t="s">
        <v>188</v>
      </c>
      <c r="B2958" t="s">
        <v>189</v>
      </c>
      <c r="C2958" t="s">
        <v>190</v>
      </c>
      <c r="D2958">
        <v>2005</v>
      </c>
      <c r="E2958" t="str">
        <f t="shared" si="47"/>
        <v>Gambia, The 2005</v>
      </c>
      <c r="F2958">
        <v>2.7702742890980399E-3</v>
      </c>
      <c r="G2958">
        <v>6.0442261344392101</v>
      </c>
      <c r="H2958">
        <v>0.60801845625830098</v>
      </c>
      <c r="I2958">
        <v>0.395000010728836</v>
      </c>
      <c r="K2958">
        <v>3</v>
      </c>
      <c r="M2958">
        <v>8</v>
      </c>
      <c r="O2958">
        <v>3</v>
      </c>
    </row>
    <row r="2959" spans="1:15" x14ac:dyDescent="0.2">
      <c r="A2959" t="s">
        <v>191</v>
      </c>
      <c r="B2959" t="s">
        <v>192</v>
      </c>
      <c r="C2959" t="s">
        <v>193</v>
      </c>
      <c r="D2959">
        <v>2005</v>
      </c>
      <c r="E2959" t="str">
        <f t="shared" si="47"/>
        <v>Georgia 2005</v>
      </c>
      <c r="F2959">
        <v>3.3391697967174103E-2</v>
      </c>
      <c r="G2959">
        <v>4.5327109850819998</v>
      </c>
      <c r="H2959">
        <v>0.236601769362947</v>
      </c>
      <c r="I2959">
        <v>0.816999971866608</v>
      </c>
      <c r="L2959">
        <v>403</v>
      </c>
      <c r="N2959">
        <v>1</v>
      </c>
      <c r="O2959">
        <v>3</v>
      </c>
    </row>
    <row r="2960" spans="1:15" x14ac:dyDescent="0.2">
      <c r="A2960" t="s">
        <v>194</v>
      </c>
      <c r="B2960" t="s">
        <v>195</v>
      </c>
      <c r="C2960" t="s">
        <v>196</v>
      </c>
      <c r="D2960">
        <v>2005</v>
      </c>
      <c r="E2960" t="str">
        <f t="shared" si="47"/>
        <v>Germany 2005</v>
      </c>
      <c r="F2960">
        <v>1.06562970052135E-2</v>
      </c>
      <c r="I2960">
        <v>1</v>
      </c>
      <c r="L2960">
        <v>1044</v>
      </c>
      <c r="N2960">
        <v>2</v>
      </c>
      <c r="O2960">
        <v>4</v>
      </c>
    </row>
    <row r="2961" spans="1:15" x14ac:dyDescent="0.2">
      <c r="A2961" t="s">
        <v>197</v>
      </c>
      <c r="B2961" t="s">
        <v>198</v>
      </c>
      <c r="C2961" t="s">
        <v>199</v>
      </c>
      <c r="D2961">
        <v>2005</v>
      </c>
      <c r="E2961" t="str">
        <f t="shared" si="47"/>
        <v>Ghana 2005</v>
      </c>
      <c r="F2961">
        <v>3.67459297288583E-3</v>
      </c>
      <c r="G2961">
        <v>10.860097869658</v>
      </c>
      <c r="H2961">
        <v>0.57058958210912203</v>
      </c>
      <c r="I2961">
        <v>0.34499999880790699</v>
      </c>
      <c r="L2961">
        <v>393</v>
      </c>
      <c r="O2961">
        <v>3</v>
      </c>
    </row>
    <row r="2962" spans="1:15" x14ac:dyDescent="0.2">
      <c r="A2962" t="s">
        <v>200</v>
      </c>
      <c r="B2962" t="s">
        <v>201</v>
      </c>
      <c r="C2962" t="s">
        <v>202</v>
      </c>
      <c r="D2962">
        <v>2005</v>
      </c>
      <c r="E2962" t="str">
        <f t="shared" si="47"/>
        <v>Greece 2005</v>
      </c>
      <c r="F2962">
        <v>2.8365962771118899E-2</v>
      </c>
      <c r="I2962">
        <v>0.95999997854232799</v>
      </c>
      <c r="L2962">
        <v>132</v>
      </c>
      <c r="N2962">
        <v>2</v>
      </c>
      <c r="O2962">
        <v>4</v>
      </c>
    </row>
    <row r="2963" spans="1:15" x14ac:dyDescent="0.2">
      <c r="A2963" t="s">
        <v>203</v>
      </c>
      <c r="B2963" t="s">
        <v>204</v>
      </c>
      <c r="C2963" t="s">
        <v>205</v>
      </c>
      <c r="D2963">
        <v>2005</v>
      </c>
      <c r="E2963" t="str">
        <f t="shared" si="47"/>
        <v>Grenada 2005</v>
      </c>
      <c r="G2963">
        <v>7.8828255240217997</v>
      </c>
      <c r="H2963">
        <v>0.51729288679602803</v>
      </c>
      <c r="L2963">
        <v>11</v>
      </c>
      <c r="O2963">
        <v>1</v>
      </c>
    </row>
    <row r="2964" spans="1:15" x14ac:dyDescent="0.2">
      <c r="A2964" t="s">
        <v>206</v>
      </c>
      <c r="B2964" t="s">
        <v>207</v>
      </c>
      <c r="C2964" t="s">
        <v>208</v>
      </c>
      <c r="D2964">
        <v>2005</v>
      </c>
      <c r="E2964" t="str">
        <f t="shared" si="47"/>
        <v>Guatemala 2005</v>
      </c>
      <c r="F2964">
        <v>3.8391365673545799E-3</v>
      </c>
      <c r="G2964">
        <v>1.02469556640819</v>
      </c>
      <c r="H2964">
        <v>0.14146528211215401</v>
      </c>
      <c r="I2964">
        <v>0.51499998569488503</v>
      </c>
      <c r="K2964">
        <v>2</v>
      </c>
      <c r="L2964">
        <v>5338</v>
      </c>
      <c r="M2964">
        <v>58</v>
      </c>
      <c r="O2964">
        <v>3</v>
      </c>
    </row>
    <row r="2965" spans="1:15" x14ac:dyDescent="0.2">
      <c r="A2965" t="s">
        <v>209</v>
      </c>
      <c r="B2965" t="s">
        <v>210</v>
      </c>
      <c r="C2965" t="s">
        <v>211</v>
      </c>
      <c r="D2965">
        <v>2005</v>
      </c>
      <c r="E2965" t="str">
        <f t="shared" si="47"/>
        <v>Guinea 2005</v>
      </c>
      <c r="G2965">
        <v>7.2578855166807399</v>
      </c>
      <c r="H2965">
        <v>1.0578250156280999</v>
      </c>
      <c r="I2965">
        <v>0.40000000596046498</v>
      </c>
      <c r="K2965">
        <v>3</v>
      </c>
      <c r="M2965">
        <v>3</v>
      </c>
      <c r="O2965">
        <v>3</v>
      </c>
    </row>
    <row r="2966" spans="1:15" x14ac:dyDescent="0.2">
      <c r="A2966" t="s">
        <v>212</v>
      </c>
      <c r="B2966" t="s">
        <v>213</v>
      </c>
      <c r="C2966" t="s">
        <v>214</v>
      </c>
      <c r="D2966">
        <v>2005</v>
      </c>
      <c r="E2966" t="str">
        <f t="shared" si="47"/>
        <v>Guinea-Bissau 2005</v>
      </c>
      <c r="F2966">
        <v>2.06483671280322E-2</v>
      </c>
      <c r="G2966">
        <v>11.598478066692699</v>
      </c>
      <c r="H2966">
        <v>1.5493289457966399</v>
      </c>
      <c r="I2966">
        <v>0.30000001192092901</v>
      </c>
      <c r="O2966">
        <v>2</v>
      </c>
    </row>
    <row r="2967" spans="1:15" x14ac:dyDescent="0.2">
      <c r="A2967" t="s">
        <v>215</v>
      </c>
      <c r="B2967" t="s">
        <v>216</v>
      </c>
      <c r="C2967" t="s">
        <v>217</v>
      </c>
      <c r="D2967">
        <v>2005</v>
      </c>
      <c r="E2967" t="str">
        <f t="shared" si="47"/>
        <v>Guyana 2005</v>
      </c>
      <c r="F2967">
        <v>1.41048583687429E-2</v>
      </c>
      <c r="G2967">
        <v>12.6002612942713</v>
      </c>
      <c r="H2967">
        <v>1.29452580562273</v>
      </c>
      <c r="I2967">
        <v>0.43500000238418601</v>
      </c>
      <c r="L2967">
        <v>142</v>
      </c>
      <c r="O2967">
        <v>2</v>
      </c>
    </row>
    <row r="2968" spans="1:15" x14ac:dyDescent="0.2">
      <c r="A2968" t="s">
        <v>218</v>
      </c>
      <c r="B2968" t="s">
        <v>219</v>
      </c>
      <c r="C2968" t="s">
        <v>220</v>
      </c>
      <c r="D2968">
        <v>2005</v>
      </c>
      <c r="E2968" t="str">
        <f t="shared" si="47"/>
        <v>Haiti 2005</v>
      </c>
      <c r="G2968">
        <v>5.1283893688436697</v>
      </c>
      <c r="H2968">
        <v>0.17875314801452899</v>
      </c>
      <c r="I2968">
        <v>0.95499998331069902</v>
      </c>
      <c r="K2968">
        <v>3</v>
      </c>
      <c r="M2968">
        <v>40</v>
      </c>
      <c r="N2968">
        <v>1</v>
      </c>
      <c r="O2968">
        <v>3</v>
      </c>
    </row>
    <row r="2969" spans="1:15" x14ac:dyDescent="0.2">
      <c r="A2969" t="s">
        <v>221</v>
      </c>
      <c r="B2969" t="s">
        <v>222</v>
      </c>
      <c r="C2969" t="s">
        <v>223</v>
      </c>
      <c r="D2969">
        <v>2005</v>
      </c>
      <c r="E2969" t="str">
        <f t="shared" si="47"/>
        <v>Honduras 2005</v>
      </c>
      <c r="F2969">
        <v>6.4147846445718401E-3</v>
      </c>
      <c r="G2969">
        <v>6.9823371282561499</v>
      </c>
      <c r="H2969">
        <v>0.44568438692162299</v>
      </c>
      <c r="I2969">
        <v>0.91000002622604403</v>
      </c>
      <c r="L2969">
        <v>3212</v>
      </c>
      <c r="N2969">
        <v>2</v>
      </c>
      <c r="O2969">
        <v>2</v>
      </c>
    </row>
    <row r="2970" spans="1:15" x14ac:dyDescent="0.2">
      <c r="A2970" t="s">
        <v>224</v>
      </c>
      <c r="B2970" t="s">
        <v>225</v>
      </c>
      <c r="C2970" t="s">
        <v>226</v>
      </c>
      <c r="D2970">
        <v>2005</v>
      </c>
      <c r="E2970" t="str">
        <f t="shared" si="47"/>
        <v>Hungary 2005</v>
      </c>
      <c r="F2970">
        <v>1.4120287873871699E-2</v>
      </c>
      <c r="I2970">
        <v>0.89999997615814198</v>
      </c>
      <c r="L2970">
        <v>164</v>
      </c>
      <c r="N2970">
        <v>3</v>
      </c>
      <c r="O2970">
        <v>2</v>
      </c>
    </row>
    <row r="2971" spans="1:15" x14ac:dyDescent="0.2">
      <c r="A2971" t="s">
        <v>227</v>
      </c>
      <c r="B2971" t="s">
        <v>228</v>
      </c>
      <c r="C2971" t="s">
        <v>229</v>
      </c>
      <c r="D2971">
        <v>2005</v>
      </c>
      <c r="E2971" t="str">
        <f t="shared" si="47"/>
        <v>Iceland 2005</v>
      </c>
      <c r="I2971">
        <v>1</v>
      </c>
      <c r="L2971">
        <v>3</v>
      </c>
      <c r="N2971">
        <v>2</v>
      </c>
      <c r="O2971">
        <v>4</v>
      </c>
    </row>
    <row r="2972" spans="1:15" x14ac:dyDescent="0.2">
      <c r="A2972" t="s">
        <v>230</v>
      </c>
      <c r="B2972" t="s">
        <v>231</v>
      </c>
      <c r="C2972" t="s">
        <v>232</v>
      </c>
      <c r="D2972">
        <v>2005</v>
      </c>
      <c r="E2972" t="str">
        <f t="shared" si="47"/>
        <v>India 2005</v>
      </c>
      <c r="F2972">
        <v>2.7549076662149601E-2</v>
      </c>
      <c r="G2972">
        <v>0.23032529519829101</v>
      </c>
      <c r="H2972">
        <v>6.7191264460055897E-2</v>
      </c>
      <c r="I2972">
        <v>0.26300001144409202</v>
      </c>
      <c r="J2972">
        <v>1382</v>
      </c>
      <c r="K2972">
        <v>1</v>
      </c>
      <c r="L2972">
        <v>45095</v>
      </c>
      <c r="M2972">
        <v>2015</v>
      </c>
      <c r="O2972">
        <v>3</v>
      </c>
    </row>
    <row r="2973" spans="1:15" x14ac:dyDescent="0.2">
      <c r="A2973" t="s">
        <v>233</v>
      </c>
      <c r="B2973" t="s">
        <v>234</v>
      </c>
      <c r="C2973" t="s">
        <v>235</v>
      </c>
      <c r="D2973">
        <v>2005</v>
      </c>
      <c r="E2973" t="str">
        <f t="shared" si="47"/>
        <v>Indonesia 2005</v>
      </c>
      <c r="F2973">
        <v>7.50789394004931E-3</v>
      </c>
      <c r="G2973">
        <v>0.91521537985241697</v>
      </c>
      <c r="H2973">
        <v>0.28576785846469899</v>
      </c>
      <c r="I2973">
        <v>0.44999998807907099</v>
      </c>
      <c r="J2973">
        <v>213</v>
      </c>
      <c r="K2973">
        <v>2</v>
      </c>
      <c r="M2973">
        <v>242</v>
      </c>
      <c r="O2973">
        <v>3</v>
      </c>
    </row>
    <row r="2974" spans="1:15" x14ac:dyDescent="0.2">
      <c r="A2974" t="s">
        <v>236</v>
      </c>
      <c r="B2974" t="s">
        <v>237</v>
      </c>
      <c r="C2974" t="s">
        <v>238</v>
      </c>
      <c r="D2974">
        <v>2005</v>
      </c>
      <c r="E2974" t="str">
        <f t="shared" si="47"/>
        <v>Iran, Islamic Rep. 2005</v>
      </c>
      <c r="F2974">
        <v>3.0366544980481702E-2</v>
      </c>
      <c r="G2974">
        <v>4.4535907062338898E-2</v>
      </c>
      <c r="H2974">
        <v>4.5826369829804897E-2</v>
      </c>
      <c r="I2974">
        <v>0.50999999046325695</v>
      </c>
      <c r="J2974">
        <v>28</v>
      </c>
      <c r="K2974">
        <v>2</v>
      </c>
      <c r="M2974">
        <v>53</v>
      </c>
      <c r="O2974">
        <v>2</v>
      </c>
    </row>
    <row r="2975" spans="1:15" x14ac:dyDescent="0.2">
      <c r="A2975" t="s">
        <v>239</v>
      </c>
      <c r="B2975" t="s">
        <v>240</v>
      </c>
      <c r="C2975" t="s">
        <v>241</v>
      </c>
      <c r="D2975">
        <v>2005</v>
      </c>
      <c r="E2975" t="str">
        <f t="shared" si="47"/>
        <v>Iraq 2005</v>
      </c>
      <c r="F2975">
        <v>2.2425803053245399E-2</v>
      </c>
      <c r="G2975">
        <v>48.554284121043203</v>
      </c>
      <c r="I2975">
        <v>0.625</v>
      </c>
      <c r="J2975">
        <v>2608</v>
      </c>
      <c r="K2975">
        <v>1</v>
      </c>
      <c r="M2975">
        <v>3521</v>
      </c>
      <c r="N2975">
        <v>0</v>
      </c>
      <c r="O2975">
        <v>2</v>
      </c>
    </row>
    <row r="2976" spans="1:15" x14ac:dyDescent="0.2">
      <c r="A2976" t="s">
        <v>242</v>
      </c>
      <c r="B2976" t="s">
        <v>243</v>
      </c>
      <c r="C2976" t="s">
        <v>244</v>
      </c>
      <c r="D2976">
        <v>2005</v>
      </c>
      <c r="E2976" t="str">
        <f t="shared" si="47"/>
        <v>Ireland 2005</v>
      </c>
      <c r="F2976">
        <v>5.40993178557354E-3</v>
      </c>
      <c r="I2976">
        <v>1</v>
      </c>
      <c r="L2976">
        <v>52</v>
      </c>
      <c r="N2976">
        <v>3</v>
      </c>
      <c r="O2976">
        <v>2</v>
      </c>
    </row>
    <row r="2977" spans="1:15" x14ac:dyDescent="0.2">
      <c r="A2977" t="s">
        <v>245</v>
      </c>
      <c r="B2977" t="s">
        <v>246</v>
      </c>
      <c r="C2977" t="s">
        <v>247</v>
      </c>
      <c r="D2977">
        <v>2005</v>
      </c>
      <c r="E2977" t="str">
        <f t="shared" si="47"/>
        <v>Israel 2005</v>
      </c>
      <c r="F2977">
        <v>6.2649126904147395E-2</v>
      </c>
      <c r="I2977">
        <v>0.31000000238418601</v>
      </c>
      <c r="J2977">
        <v>120</v>
      </c>
      <c r="K2977">
        <v>2</v>
      </c>
      <c r="L2977">
        <v>169</v>
      </c>
      <c r="M2977">
        <v>211</v>
      </c>
      <c r="N2977">
        <v>2</v>
      </c>
      <c r="O2977">
        <v>4</v>
      </c>
    </row>
    <row r="2978" spans="1:15" x14ac:dyDescent="0.2">
      <c r="A2978" t="s">
        <v>248</v>
      </c>
      <c r="B2978" t="s">
        <v>249</v>
      </c>
      <c r="C2978" t="s">
        <v>250</v>
      </c>
      <c r="D2978">
        <v>2005</v>
      </c>
      <c r="E2978" t="str">
        <f t="shared" si="47"/>
        <v>Italy 2005</v>
      </c>
      <c r="F2978">
        <v>1.60517041562355E-2</v>
      </c>
      <c r="I2978">
        <v>0.93500000238418601</v>
      </c>
      <c r="L2978">
        <v>610</v>
      </c>
      <c r="N2978">
        <v>2</v>
      </c>
      <c r="O2978">
        <v>4</v>
      </c>
    </row>
    <row r="2979" spans="1:15" x14ac:dyDescent="0.2">
      <c r="A2979" t="s">
        <v>251</v>
      </c>
      <c r="B2979" t="s">
        <v>252</v>
      </c>
      <c r="C2979" t="s">
        <v>253</v>
      </c>
      <c r="D2979">
        <v>2005</v>
      </c>
      <c r="E2979" t="str">
        <f t="shared" si="47"/>
        <v>Jamaica 2005</v>
      </c>
      <c r="F2979">
        <v>5.2766369461889704E-3</v>
      </c>
      <c r="G2979">
        <v>0.41399922362894298</v>
      </c>
      <c r="H2979">
        <v>0.52644335519414498</v>
      </c>
      <c r="I2979">
        <v>1</v>
      </c>
      <c r="L2979">
        <v>1674</v>
      </c>
      <c r="O2979">
        <v>3</v>
      </c>
    </row>
    <row r="2980" spans="1:15" x14ac:dyDescent="0.2">
      <c r="A2980" t="s">
        <v>254</v>
      </c>
      <c r="B2980" t="s">
        <v>255</v>
      </c>
      <c r="C2980" t="s">
        <v>256</v>
      </c>
      <c r="D2980">
        <v>2005</v>
      </c>
      <c r="E2980" t="str">
        <f t="shared" si="47"/>
        <v>Japan 2005</v>
      </c>
      <c r="F2980">
        <v>9.3158165258880998E-3</v>
      </c>
      <c r="I2980">
        <v>0.97979998588562001</v>
      </c>
      <c r="L2980">
        <v>643</v>
      </c>
      <c r="N2980">
        <v>2</v>
      </c>
      <c r="O2980">
        <v>4</v>
      </c>
    </row>
    <row r="2981" spans="1:15" x14ac:dyDescent="0.2">
      <c r="A2981" t="s">
        <v>257</v>
      </c>
      <c r="B2981" t="s">
        <v>258</v>
      </c>
      <c r="C2981" t="s">
        <v>259</v>
      </c>
      <c r="D2981">
        <v>2005</v>
      </c>
      <c r="E2981" t="str">
        <f t="shared" si="47"/>
        <v>Jordan 2005</v>
      </c>
      <c r="F2981">
        <v>4.7953227898843299E-2</v>
      </c>
      <c r="G2981">
        <v>5.4916050093886302</v>
      </c>
      <c r="H2981">
        <v>0.52147594057716695</v>
      </c>
      <c r="I2981">
        <v>0.5</v>
      </c>
      <c r="K2981">
        <v>3</v>
      </c>
      <c r="M2981">
        <v>59</v>
      </c>
      <c r="N2981">
        <v>2</v>
      </c>
      <c r="O2981">
        <v>2</v>
      </c>
    </row>
    <row r="2982" spans="1:15" x14ac:dyDescent="0.2">
      <c r="A2982" t="s">
        <v>260</v>
      </c>
      <c r="B2982" t="s">
        <v>261</v>
      </c>
      <c r="C2982" t="s">
        <v>262</v>
      </c>
      <c r="D2982">
        <v>2005</v>
      </c>
      <c r="E2982" t="str">
        <f t="shared" si="47"/>
        <v>Kazakhstan 2005</v>
      </c>
      <c r="F2982">
        <v>1.0363212394277101E-2</v>
      </c>
      <c r="G2982">
        <v>0.436703473045992</v>
      </c>
      <c r="H2982">
        <v>4.22123558913996E-2</v>
      </c>
      <c r="I2982">
        <v>0.53399997949600198</v>
      </c>
      <c r="N2982">
        <v>2</v>
      </c>
      <c r="O2982">
        <v>3</v>
      </c>
    </row>
    <row r="2983" spans="1:15" x14ac:dyDescent="0.2">
      <c r="A2983" t="s">
        <v>263</v>
      </c>
      <c r="B2983" t="s">
        <v>264</v>
      </c>
      <c r="C2983" t="s">
        <v>265</v>
      </c>
      <c r="D2983">
        <v>2005</v>
      </c>
      <c r="E2983" t="str">
        <f t="shared" si="47"/>
        <v>Kenya 2005</v>
      </c>
      <c r="F2983">
        <v>1.6905870137942199E-2</v>
      </c>
      <c r="G2983">
        <v>4.0389813292126302</v>
      </c>
      <c r="H2983">
        <v>0.30959158816921001</v>
      </c>
      <c r="I2983">
        <v>0.270000010728836</v>
      </c>
      <c r="K2983">
        <v>2</v>
      </c>
      <c r="L2983">
        <v>1083.5999999999999</v>
      </c>
      <c r="M2983">
        <v>215</v>
      </c>
      <c r="N2983">
        <v>2</v>
      </c>
      <c r="O2983">
        <v>3</v>
      </c>
    </row>
    <row r="2984" spans="1:15" x14ac:dyDescent="0.2">
      <c r="A2984" t="s">
        <v>266</v>
      </c>
      <c r="B2984" t="s">
        <v>267</v>
      </c>
      <c r="C2984" t="s">
        <v>268</v>
      </c>
      <c r="D2984">
        <v>2005</v>
      </c>
      <c r="E2984" t="str">
        <f t="shared" si="47"/>
        <v>Kiribati 2005</v>
      </c>
      <c r="O2984">
        <v>0</v>
      </c>
    </row>
    <row r="2985" spans="1:15" x14ac:dyDescent="0.2">
      <c r="A2985" t="s">
        <v>269</v>
      </c>
      <c r="B2985" t="s">
        <v>270</v>
      </c>
      <c r="C2985" t="s">
        <v>271</v>
      </c>
      <c r="D2985">
        <v>2005</v>
      </c>
      <c r="E2985" t="str">
        <f t="shared" si="47"/>
        <v>Korea, Dem. People’s Rep. 2005</v>
      </c>
      <c r="I2985">
        <v>1</v>
      </c>
      <c r="O2985" t="s">
        <v>591</v>
      </c>
    </row>
    <row r="2986" spans="1:15" x14ac:dyDescent="0.2">
      <c r="A2986" t="s">
        <v>272</v>
      </c>
      <c r="B2986" t="s">
        <v>273</v>
      </c>
      <c r="C2986" t="s">
        <v>274</v>
      </c>
      <c r="D2986">
        <v>2005</v>
      </c>
      <c r="E2986" t="str">
        <f t="shared" si="47"/>
        <v>Korea, Rep. 2005</v>
      </c>
      <c r="F2986">
        <v>2.46728273718568E-2</v>
      </c>
      <c r="I2986">
        <v>1</v>
      </c>
      <c r="L2986">
        <v>411.028698683546</v>
      </c>
      <c r="N2986">
        <v>2</v>
      </c>
      <c r="O2986">
        <v>4</v>
      </c>
    </row>
    <row r="2987" spans="1:15" x14ac:dyDescent="0.2">
      <c r="A2987" t="s">
        <v>275</v>
      </c>
      <c r="B2987" t="s">
        <v>276</v>
      </c>
      <c r="C2987" t="s">
        <v>277</v>
      </c>
      <c r="D2987">
        <v>2005</v>
      </c>
      <c r="E2987" t="str">
        <f t="shared" si="47"/>
        <v>Kuwait 2005</v>
      </c>
      <c r="F2987">
        <v>4.3430259416070101E-2</v>
      </c>
      <c r="I2987">
        <v>0.230000004172325</v>
      </c>
      <c r="L2987">
        <v>41</v>
      </c>
      <c r="N2987">
        <v>2</v>
      </c>
      <c r="O2987">
        <v>2</v>
      </c>
    </row>
    <row r="2988" spans="1:15" x14ac:dyDescent="0.2">
      <c r="A2988" t="s">
        <v>278</v>
      </c>
      <c r="B2988" t="s">
        <v>279</v>
      </c>
      <c r="C2988" t="s">
        <v>280</v>
      </c>
      <c r="D2988">
        <v>2005</v>
      </c>
      <c r="E2988" t="str">
        <f t="shared" si="47"/>
        <v>Kyrgyz Republic 2005</v>
      </c>
      <c r="F2988">
        <v>1.6144018114117899E-2</v>
      </c>
      <c r="G2988">
        <v>10.027620221886499</v>
      </c>
      <c r="H2988">
        <v>0.70181062757060997</v>
      </c>
      <c r="I2988">
        <v>0.64899998903274503</v>
      </c>
      <c r="N2988">
        <v>2</v>
      </c>
      <c r="O2988">
        <v>3</v>
      </c>
    </row>
    <row r="2989" spans="1:15" x14ac:dyDescent="0.2">
      <c r="A2989" t="s">
        <v>281</v>
      </c>
      <c r="B2989" t="s">
        <v>282</v>
      </c>
      <c r="C2989" t="s">
        <v>283</v>
      </c>
      <c r="D2989">
        <v>2005</v>
      </c>
      <c r="E2989" t="str">
        <f t="shared" si="47"/>
        <v>Lao PDR 2005</v>
      </c>
      <c r="F2989">
        <v>3.9250860850265504E-3</v>
      </c>
      <c r="G2989">
        <v>9.0376839005991503</v>
      </c>
      <c r="H2989">
        <v>0.88163301904944702</v>
      </c>
      <c r="I2989">
        <v>0.55000001192092896</v>
      </c>
      <c r="O2989">
        <v>3</v>
      </c>
    </row>
    <row r="2990" spans="1:15" x14ac:dyDescent="0.2">
      <c r="A2990" t="s">
        <v>284</v>
      </c>
      <c r="B2990" t="s">
        <v>285</v>
      </c>
      <c r="C2990" t="s">
        <v>286</v>
      </c>
      <c r="D2990">
        <v>2005</v>
      </c>
      <c r="E2990" t="str">
        <f t="shared" si="47"/>
        <v>Latvia 2005</v>
      </c>
      <c r="F2990">
        <v>1.6106219265803499E-2</v>
      </c>
      <c r="I2990">
        <v>0.58600002527236905</v>
      </c>
      <c r="N2990">
        <v>3</v>
      </c>
      <c r="O2990">
        <v>2</v>
      </c>
    </row>
    <row r="2991" spans="1:15" x14ac:dyDescent="0.2">
      <c r="A2991" t="s">
        <v>287</v>
      </c>
      <c r="B2991" t="s">
        <v>288</v>
      </c>
      <c r="C2991" t="s">
        <v>289</v>
      </c>
      <c r="D2991">
        <v>2005</v>
      </c>
      <c r="E2991" t="str">
        <f t="shared" si="47"/>
        <v>Lebanon 2005</v>
      </c>
      <c r="F2991">
        <v>4.47893172691688E-2</v>
      </c>
      <c r="G2991">
        <v>1.08322725394423</v>
      </c>
      <c r="H2991">
        <v>0.88884240525811697</v>
      </c>
      <c r="I2991">
        <v>0.31999999284744302</v>
      </c>
      <c r="K2991">
        <v>3</v>
      </c>
      <c r="M2991">
        <v>3</v>
      </c>
      <c r="O2991">
        <v>2</v>
      </c>
    </row>
    <row r="2992" spans="1:15" x14ac:dyDescent="0.2">
      <c r="A2992" t="s">
        <v>290</v>
      </c>
      <c r="B2992" t="s">
        <v>291</v>
      </c>
      <c r="C2992" t="s">
        <v>292</v>
      </c>
      <c r="D2992">
        <v>2005</v>
      </c>
      <c r="E2992" t="str">
        <f t="shared" si="47"/>
        <v>Lesotho 2005</v>
      </c>
      <c r="F2992">
        <v>2.0492596155835999E-2</v>
      </c>
      <c r="G2992">
        <v>3.1345471899370301</v>
      </c>
      <c r="H2992">
        <v>0.28347068706711698</v>
      </c>
      <c r="I2992">
        <v>1</v>
      </c>
      <c r="O2992">
        <v>2</v>
      </c>
    </row>
    <row r="2993" spans="1:15" x14ac:dyDescent="0.2">
      <c r="A2993" t="s">
        <v>293</v>
      </c>
      <c r="B2993" t="s">
        <v>294</v>
      </c>
      <c r="C2993" t="s">
        <v>295</v>
      </c>
      <c r="D2993">
        <v>2005</v>
      </c>
      <c r="E2993" t="str">
        <f t="shared" si="47"/>
        <v>Liberia 2005</v>
      </c>
      <c r="F2993">
        <v>8.5644209588342495E-3</v>
      </c>
      <c r="G2993">
        <v>27.9921780127974</v>
      </c>
      <c r="H2993">
        <v>1.4861131659659299</v>
      </c>
      <c r="I2993">
        <v>7.9999998211860698E-2</v>
      </c>
      <c r="N2993">
        <v>1</v>
      </c>
      <c r="O2993">
        <v>3</v>
      </c>
    </row>
    <row r="2994" spans="1:15" x14ac:dyDescent="0.2">
      <c r="A2994" t="s">
        <v>296</v>
      </c>
      <c r="B2994" t="s">
        <v>297</v>
      </c>
      <c r="C2994" t="s">
        <v>298</v>
      </c>
      <c r="D2994">
        <v>2005</v>
      </c>
      <c r="E2994" t="str">
        <f t="shared" si="47"/>
        <v>Libya 2005</v>
      </c>
      <c r="F2994">
        <v>1.5281111599445601E-2</v>
      </c>
      <c r="G2994">
        <v>5.06757324008731E-2</v>
      </c>
      <c r="I2994">
        <v>0.84399998188018799</v>
      </c>
      <c r="O2994">
        <v>2</v>
      </c>
    </row>
    <row r="2995" spans="1:15" x14ac:dyDescent="0.2">
      <c r="A2995" t="s">
        <v>299</v>
      </c>
      <c r="B2995" t="s">
        <v>300</v>
      </c>
      <c r="C2995" t="s">
        <v>301</v>
      </c>
      <c r="D2995">
        <v>2005</v>
      </c>
      <c r="E2995" t="str">
        <f t="shared" si="47"/>
        <v>Liechtenstein 2005</v>
      </c>
      <c r="O2995" t="s">
        <v>592</v>
      </c>
    </row>
    <row r="2996" spans="1:15" x14ac:dyDescent="0.2">
      <c r="A2996" t="s">
        <v>302</v>
      </c>
      <c r="B2996" t="s">
        <v>303</v>
      </c>
      <c r="C2996" t="s">
        <v>304</v>
      </c>
      <c r="D2996">
        <v>2005</v>
      </c>
      <c r="E2996" t="str">
        <f t="shared" si="47"/>
        <v>Lithuania 2005</v>
      </c>
      <c r="F2996">
        <v>1.16221158771479E-2</v>
      </c>
      <c r="I2996">
        <v>0.84200000762939498</v>
      </c>
      <c r="L2996">
        <v>372</v>
      </c>
      <c r="N2996">
        <v>3</v>
      </c>
      <c r="O2996">
        <v>1</v>
      </c>
    </row>
    <row r="2997" spans="1:15" x14ac:dyDescent="0.2">
      <c r="A2997" t="s">
        <v>305</v>
      </c>
      <c r="B2997" t="s">
        <v>306</v>
      </c>
      <c r="C2997" t="s">
        <v>307</v>
      </c>
      <c r="D2997">
        <v>2005</v>
      </c>
      <c r="E2997" t="str">
        <f t="shared" si="47"/>
        <v>Luxembourg 2005</v>
      </c>
      <c r="F2997">
        <v>5.8964320334906903E-3</v>
      </c>
      <c r="I2997">
        <v>0.53299999237060602</v>
      </c>
      <c r="L2997">
        <v>4</v>
      </c>
      <c r="N2997">
        <v>2</v>
      </c>
      <c r="O2997">
        <v>4</v>
      </c>
    </row>
    <row r="2998" spans="1:15" x14ac:dyDescent="0.2">
      <c r="A2998" t="s">
        <v>308</v>
      </c>
      <c r="B2998" t="s">
        <v>309</v>
      </c>
      <c r="C2998" t="s">
        <v>310</v>
      </c>
      <c r="D2998">
        <v>2005</v>
      </c>
      <c r="E2998" t="str">
        <f t="shared" si="47"/>
        <v>Macedonia, FYR 2005</v>
      </c>
      <c r="F2998">
        <v>2.02926330577443E-2</v>
      </c>
      <c r="G2998">
        <v>3.6979005193383299</v>
      </c>
      <c r="H2998">
        <v>0.26616846917257803</v>
      </c>
      <c r="I2998">
        <v>0.64099997282028198</v>
      </c>
      <c r="O2998">
        <v>2</v>
      </c>
    </row>
    <row r="2999" spans="1:15" x14ac:dyDescent="0.2">
      <c r="A2999" t="s">
        <v>311</v>
      </c>
      <c r="B2999" t="s">
        <v>312</v>
      </c>
      <c r="C2999" t="s">
        <v>313</v>
      </c>
      <c r="D2999">
        <v>2005</v>
      </c>
      <c r="E2999" t="str">
        <f t="shared" si="47"/>
        <v>Madagascar 2005</v>
      </c>
      <c r="F2999">
        <v>1.0719415485473199E-2</v>
      </c>
      <c r="G2999">
        <v>15.9695103572177</v>
      </c>
      <c r="H2999">
        <v>0.55546339865218097</v>
      </c>
      <c r="I2999">
        <v>0.47900000214576699</v>
      </c>
      <c r="O2999">
        <v>3</v>
      </c>
    </row>
    <row r="3000" spans="1:15" x14ac:dyDescent="0.2">
      <c r="A3000" t="s">
        <v>314</v>
      </c>
      <c r="B3000" t="s">
        <v>315</v>
      </c>
      <c r="C3000" t="s">
        <v>316</v>
      </c>
      <c r="D3000">
        <v>2005</v>
      </c>
      <c r="E3000" t="str">
        <f t="shared" si="47"/>
        <v>Malawi 2005</v>
      </c>
      <c r="F3000">
        <v>1.0452616055782999E-2</v>
      </c>
      <c r="G3000">
        <v>15.8639549466511</v>
      </c>
      <c r="H3000">
        <v>0.84676869973092095</v>
      </c>
      <c r="I3000">
        <v>0.46000000834464999</v>
      </c>
      <c r="L3000">
        <v>200</v>
      </c>
      <c r="O3000">
        <v>3</v>
      </c>
    </row>
    <row r="3001" spans="1:15" x14ac:dyDescent="0.2">
      <c r="A3001" t="s">
        <v>317</v>
      </c>
      <c r="B3001" t="s">
        <v>318</v>
      </c>
      <c r="C3001" t="s">
        <v>319</v>
      </c>
      <c r="D3001">
        <v>2005</v>
      </c>
      <c r="E3001" t="str">
        <f t="shared" si="47"/>
        <v>Malaysia 2005</v>
      </c>
      <c r="F3001">
        <v>2.1739290405424799E-2</v>
      </c>
      <c r="G3001">
        <v>2.1295536174354101E-2</v>
      </c>
      <c r="I3001">
        <v>0.50999999046325695</v>
      </c>
      <c r="L3001">
        <v>604</v>
      </c>
      <c r="N3001">
        <v>2</v>
      </c>
      <c r="O3001">
        <v>3</v>
      </c>
    </row>
    <row r="3002" spans="1:15" x14ac:dyDescent="0.2">
      <c r="A3002" t="s">
        <v>320</v>
      </c>
      <c r="B3002" t="s">
        <v>321</v>
      </c>
      <c r="C3002" t="s">
        <v>322</v>
      </c>
      <c r="D3002">
        <v>2005</v>
      </c>
      <c r="E3002" t="str">
        <f t="shared" si="47"/>
        <v>Maldives 2005</v>
      </c>
      <c r="G3002">
        <v>6.3922649434143697</v>
      </c>
      <c r="H3002">
        <v>0.26470200262160998</v>
      </c>
      <c r="I3002">
        <v>0.99000000953674305</v>
      </c>
      <c r="O3002">
        <v>2</v>
      </c>
    </row>
    <row r="3003" spans="1:15" x14ac:dyDescent="0.2">
      <c r="A3003" t="s">
        <v>323</v>
      </c>
      <c r="B3003" t="s">
        <v>324</v>
      </c>
      <c r="C3003" t="s">
        <v>325</v>
      </c>
      <c r="D3003">
        <v>2005</v>
      </c>
      <c r="E3003" t="str">
        <f t="shared" si="47"/>
        <v>Mali 2005</v>
      </c>
      <c r="F3003">
        <v>1.38431204093435E-2</v>
      </c>
      <c r="G3003">
        <v>11.9949617397689</v>
      </c>
      <c r="H3003">
        <v>0.49999424573943801</v>
      </c>
      <c r="I3003">
        <v>0.89999997615814198</v>
      </c>
      <c r="K3003">
        <v>3</v>
      </c>
      <c r="M3003">
        <v>12</v>
      </c>
      <c r="O3003">
        <v>2</v>
      </c>
    </row>
    <row r="3004" spans="1:15" x14ac:dyDescent="0.2">
      <c r="A3004" t="s">
        <v>326</v>
      </c>
      <c r="B3004" t="s">
        <v>327</v>
      </c>
      <c r="C3004" t="s">
        <v>328</v>
      </c>
      <c r="D3004">
        <v>2005</v>
      </c>
      <c r="E3004" t="str">
        <f t="shared" si="47"/>
        <v>Malta 2005</v>
      </c>
      <c r="F3004">
        <v>8.2118495157788105E-3</v>
      </c>
      <c r="I3004">
        <v>1</v>
      </c>
      <c r="L3004">
        <v>4</v>
      </c>
      <c r="O3004">
        <v>4</v>
      </c>
    </row>
    <row r="3005" spans="1:15" x14ac:dyDescent="0.2">
      <c r="A3005" t="s">
        <v>329</v>
      </c>
      <c r="B3005" t="s">
        <v>330</v>
      </c>
      <c r="C3005" t="s">
        <v>331</v>
      </c>
      <c r="D3005">
        <v>2005</v>
      </c>
      <c r="E3005" t="str">
        <f t="shared" si="47"/>
        <v>Marshall Islands 2005</v>
      </c>
      <c r="G3005">
        <v>31.487791651135701</v>
      </c>
      <c r="N3005">
        <v>2</v>
      </c>
      <c r="O3005">
        <v>0</v>
      </c>
    </row>
    <row r="3006" spans="1:15" x14ac:dyDescent="0.2">
      <c r="A3006" t="s">
        <v>332</v>
      </c>
      <c r="B3006" t="s">
        <v>333</v>
      </c>
      <c r="C3006" t="s">
        <v>334</v>
      </c>
      <c r="D3006">
        <v>2005</v>
      </c>
      <c r="E3006" t="str">
        <f t="shared" si="47"/>
        <v>Mauritania 2005</v>
      </c>
      <c r="F3006">
        <v>3.0515557762330399E-2</v>
      </c>
      <c r="G3006">
        <v>6.2920706303812297</v>
      </c>
      <c r="H3006">
        <v>0.67656062154433405</v>
      </c>
      <c r="I3006">
        <v>0.40000000596046498</v>
      </c>
      <c r="O3006">
        <v>2</v>
      </c>
    </row>
    <row r="3007" spans="1:15" x14ac:dyDescent="0.2">
      <c r="A3007" t="s">
        <v>335</v>
      </c>
      <c r="B3007" t="s">
        <v>336</v>
      </c>
      <c r="C3007" t="s">
        <v>337</v>
      </c>
      <c r="D3007">
        <v>2005</v>
      </c>
      <c r="E3007" t="str">
        <f t="shared" si="47"/>
        <v>Mauritius 2005</v>
      </c>
      <c r="F3007">
        <v>1.67769653566183E-3</v>
      </c>
      <c r="G3007">
        <v>0.53081116339449996</v>
      </c>
      <c r="H3007">
        <v>0.110494106670758</v>
      </c>
      <c r="I3007">
        <v>0.40000000596046498</v>
      </c>
      <c r="O3007">
        <v>3</v>
      </c>
    </row>
    <row r="3008" spans="1:15" x14ac:dyDescent="0.2">
      <c r="A3008" t="s">
        <v>338</v>
      </c>
      <c r="B3008" t="s">
        <v>339</v>
      </c>
      <c r="C3008" t="s">
        <v>340</v>
      </c>
      <c r="D3008">
        <v>2005</v>
      </c>
      <c r="E3008" t="str">
        <f t="shared" si="47"/>
        <v>Mexico 2005</v>
      </c>
      <c r="F3008">
        <v>3.55958931017501E-3</v>
      </c>
      <c r="G3008">
        <v>2.32786367362935E-2</v>
      </c>
      <c r="H3008">
        <v>0.13449163244524401</v>
      </c>
      <c r="I3008">
        <v>0.80099999904632602</v>
      </c>
      <c r="K3008">
        <v>2</v>
      </c>
      <c r="L3008">
        <v>9921</v>
      </c>
      <c r="M3008">
        <v>204</v>
      </c>
      <c r="O3008">
        <v>4</v>
      </c>
    </row>
    <row r="3009" spans="1:15" x14ac:dyDescent="0.2">
      <c r="A3009" t="s">
        <v>341</v>
      </c>
      <c r="B3009" t="s">
        <v>342</v>
      </c>
      <c r="C3009" t="s">
        <v>343</v>
      </c>
      <c r="D3009">
        <v>2005</v>
      </c>
      <c r="E3009" t="str">
        <f t="shared" si="47"/>
        <v>Micronesia, Fed. Sts. 2005</v>
      </c>
      <c r="G3009">
        <v>40.528486397060902</v>
      </c>
      <c r="O3009">
        <v>0</v>
      </c>
    </row>
    <row r="3010" spans="1:15" x14ac:dyDescent="0.2">
      <c r="A3010" t="s">
        <v>344</v>
      </c>
      <c r="B3010" t="s">
        <v>345</v>
      </c>
      <c r="C3010" t="s">
        <v>346</v>
      </c>
      <c r="D3010">
        <v>2005</v>
      </c>
      <c r="E3010" t="str">
        <f t="shared" si="47"/>
        <v>Moldova 2005</v>
      </c>
      <c r="F3010">
        <v>4.00235111834687E-3</v>
      </c>
      <c r="G3010">
        <v>5.0029602079913396</v>
      </c>
      <c r="H3010">
        <v>0.20570869789503901</v>
      </c>
      <c r="I3010">
        <v>0.69999998807907104</v>
      </c>
      <c r="L3010">
        <v>296</v>
      </c>
      <c r="N3010">
        <v>1</v>
      </c>
      <c r="O3010">
        <v>3</v>
      </c>
    </row>
    <row r="3011" spans="1:15" x14ac:dyDescent="0.2">
      <c r="A3011" t="s">
        <v>347</v>
      </c>
      <c r="B3011" t="s">
        <v>348</v>
      </c>
      <c r="C3011" t="s">
        <v>349</v>
      </c>
      <c r="D3011">
        <v>2005</v>
      </c>
      <c r="E3011" t="str">
        <f t="shared" si="47"/>
        <v>Monaco 2005</v>
      </c>
      <c r="O3011">
        <v>0</v>
      </c>
    </row>
    <row r="3012" spans="1:15" x14ac:dyDescent="0.2">
      <c r="A3012" t="s">
        <v>350</v>
      </c>
      <c r="B3012" t="s">
        <v>351</v>
      </c>
      <c r="C3012" t="s">
        <v>352</v>
      </c>
      <c r="D3012">
        <v>2005</v>
      </c>
      <c r="E3012" t="str">
        <f t="shared" si="47"/>
        <v>Mongolia 2005</v>
      </c>
      <c r="F3012">
        <v>1.01728588491723E-2</v>
      </c>
      <c r="G3012">
        <v>7.8974588181845498</v>
      </c>
      <c r="H3012">
        <v>0.51247636973344202</v>
      </c>
      <c r="I3012">
        <v>0.89999997615814198</v>
      </c>
      <c r="L3012">
        <v>398</v>
      </c>
      <c r="O3012">
        <v>3</v>
      </c>
    </row>
    <row r="3013" spans="1:15" x14ac:dyDescent="0.2">
      <c r="A3013" t="s">
        <v>353</v>
      </c>
      <c r="B3013" t="s">
        <v>354</v>
      </c>
      <c r="C3013" t="s">
        <v>355</v>
      </c>
      <c r="D3013">
        <v>2005</v>
      </c>
      <c r="E3013" t="str">
        <f t="shared" si="47"/>
        <v>Montenegro 2005</v>
      </c>
      <c r="F3013">
        <v>2.6943633258030699E-2</v>
      </c>
      <c r="G3013">
        <v>0.16914526418449299</v>
      </c>
      <c r="O3013" t="s">
        <v>592</v>
      </c>
    </row>
    <row r="3014" spans="1:15" x14ac:dyDescent="0.2">
      <c r="A3014" t="s">
        <v>356</v>
      </c>
      <c r="B3014" t="s">
        <v>357</v>
      </c>
      <c r="C3014" t="s">
        <v>358</v>
      </c>
      <c r="D3014">
        <v>2005</v>
      </c>
      <c r="E3014" t="str">
        <f t="shared" si="47"/>
        <v>Morocco 2005</v>
      </c>
      <c r="F3014">
        <v>3.25799678207968E-2</v>
      </c>
      <c r="G3014">
        <v>1.1803628321581301</v>
      </c>
      <c r="H3014">
        <v>0.20056643699517199</v>
      </c>
      <c r="I3014">
        <v>0.59200000762939498</v>
      </c>
      <c r="L3014">
        <v>469</v>
      </c>
      <c r="N3014">
        <v>1</v>
      </c>
      <c r="O3014">
        <v>2</v>
      </c>
    </row>
    <row r="3015" spans="1:15" x14ac:dyDescent="0.2">
      <c r="A3015" t="s">
        <v>359</v>
      </c>
      <c r="B3015" t="s">
        <v>360</v>
      </c>
      <c r="C3015" t="s">
        <v>361</v>
      </c>
      <c r="D3015">
        <v>2005</v>
      </c>
      <c r="E3015" t="str">
        <f t="shared" ref="E3015:E3078" si="48">A3015&amp;" "&amp;D3015</f>
        <v>Mozambique 2005</v>
      </c>
      <c r="F3015">
        <v>9.4623188119203495E-3</v>
      </c>
      <c r="G3015">
        <v>15.7641670208174</v>
      </c>
      <c r="H3015">
        <v>0.422784604150167</v>
      </c>
      <c r="I3015">
        <v>0.28700000047683699</v>
      </c>
      <c r="K3015">
        <v>2</v>
      </c>
      <c r="L3015">
        <v>1089</v>
      </c>
      <c r="M3015">
        <v>13</v>
      </c>
      <c r="O3015">
        <v>3</v>
      </c>
    </row>
    <row r="3016" spans="1:15" x14ac:dyDescent="0.2">
      <c r="A3016" t="s">
        <v>362</v>
      </c>
      <c r="B3016" t="s">
        <v>363</v>
      </c>
      <c r="C3016" t="s">
        <v>364</v>
      </c>
      <c r="D3016">
        <v>2005</v>
      </c>
      <c r="E3016" t="str">
        <f t="shared" si="48"/>
        <v>Myanmar 2005</v>
      </c>
      <c r="F3016">
        <v>1.35460116507252E-2</v>
      </c>
      <c r="G3016">
        <v>1.57333414429028</v>
      </c>
      <c r="H3016">
        <v>0.68738804234782303</v>
      </c>
      <c r="I3016">
        <v>0.68000000715255704</v>
      </c>
      <c r="J3016">
        <v>142</v>
      </c>
      <c r="K3016">
        <v>1</v>
      </c>
      <c r="L3016">
        <v>676</v>
      </c>
      <c r="M3016">
        <v>447</v>
      </c>
      <c r="O3016">
        <v>3</v>
      </c>
    </row>
    <row r="3017" spans="1:15" x14ac:dyDescent="0.2">
      <c r="A3017" t="s">
        <v>365</v>
      </c>
      <c r="B3017" t="s">
        <v>366</v>
      </c>
      <c r="C3017" t="s">
        <v>367</v>
      </c>
      <c r="D3017">
        <v>2005</v>
      </c>
      <c r="E3017" t="str">
        <f t="shared" si="48"/>
        <v>Namibia 2005</v>
      </c>
      <c r="F3017">
        <v>2.6452053014553001E-2</v>
      </c>
      <c r="G3017">
        <v>1.5904174486049301</v>
      </c>
      <c r="I3017">
        <v>0.49799999594688399</v>
      </c>
      <c r="O3017">
        <v>2</v>
      </c>
    </row>
    <row r="3018" spans="1:15" x14ac:dyDescent="0.2">
      <c r="A3018" t="s">
        <v>368</v>
      </c>
      <c r="B3018" t="s">
        <v>369</v>
      </c>
      <c r="C3018" t="s">
        <v>370</v>
      </c>
      <c r="D3018">
        <v>2005</v>
      </c>
      <c r="E3018" t="str">
        <f t="shared" si="48"/>
        <v>Nauru 2005</v>
      </c>
      <c r="O3018">
        <v>0</v>
      </c>
    </row>
    <row r="3019" spans="1:15" x14ac:dyDescent="0.2">
      <c r="A3019" t="s">
        <v>371</v>
      </c>
      <c r="B3019" t="s">
        <v>372</v>
      </c>
      <c r="C3019" t="s">
        <v>373</v>
      </c>
      <c r="D3019">
        <v>2005</v>
      </c>
      <c r="E3019" t="str">
        <f t="shared" si="48"/>
        <v>Nepal 2005</v>
      </c>
      <c r="F3019">
        <v>1.9291613759865298E-2</v>
      </c>
      <c r="G3019">
        <v>4.9949560102505899</v>
      </c>
      <c r="H3019">
        <v>0.381469143766695</v>
      </c>
      <c r="I3019">
        <v>0.31000000238418601</v>
      </c>
      <c r="J3019">
        <v>1104</v>
      </c>
      <c r="K3019">
        <v>1</v>
      </c>
      <c r="L3019">
        <v>878</v>
      </c>
      <c r="M3019">
        <v>1399</v>
      </c>
      <c r="N3019">
        <v>2</v>
      </c>
      <c r="O3019">
        <v>2</v>
      </c>
    </row>
    <row r="3020" spans="1:15" x14ac:dyDescent="0.2">
      <c r="A3020" t="s">
        <v>374</v>
      </c>
      <c r="B3020" t="s">
        <v>375</v>
      </c>
      <c r="C3020" t="s">
        <v>376</v>
      </c>
      <c r="D3020">
        <v>2005</v>
      </c>
      <c r="E3020" t="str">
        <f t="shared" si="48"/>
        <v>Netherlands 2005</v>
      </c>
      <c r="F3020">
        <v>1.3964852790883E-2</v>
      </c>
      <c r="I3020">
        <v>0.94999998807907104</v>
      </c>
      <c r="L3020">
        <v>174</v>
      </c>
      <c r="N3020">
        <v>2</v>
      </c>
      <c r="O3020">
        <v>4</v>
      </c>
    </row>
    <row r="3021" spans="1:15" x14ac:dyDescent="0.2">
      <c r="A3021" t="s">
        <v>377</v>
      </c>
      <c r="B3021" t="s">
        <v>378</v>
      </c>
      <c r="C3021" t="s">
        <v>379</v>
      </c>
      <c r="D3021">
        <v>2005</v>
      </c>
      <c r="E3021" t="str">
        <f t="shared" si="48"/>
        <v>New Zealand 2005</v>
      </c>
      <c r="F3021">
        <v>1.2770933888896101E-2</v>
      </c>
      <c r="I3021">
        <v>0.67599999904632602</v>
      </c>
      <c r="L3021">
        <v>61</v>
      </c>
      <c r="O3021">
        <v>4</v>
      </c>
    </row>
    <row r="3022" spans="1:15" x14ac:dyDescent="0.2">
      <c r="A3022" t="s">
        <v>380</v>
      </c>
      <c r="B3022" t="s">
        <v>381</v>
      </c>
      <c r="C3022" t="s">
        <v>382</v>
      </c>
      <c r="D3022">
        <v>2005</v>
      </c>
      <c r="E3022" t="str">
        <f t="shared" si="48"/>
        <v>Nicaragua 2005</v>
      </c>
      <c r="F3022">
        <v>7.0040406421720703E-3</v>
      </c>
      <c r="G3022">
        <v>10.6354614102457</v>
      </c>
      <c r="H3022">
        <v>0.640180005342326</v>
      </c>
      <c r="I3022">
        <v>0.86000001430511497</v>
      </c>
      <c r="L3022">
        <v>729</v>
      </c>
      <c r="O3022">
        <v>2</v>
      </c>
    </row>
    <row r="3023" spans="1:15" x14ac:dyDescent="0.2">
      <c r="A3023" t="s">
        <v>383</v>
      </c>
      <c r="B3023" t="s">
        <v>384</v>
      </c>
      <c r="C3023" t="s">
        <v>385</v>
      </c>
      <c r="D3023">
        <v>2005</v>
      </c>
      <c r="E3023" t="str">
        <f t="shared" si="48"/>
        <v>Niger 2005</v>
      </c>
      <c r="F3023">
        <v>9.7357667873038799E-3</v>
      </c>
      <c r="G3023">
        <v>11.2310816896209</v>
      </c>
      <c r="H3023">
        <v>0.37536364417406798</v>
      </c>
      <c r="I3023">
        <v>0.56000000238418601</v>
      </c>
      <c r="O3023">
        <v>2</v>
      </c>
    </row>
    <row r="3024" spans="1:15" x14ac:dyDescent="0.2">
      <c r="A3024" t="s">
        <v>386</v>
      </c>
      <c r="B3024" t="s">
        <v>387</v>
      </c>
      <c r="C3024" t="s">
        <v>388</v>
      </c>
      <c r="D3024">
        <v>2005</v>
      </c>
      <c r="E3024" t="str">
        <f t="shared" si="48"/>
        <v>Nigeria 2005</v>
      </c>
      <c r="F3024">
        <v>3.9742293717406896E-3</v>
      </c>
      <c r="G3024">
        <v>3.9434814298590402</v>
      </c>
      <c r="H3024">
        <v>0.12472830383730101</v>
      </c>
      <c r="I3024">
        <v>0.28999999165535001</v>
      </c>
      <c r="K3024">
        <v>2</v>
      </c>
      <c r="M3024">
        <v>216</v>
      </c>
      <c r="O3024">
        <v>3</v>
      </c>
    </row>
    <row r="3025" spans="1:15" x14ac:dyDescent="0.2">
      <c r="A3025" t="s">
        <v>389</v>
      </c>
      <c r="B3025" t="s">
        <v>390</v>
      </c>
      <c r="C3025" t="s">
        <v>391</v>
      </c>
      <c r="D3025">
        <v>2005</v>
      </c>
      <c r="E3025" t="str">
        <f t="shared" si="48"/>
        <v>Norway 2005</v>
      </c>
      <c r="F3025">
        <v>1.58146761762765E-2</v>
      </c>
      <c r="I3025">
        <v>1</v>
      </c>
      <c r="L3025">
        <v>33</v>
      </c>
      <c r="N3025">
        <v>2</v>
      </c>
      <c r="O3025">
        <v>4</v>
      </c>
    </row>
    <row r="3026" spans="1:15" x14ac:dyDescent="0.2">
      <c r="A3026" t="s">
        <v>392</v>
      </c>
      <c r="B3026" t="s">
        <v>393</v>
      </c>
      <c r="C3026" t="s">
        <v>394</v>
      </c>
      <c r="D3026">
        <v>2005</v>
      </c>
      <c r="E3026" t="str">
        <f t="shared" si="48"/>
        <v>Oman 2005</v>
      </c>
      <c r="F3026">
        <v>8.8121418564288401E-2</v>
      </c>
      <c r="G3026">
        <v>6.3340231962626795E-2</v>
      </c>
      <c r="I3026">
        <v>0.74000000953674305</v>
      </c>
      <c r="L3026">
        <v>53</v>
      </c>
      <c r="N3026">
        <v>2</v>
      </c>
      <c r="O3026">
        <v>2</v>
      </c>
    </row>
    <row r="3027" spans="1:15" x14ac:dyDescent="0.2">
      <c r="A3027" t="s">
        <v>395</v>
      </c>
      <c r="B3027" t="s">
        <v>396</v>
      </c>
      <c r="C3027" t="s">
        <v>397</v>
      </c>
      <c r="D3027">
        <v>2005</v>
      </c>
      <c r="E3027" t="str">
        <f t="shared" si="48"/>
        <v>Pakistan 2005</v>
      </c>
      <c r="F3027">
        <v>3.8970193925629101E-2</v>
      </c>
      <c r="G3027">
        <v>1.2549579007931599</v>
      </c>
      <c r="H3027">
        <v>0.25776777555951003</v>
      </c>
      <c r="I3027">
        <v>0.56000000238418601</v>
      </c>
      <c r="K3027">
        <v>2</v>
      </c>
      <c r="L3027">
        <v>9782</v>
      </c>
      <c r="M3027">
        <v>153</v>
      </c>
      <c r="O3027">
        <v>2</v>
      </c>
    </row>
    <row r="3028" spans="1:15" x14ac:dyDescent="0.2">
      <c r="A3028" t="s">
        <v>398</v>
      </c>
      <c r="B3028" t="s">
        <v>399</v>
      </c>
      <c r="C3028" t="s">
        <v>400</v>
      </c>
      <c r="D3028">
        <v>2005</v>
      </c>
      <c r="E3028" t="str">
        <f t="shared" si="48"/>
        <v>Palau 2005</v>
      </c>
      <c r="G3028">
        <v>11.432634194006001</v>
      </c>
      <c r="N3028">
        <v>2</v>
      </c>
      <c r="O3028">
        <v>0</v>
      </c>
    </row>
    <row r="3029" spans="1:15" x14ac:dyDescent="0.2">
      <c r="A3029" t="s">
        <v>401</v>
      </c>
      <c r="B3029" t="s">
        <v>402</v>
      </c>
      <c r="C3029" t="s">
        <v>403</v>
      </c>
      <c r="D3029">
        <v>2005</v>
      </c>
      <c r="E3029" t="str">
        <f t="shared" si="48"/>
        <v>Panama 2005</v>
      </c>
      <c r="G3029">
        <v>0.18701306553907299</v>
      </c>
      <c r="I3029">
        <v>0.70999997854232799</v>
      </c>
      <c r="L3029">
        <v>364</v>
      </c>
      <c r="N3029">
        <v>2</v>
      </c>
      <c r="O3029">
        <v>0</v>
      </c>
    </row>
    <row r="3030" spans="1:15" x14ac:dyDescent="0.2">
      <c r="A3030" t="s">
        <v>404</v>
      </c>
      <c r="B3030" t="s">
        <v>405</v>
      </c>
      <c r="C3030" t="s">
        <v>406</v>
      </c>
      <c r="D3030">
        <v>2005</v>
      </c>
      <c r="E3030" t="str">
        <f t="shared" si="48"/>
        <v>Papua New Guinea 2005</v>
      </c>
      <c r="F3030">
        <v>4.1663776935302503E-3</v>
      </c>
      <c r="G3030">
        <v>5.9278609661919601</v>
      </c>
      <c r="H3030">
        <v>0.27920037625620597</v>
      </c>
      <c r="I3030">
        <v>0.96600002050399802</v>
      </c>
      <c r="L3030">
        <v>603</v>
      </c>
      <c r="O3030">
        <v>3</v>
      </c>
    </row>
    <row r="3031" spans="1:15" x14ac:dyDescent="0.2">
      <c r="A3031" t="s">
        <v>407</v>
      </c>
      <c r="B3031" t="s">
        <v>408</v>
      </c>
      <c r="C3031" t="s">
        <v>409</v>
      </c>
      <c r="D3031">
        <v>2005</v>
      </c>
      <c r="E3031" t="str">
        <f t="shared" si="48"/>
        <v>Paraguay 2005</v>
      </c>
      <c r="F3031">
        <v>7.2148039978202896E-3</v>
      </c>
      <c r="G3031">
        <v>0.67946075639922898</v>
      </c>
      <c r="H3031">
        <v>0.24461356213483301</v>
      </c>
      <c r="I3031">
        <v>0.94499999284744296</v>
      </c>
      <c r="L3031">
        <v>887</v>
      </c>
      <c r="O3031">
        <v>3</v>
      </c>
    </row>
    <row r="3032" spans="1:15" x14ac:dyDescent="0.2">
      <c r="A3032" t="s">
        <v>410</v>
      </c>
      <c r="B3032" t="s">
        <v>411</v>
      </c>
      <c r="C3032" t="s">
        <v>412</v>
      </c>
      <c r="D3032">
        <v>2005</v>
      </c>
      <c r="E3032" t="str">
        <f t="shared" si="48"/>
        <v>Peru 2005</v>
      </c>
      <c r="F3032">
        <v>1.6047277227795601E-2</v>
      </c>
      <c r="G3032">
        <v>0.65243325505574201</v>
      </c>
      <c r="H3032">
        <v>0.31599494918495302</v>
      </c>
      <c r="I3032">
        <v>0.519999980926514</v>
      </c>
      <c r="K3032">
        <v>3</v>
      </c>
      <c r="N3032">
        <v>2</v>
      </c>
      <c r="O3032">
        <v>3</v>
      </c>
    </row>
    <row r="3033" spans="1:15" x14ac:dyDescent="0.2">
      <c r="A3033" t="s">
        <v>413</v>
      </c>
      <c r="B3033" t="s">
        <v>414</v>
      </c>
      <c r="C3033" t="s">
        <v>415</v>
      </c>
      <c r="D3033">
        <v>2005</v>
      </c>
      <c r="E3033" t="str">
        <f t="shared" si="48"/>
        <v>Philippines 2005</v>
      </c>
      <c r="F3033">
        <v>1.3317952504475599E-2</v>
      </c>
      <c r="G3033">
        <v>0.49850770266731298</v>
      </c>
      <c r="H3033">
        <v>0.29989819187845501</v>
      </c>
      <c r="I3033">
        <v>0.85900002717971802</v>
      </c>
      <c r="J3033">
        <v>470</v>
      </c>
      <c r="K3033">
        <v>0</v>
      </c>
      <c r="M3033">
        <v>487</v>
      </c>
      <c r="N3033">
        <v>2</v>
      </c>
      <c r="O3033">
        <v>4</v>
      </c>
    </row>
    <row r="3034" spans="1:15" x14ac:dyDescent="0.2">
      <c r="A3034" t="s">
        <v>416</v>
      </c>
      <c r="B3034" t="s">
        <v>417</v>
      </c>
      <c r="C3034" t="s">
        <v>418</v>
      </c>
      <c r="D3034">
        <v>2005</v>
      </c>
      <c r="E3034" t="str">
        <f t="shared" si="48"/>
        <v>Poland 2005</v>
      </c>
      <c r="F3034">
        <v>1.9261298699200801E-2</v>
      </c>
      <c r="I3034">
        <v>0.95999997854232799</v>
      </c>
      <c r="N3034">
        <v>3</v>
      </c>
      <c r="O3034">
        <v>4</v>
      </c>
    </row>
    <row r="3035" spans="1:15" x14ac:dyDescent="0.2">
      <c r="A3035" t="s">
        <v>419</v>
      </c>
      <c r="B3035" t="s">
        <v>420</v>
      </c>
      <c r="C3035" t="s">
        <v>421</v>
      </c>
      <c r="D3035">
        <v>2005</v>
      </c>
      <c r="E3035" t="str">
        <f t="shared" si="48"/>
        <v>Portugal 2005</v>
      </c>
      <c r="F3035">
        <v>2.0473038824416302E-2</v>
      </c>
      <c r="L3035">
        <v>135</v>
      </c>
      <c r="N3035">
        <v>2</v>
      </c>
      <c r="O3035">
        <v>4</v>
      </c>
    </row>
    <row r="3036" spans="1:15" x14ac:dyDescent="0.2">
      <c r="A3036" t="s">
        <v>422</v>
      </c>
      <c r="B3036" t="s">
        <v>423</v>
      </c>
      <c r="C3036" t="s">
        <v>424</v>
      </c>
      <c r="D3036">
        <v>2005</v>
      </c>
      <c r="E3036" t="str">
        <f t="shared" si="48"/>
        <v>Qatar 2005</v>
      </c>
      <c r="F3036">
        <v>1.9930162686392201E-2</v>
      </c>
      <c r="I3036">
        <v>0.11599999666214</v>
      </c>
      <c r="L3036">
        <v>6</v>
      </c>
      <c r="N3036">
        <v>2</v>
      </c>
      <c r="O3036">
        <v>2</v>
      </c>
    </row>
    <row r="3037" spans="1:15" x14ac:dyDescent="0.2">
      <c r="A3037" t="s">
        <v>425</v>
      </c>
      <c r="B3037" t="s">
        <v>426</v>
      </c>
      <c r="C3037" t="s">
        <v>427</v>
      </c>
      <c r="D3037">
        <v>2005</v>
      </c>
      <c r="E3037" t="str">
        <f t="shared" si="48"/>
        <v>Romania 2005</v>
      </c>
      <c r="F3037">
        <v>1.9819352759899898E-2</v>
      </c>
      <c r="I3037">
        <v>0.894999980926514</v>
      </c>
      <c r="L3037">
        <v>433</v>
      </c>
      <c r="N3037">
        <v>3</v>
      </c>
      <c r="O3037">
        <v>3</v>
      </c>
    </row>
    <row r="3038" spans="1:15" x14ac:dyDescent="0.2">
      <c r="A3038" t="s">
        <v>428</v>
      </c>
      <c r="B3038" t="s">
        <v>429</v>
      </c>
      <c r="C3038" t="s">
        <v>430</v>
      </c>
      <c r="D3038">
        <v>2005</v>
      </c>
      <c r="E3038" t="str">
        <f t="shared" si="48"/>
        <v>Russian Federation 2005</v>
      </c>
      <c r="F3038">
        <v>3.3301031922407701E-2</v>
      </c>
      <c r="H3038">
        <v>0.10195406716124999</v>
      </c>
      <c r="I3038">
        <v>0.79799997806549094</v>
      </c>
      <c r="J3038">
        <v>682</v>
      </c>
      <c r="K3038">
        <v>2</v>
      </c>
      <c r="L3038">
        <v>35636</v>
      </c>
      <c r="M3038">
        <v>688</v>
      </c>
      <c r="N3038">
        <v>3</v>
      </c>
      <c r="O3038">
        <v>3</v>
      </c>
    </row>
    <row r="3039" spans="1:15" x14ac:dyDescent="0.2">
      <c r="A3039" t="s">
        <v>431</v>
      </c>
      <c r="B3039" t="s">
        <v>432</v>
      </c>
      <c r="C3039" t="s">
        <v>433</v>
      </c>
      <c r="D3039">
        <v>2005</v>
      </c>
      <c r="E3039" t="str">
        <f t="shared" si="48"/>
        <v>Rwanda 2005</v>
      </c>
      <c r="F3039">
        <v>1.7430555555555598E-2</v>
      </c>
      <c r="G3039">
        <v>19.713555937217102</v>
      </c>
      <c r="H3039">
        <v>0.48689582191503</v>
      </c>
      <c r="I3039">
        <v>0.83999997377395597</v>
      </c>
      <c r="O3039">
        <v>3</v>
      </c>
    </row>
    <row r="3040" spans="1:15" x14ac:dyDescent="0.2">
      <c r="A3040" t="s">
        <v>434</v>
      </c>
      <c r="B3040" t="s">
        <v>435</v>
      </c>
      <c r="C3040" t="s">
        <v>436</v>
      </c>
      <c r="D3040">
        <v>2005</v>
      </c>
      <c r="E3040" t="str">
        <f t="shared" si="48"/>
        <v>Samoa 2005</v>
      </c>
      <c r="G3040">
        <v>9.77984895960887</v>
      </c>
      <c r="H3040">
        <v>0.37885502716866298</v>
      </c>
      <c r="O3040">
        <v>2</v>
      </c>
    </row>
    <row r="3041" spans="1:15" x14ac:dyDescent="0.2">
      <c r="A3041" t="s">
        <v>437</v>
      </c>
      <c r="B3041" t="s">
        <v>438</v>
      </c>
      <c r="C3041" t="s">
        <v>439</v>
      </c>
      <c r="D3041">
        <v>2005</v>
      </c>
      <c r="E3041" t="str">
        <f t="shared" si="48"/>
        <v>San Marino 2005</v>
      </c>
      <c r="L3041">
        <v>0</v>
      </c>
      <c r="O3041">
        <v>0</v>
      </c>
    </row>
    <row r="3042" spans="1:15" x14ac:dyDescent="0.2">
      <c r="A3042" t="s">
        <v>440</v>
      </c>
      <c r="B3042" t="s">
        <v>441</v>
      </c>
      <c r="C3042" t="s">
        <v>442</v>
      </c>
      <c r="D3042">
        <v>2005</v>
      </c>
      <c r="E3042" t="str">
        <f t="shared" si="48"/>
        <v>Sao Tome and Principe 2005</v>
      </c>
      <c r="G3042">
        <v>24.4902073360341</v>
      </c>
      <c r="H3042">
        <v>2.37513325681702</v>
      </c>
      <c r="O3042">
        <v>3</v>
      </c>
    </row>
    <row r="3043" spans="1:15" x14ac:dyDescent="0.2">
      <c r="A3043" t="s">
        <v>443</v>
      </c>
      <c r="B3043" t="s">
        <v>444</v>
      </c>
      <c r="C3043" t="s">
        <v>445</v>
      </c>
      <c r="D3043">
        <v>2005</v>
      </c>
      <c r="E3043" t="str">
        <f t="shared" si="48"/>
        <v>Saudi Arabia 2005</v>
      </c>
      <c r="F3043">
        <v>7.7305992370199098E-2</v>
      </c>
      <c r="G3043">
        <v>7.5821070754311598E-3</v>
      </c>
      <c r="I3043">
        <v>0.36000001430511502</v>
      </c>
      <c r="K3043">
        <v>2</v>
      </c>
      <c r="L3043">
        <v>297</v>
      </c>
      <c r="M3043">
        <v>31</v>
      </c>
      <c r="N3043">
        <v>2</v>
      </c>
      <c r="O3043">
        <v>2</v>
      </c>
    </row>
    <row r="3044" spans="1:15" x14ac:dyDescent="0.2">
      <c r="A3044" t="s">
        <v>446</v>
      </c>
      <c r="B3044" t="s">
        <v>447</v>
      </c>
      <c r="C3044" t="s">
        <v>448</v>
      </c>
      <c r="D3044">
        <v>2005</v>
      </c>
      <c r="E3044" t="str">
        <f t="shared" si="48"/>
        <v>Senegal 2005</v>
      </c>
      <c r="F3044">
        <v>1.12860151300858E-2</v>
      </c>
      <c r="G3044">
        <v>6.4229498956980198</v>
      </c>
      <c r="H3044">
        <v>0.32065421262513</v>
      </c>
      <c r="I3044">
        <v>0.43500000238418601</v>
      </c>
      <c r="K3044">
        <v>2</v>
      </c>
      <c r="M3044">
        <v>46</v>
      </c>
      <c r="N3044">
        <v>2</v>
      </c>
      <c r="O3044">
        <v>2</v>
      </c>
    </row>
    <row r="3045" spans="1:15" x14ac:dyDescent="0.2">
      <c r="A3045" t="s">
        <v>449</v>
      </c>
      <c r="B3045" t="s">
        <v>450</v>
      </c>
      <c r="C3045" t="s">
        <v>451</v>
      </c>
      <c r="D3045">
        <v>2005</v>
      </c>
      <c r="E3045" t="str">
        <f t="shared" si="48"/>
        <v>Serbia 2005</v>
      </c>
      <c r="F3045">
        <v>2.27394357995566E-2</v>
      </c>
      <c r="G3045">
        <v>3.95015017527761</v>
      </c>
      <c r="H3045">
        <v>0.286734332458218</v>
      </c>
      <c r="L3045">
        <v>147</v>
      </c>
      <c r="O3045" t="s">
        <v>592</v>
      </c>
    </row>
    <row r="3046" spans="1:15" x14ac:dyDescent="0.2">
      <c r="A3046" t="s">
        <v>452</v>
      </c>
      <c r="B3046" t="s">
        <v>453</v>
      </c>
      <c r="C3046" t="s">
        <v>454</v>
      </c>
      <c r="D3046">
        <v>2005</v>
      </c>
      <c r="E3046" t="str">
        <f t="shared" si="48"/>
        <v>Seychelles 2005</v>
      </c>
      <c r="F3046">
        <v>1.6023523510766101E-2</v>
      </c>
      <c r="G3046">
        <v>1.8516295601130699</v>
      </c>
      <c r="N3046">
        <v>3</v>
      </c>
      <c r="O3046">
        <v>2</v>
      </c>
    </row>
    <row r="3047" spans="1:15" x14ac:dyDescent="0.2">
      <c r="A3047" t="s">
        <v>455</v>
      </c>
      <c r="B3047" t="s">
        <v>456</v>
      </c>
      <c r="C3047" t="s">
        <v>457</v>
      </c>
      <c r="D3047">
        <v>2005</v>
      </c>
      <c r="E3047" t="str">
        <f t="shared" si="48"/>
        <v>Sierra Leone 2005</v>
      </c>
      <c r="F3047">
        <v>1.4268139323704901E-2</v>
      </c>
      <c r="G3047">
        <v>21.084105342898901</v>
      </c>
      <c r="H3047">
        <v>0.97140952654330404</v>
      </c>
      <c r="I3047">
        <v>0.37999999523162797</v>
      </c>
      <c r="L3047">
        <v>99</v>
      </c>
      <c r="N3047">
        <v>1</v>
      </c>
      <c r="O3047">
        <v>4</v>
      </c>
    </row>
    <row r="3048" spans="1:15" x14ac:dyDescent="0.2">
      <c r="A3048" t="s">
        <v>458</v>
      </c>
      <c r="B3048" t="s">
        <v>459</v>
      </c>
      <c r="C3048" t="s">
        <v>460</v>
      </c>
      <c r="D3048">
        <v>2005</v>
      </c>
      <c r="E3048" t="str">
        <f t="shared" si="48"/>
        <v>Singapore 2005</v>
      </c>
      <c r="F3048">
        <v>4.2881258428661702E-2</v>
      </c>
      <c r="I3048">
        <v>0.71299999952316295</v>
      </c>
      <c r="N3048">
        <v>2</v>
      </c>
      <c r="O3048">
        <v>3</v>
      </c>
    </row>
    <row r="3049" spans="1:15" x14ac:dyDescent="0.2">
      <c r="A3049" t="s">
        <v>461</v>
      </c>
      <c r="B3049" t="s">
        <v>462</v>
      </c>
      <c r="C3049" t="s">
        <v>463</v>
      </c>
      <c r="D3049">
        <v>2005</v>
      </c>
      <c r="E3049" t="str">
        <f t="shared" si="48"/>
        <v>Slovak Republic 2005</v>
      </c>
      <c r="F3049">
        <v>1.6814409462944199E-2</v>
      </c>
      <c r="I3049">
        <v>0.80599999427795399</v>
      </c>
      <c r="L3049">
        <v>93</v>
      </c>
      <c r="N3049">
        <v>2</v>
      </c>
      <c r="O3049">
        <v>2</v>
      </c>
    </row>
    <row r="3050" spans="1:15" x14ac:dyDescent="0.2">
      <c r="A3050" t="s">
        <v>464</v>
      </c>
      <c r="B3050" t="s">
        <v>465</v>
      </c>
      <c r="C3050" t="s">
        <v>466</v>
      </c>
      <c r="D3050">
        <v>2005</v>
      </c>
      <c r="E3050" t="str">
        <f t="shared" si="48"/>
        <v>Slovenia 2005</v>
      </c>
      <c r="F3050">
        <v>1.4201971624414099E-2</v>
      </c>
      <c r="I3050">
        <v>0.83099997043609597</v>
      </c>
      <c r="L3050">
        <v>20</v>
      </c>
      <c r="N3050">
        <v>2</v>
      </c>
      <c r="O3050">
        <v>2</v>
      </c>
    </row>
    <row r="3051" spans="1:15" x14ac:dyDescent="0.2">
      <c r="A3051" t="s">
        <v>467</v>
      </c>
      <c r="B3051" t="s">
        <v>468</v>
      </c>
      <c r="C3051" t="s">
        <v>469</v>
      </c>
      <c r="D3051">
        <v>2005</v>
      </c>
      <c r="E3051" t="str">
        <f t="shared" si="48"/>
        <v>Solomon Islands 2005</v>
      </c>
      <c r="G3051">
        <v>35.490727724972899</v>
      </c>
      <c r="H3051">
        <v>0.26003561259866498</v>
      </c>
      <c r="I3051">
        <v>1</v>
      </c>
      <c r="L3051">
        <v>26</v>
      </c>
      <c r="O3051">
        <v>2</v>
      </c>
    </row>
    <row r="3052" spans="1:15" x14ac:dyDescent="0.2">
      <c r="A3052" t="s">
        <v>470</v>
      </c>
      <c r="B3052" t="s">
        <v>471</v>
      </c>
      <c r="C3052" t="s">
        <v>472</v>
      </c>
      <c r="D3052">
        <v>2005</v>
      </c>
      <c r="E3052" t="str">
        <f t="shared" si="48"/>
        <v>Somalia 2005</v>
      </c>
      <c r="I3052">
        <v>1</v>
      </c>
      <c r="K3052">
        <v>2</v>
      </c>
      <c r="M3052">
        <v>340</v>
      </c>
      <c r="O3052" t="s">
        <v>592</v>
      </c>
    </row>
    <row r="3053" spans="1:15" x14ac:dyDescent="0.2">
      <c r="A3053" t="s">
        <v>473</v>
      </c>
      <c r="B3053" t="s">
        <v>474</v>
      </c>
      <c r="C3053" t="s">
        <v>475</v>
      </c>
      <c r="D3053">
        <v>2005</v>
      </c>
      <c r="E3053" t="str">
        <f t="shared" si="48"/>
        <v>South Africa 2005</v>
      </c>
      <c r="F3053">
        <v>1.38376969035915E-2</v>
      </c>
      <c r="G3053">
        <v>0.23993146213823999</v>
      </c>
      <c r="H3053">
        <v>6.4658493787848798E-2</v>
      </c>
      <c r="I3053">
        <v>0.230000004172325</v>
      </c>
      <c r="L3053">
        <v>18528</v>
      </c>
      <c r="O3053">
        <v>4</v>
      </c>
    </row>
    <row r="3054" spans="1:15" x14ac:dyDescent="0.2">
      <c r="A3054" t="s">
        <v>476</v>
      </c>
      <c r="B3054" t="s">
        <v>477</v>
      </c>
      <c r="C3054" t="s">
        <v>478</v>
      </c>
      <c r="D3054">
        <v>2005</v>
      </c>
      <c r="E3054" t="str">
        <f t="shared" si="48"/>
        <v>South Sudan 2005</v>
      </c>
      <c r="O3054" t="s">
        <v>592</v>
      </c>
    </row>
    <row r="3055" spans="1:15" x14ac:dyDescent="0.2">
      <c r="A3055" t="s">
        <v>479</v>
      </c>
      <c r="B3055" t="s">
        <v>480</v>
      </c>
      <c r="C3055" t="s">
        <v>481</v>
      </c>
      <c r="D3055">
        <v>2005</v>
      </c>
      <c r="E3055" t="str">
        <f t="shared" si="48"/>
        <v>Spain 2005</v>
      </c>
      <c r="F3055">
        <v>1.3871777535512201E-2</v>
      </c>
      <c r="I3055">
        <v>0.68000000715255704</v>
      </c>
      <c r="L3055">
        <v>518</v>
      </c>
      <c r="N3055">
        <v>2</v>
      </c>
      <c r="O3055">
        <v>4</v>
      </c>
    </row>
    <row r="3056" spans="1:15" x14ac:dyDescent="0.2">
      <c r="A3056" t="s">
        <v>482</v>
      </c>
      <c r="B3056" t="s">
        <v>483</v>
      </c>
      <c r="C3056" t="s">
        <v>484</v>
      </c>
      <c r="D3056">
        <v>2005</v>
      </c>
      <c r="E3056" t="str">
        <f t="shared" si="48"/>
        <v>Sri Lanka 2005</v>
      </c>
      <c r="F3056">
        <v>2.6395333951406998E-2</v>
      </c>
      <c r="G3056">
        <v>4.3131406135734203</v>
      </c>
      <c r="H3056">
        <v>0.40061388460032499</v>
      </c>
      <c r="I3056">
        <v>0.74000000953674305</v>
      </c>
      <c r="J3056">
        <v>88</v>
      </c>
      <c r="K3056">
        <v>2</v>
      </c>
      <c r="L3056">
        <v>1219</v>
      </c>
      <c r="M3056">
        <v>130</v>
      </c>
      <c r="O3056">
        <v>3</v>
      </c>
    </row>
    <row r="3057" spans="1:15" x14ac:dyDescent="0.2">
      <c r="A3057" t="s">
        <v>485</v>
      </c>
      <c r="B3057" t="s">
        <v>486</v>
      </c>
      <c r="C3057" t="s">
        <v>487</v>
      </c>
      <c r="D3057">
        <v>2005</v>
      </c>
      <c r="E3057" t="str">
        <f t="shared" si="48"/>
        <v>St. Kitts and Nevis 2005</v>
      </c>
      <c r="G3057">
        <v>0.509700527729116</v>
      </c>
      <c r="H3057">
        <v>0.56699010868476396</v>
      </c>
      <c r="L3057">
        <v>8</v>
      </c>
      <c r="O3057">
        <v>1</v>
      </c>
    </row>
    <row r="3058" spans="1:15" x14ac:dyDescent="0.2">
      <c r="A3058" t="s">
        <v>488</v>
      </c>
      <c r="B3058" t="s">
        <v>489</v>
      </c>
      <c r="C3058" t="s">
        <v>490</v>
      </c>
      <c r="D3058">
        <v>2005</v>
      </c>
      <c r="E3058" t="str">
        <f t="shared" si="48"/>
        <v>St. Lucia 2005</v>
      </c>
      <c r="G3058">
        <v>1.0046605721804001</v>
      </c>
      <c r="H3058">
        <v>0.23115384584724999</v>
      </c>
      <c r="L3058">
        <v>41</v>
      </c>
      <c r="O3058">
        <v>1</v>
      </c>
    </row>
    <row r="3059" spans="1:15" x14ac:dyDescent="0.2">
      <c r="A3059" t="s">
        <v>491</v>
      </c>
      <c r="B3059" t="s">
        <v>492</v>
      </c>
      <c r="C3059" t="s">
        <v>493</v>
      </c>
      <c r="D3059">
        <v>2005</v>
      </c>
      <c r="E3059" t="str">
        <f t="shared" si="48"/>
        <v>St. Vincent and the Grenadines 2005</v>
      </c>
      <c r="G3059">
        <v>1.4281906443008501</v>
      </c>
      <c r="H3059">
        <v>0.45033120473350102</v>
      </c>
      <c r="O3059">
        <v>1</v>
      </c>
    </row>
    <row r="3060" spans="1:15" x14ac:dyDescent="0.2">
      <c r="A3060" t="s">
        <v>494</v>
      </c>
      <c r="B3060" t="s">
        <v>495</v>
      </c>
      <c r="C3060" t="s">
        <v>496</v>
      </c>
      <c r="D3060">
        <v>2005</v>
      </c>
      <c r="E3060" t="str">
        <f t="shared" si="48"/>
        <v>Sudan 2005</v>
      </c>
      <c r="F3060">
        <v>4.3923119903362201E-2</v>
      </c>
      <c r="G3060">
        <v>5.3968921386047102</v>
      </c>
      <c r="H3060">
        <v>0.33420064637846503</v>
      </c>
      <c r="I3060">
        <v>0.239999994635582</v>
      </c>
      <c r="J3060">
        <v>161</v>
      </c>
      <c r="K3060">
        <v>1</v>
      </c>
      <c r="M3060">
        <v>1505</v>
      </c>
      <c r="N3060">
        <v>1</v>
      </c>
      <c r="O3060">
        <v>3</v>
      </c>
    </row>
    <row r="3061" spans="1:15" x14ac:dyDescent="0.2">
      <c r="A3061" t="s">
        <v>497</v>
      </c>
      <c r="B3061" t="s">
        <v>498</v>
      </c>
      <c r="C3061" t="s">
        <v>499</v>
      </c>
      <c r="D3061">
        <v>2005</v>
      </c>
      <c r="E3061" t="str">
        <f t="shared" si="48"/>
        <v>Suriname 2005</v>
      </c>
      <c r="G3061">
        <v>2.4461082069340701</v>
      </c>
      <c r="I3061">
        <v>0.30199998617172202</v>
      </c>
      <c r="L3061">
        <v>69</v>
      </c>
      <c r="O3061">
        <v>2</v>
      </c>
    </row>
    <row r="3062" spans="1:15" x14ac:dyDescent="0.2">
      <c r="A3062" t="s">
        <v>500</v>
      </c>
      <c r="B3062" t="s">
        <v>501</v>
      </c>
      <c r="C3062" t="s">
        <v>502</v>
      </c>
      <c r="D3062">
        <v>2005</v>
      </c>
      <c r="E3062" t="str">
        <f t="shared" si="48"/>
        <v>Swaziland 2005</v>
      </c>
      <c r="F3062">
        <v>1.9028865792150601E-2</v>
      </c>
      <c r="G3062">
        <v>1.3916633543047801</v>
      </c>
      <c r="H3062">
        <v>0.12385103637426099</v>
      </c>
      <c r="I3062">
        <v>1</v>
      </c>
      <c r="L3062">
        <v>139</v>
      </c>
      <c r="O3062">
        <v>2</v>
      </c>
    </row>
    <row r="3063" spans="1:15" x14ac:dyDescent="0.2">
      <c r="A3063" t="s">
        <v>503</v>
      </c>
      <c r="B3063" t="s">
        <v>504</v>
      </c>
      <c r="C3063" t="s">
        <v>505</v>
      </c>
      <c r="D3063">
        <v>2005</v>
      </c>
      <c r="E3063" t="str">
        <f t="shared" si="48"/>
        <v>Sweden 2005</v>
      </c>
      <c r="F3063">
        <v>1.4158883686693199E-2</v>
      </c>
      <c r="I3063">
        <v>1</v>
      </c>
      <c r="L3063">
        <v>83</v>
      </c>
      <c r="N3063">
        <v>3</v>
      </c>
      <c r="O3063">
        <v>4</v>
      </c>
    </row>
    <row r="3064" spans="1:15" x14ac:dyDescent="0.2">
      <c r="A3064" t="s">
        <v>506</v>
      </c>
      <c r="B3064" t="s">
        <v>507</v>
      </c>
      <c r="C3064" t="s">
        <v>508</v>
      </c>
      <c r="D3064">
        <v>2005</v>
      </c>
      <c r="E3064" t="str">
        <f t="shared" si="48"/>
        <v>Switzerland 2005</v>
      </c>
      <c r="F3064">
        <v>8.5262330516800901E-3</v>
      </c>
      <c r="I3064">
        <v>0.62999999523162797</v>
      </c>
      <c r="N3064">
        <v>4</v>
      </c>
      <c r="O3064">
        <v>4</v>
      </c>
    </row>
    <row r="3065" spans="1:15" x14ac:dyDescent="0.2">
      <c r="A3065" t="s">
        <v>509</v>
      </c>
      <c r="B3065" t="s">
        <v>510</v>
      </c>
      <c r="C3065" t="s">
        <v>511</v>
      </c>
      <c r="D3065">
        <v>2005</v>
      </c>
      <c r="E3065" t="str">
        <f t="shared" si="48"/>
        <v>Syrian Arab Republic 2005</v>
      </c>
      <c r="F3065">
        <v>5.0264199038793499E-2</v>
      </c>
      <c r="G3065">
        <v>5.7954435287181402E-2</v>
      </c>
      <c r="I3065">
        <v>0.64999997615814198</v>
      </c>
      <c r="L3065">
        <v>430</v>
      </c>
      <c r="N3065">
        <v>3</v>
      </c>
      <c r="O3065">
        <v>2</v>
      </c>
    </row>
    <row r="3066" spans="1:15" x14ac:dyDescent="0.2">
      <c r="A3066" t="s">
        <v>512</v>
      </c>
      <c r="B3066" t="s">
        <v>513</v>
      </c>
      <c r="C3066" t="s">
        <v>514</v>
      </c>
      <c r="D3066">
        <v>2005</v>
      </c>
      <c r="E3066" t="str">
        <f t="shared" si="48"/>
        <v>Tajikistan 2005</v>
      </c>
      <c r="G3066">
        <v>8.5085623336203202</v>
      </c>
      <c r="H3066">
        <v>0.30861609417825198</v>
      </c>
      <c r="I3066">
        <v>0.77700001001357999</v>
      </c>
      <c r="K3066">
        <v>3</v>
      </c>
      <c r="L3066">
        <v>157</v>
      </c>
      <c r="M3066">
        <v>1</v>
      </c>
      <c r="N3066">
        <v>2</v>
      </c>
      <c r="O3066">
        <v>3</v>
      </c>
    </row>
    <row r="3067" spans="1:15" x14ac:dyDescent="0.2">
      <c r="A3067" t="s">
        <v>515</v>
      </c>
      <c r="B3067" t="s">
        <v>516</v>
      </c>
      <c r="C3067" t="s">
        <v>517</v>
      </c>
      <c r="D3067">
        <v>2005</v>
      </c>
      <c r="E3067" t="str">
        <f t="shared" si="48"/>
        <v>Tanzania 2005</v>
      </c>
      <c r="F3067">
        <v>8.2394130016329292E-3</v>
      </c>
      <c r="G3067">
        <v>8.2711800304391101</v>
      </c>
      <c r="H3067">
        <v>0.35938494154252498</v>
      </c>
      <c r="I3067">
        <v>0.96399998664856001</v>
      </c>
      <c r="O3067">
        <v>4</v>
      </c>
    </row>
    <row r="3068" spans="1:15" x14ac:dyDescent="0.2">
      <c r="A3068" t="s">
        <v>518</v>
      </c>
      <c r="B3068" t="s">
        <v>519</v>
      </c>
      <c r="C3068" t="s">
        <v>520</v>
      </c>
      <c r="D3068">
        <v>2005</v>
      </c>
      <c r="E3068" t="str">
        <f t="shared" si="48"/>
        <v>Thailand 2005</v>
      </c>
      <c r="F3068">
        <v>1.0482294690948499E-2</v>
      </c>
      <c r="G3068">
        <v>-9.1014031702384299E-2</v>
      </c>
      <c r="H3068">
        <v>6.9689919624186997E-2</v>
      </c>
      <c r="I3068">
        <v>0.81499999761581399</v>
      </c>
      <c r="J3068">
        <v>205</v>
      </c>
      <c r="K3068">
        <v>2</v>
      </c>
      <c r="L3068">
        <v>4806</v>
      </c>
      <c r="M3068">
        <v>494</v>
      </c>
      <c r="N3068">
        <v>2</v>
      </c>
      <c r="O3068">
        <v>3</v>
      </c>
    </row>
    <row r="3069" spans="1:15" x14ac:dyDescent="0.2">
      <c r="A3069" t="s">
        <v>521</v>
      </c>
      <c r="B3069" t="s">
        <v>522</v>
      </c>
      <c r="C3069" t="s">
        <v>523</v>
      </c>
      <c r="D3069">
        <v>2005</v>
      </c>
      <c r="E3069" t="str">
        <f t="shared" si="48"/>
        <v>Timor-Leste 2005</v>
      </c>
      <c r="F3069">
        <v>4.4486486486486499E-3</v>
      </c>
      <c r="G3069">
        <v>21.8483117262709</v>
      </c>
      <c r="L3069">
        <v>46</v>
      </c>
      <c r="N3069">
        <v>1</v>
      </c>
      <c r="O3069">
        <v>0</v>
      </c>
    </row>
    <row r="3070" spans="1:15" x14ac:dyDescent="0.2">
      <c r="A3070" t="s">
        <v>524</v>
      </c>
      <c r="B3070" t="s">
        <v>525</v>
      </c>
      <c r="C3070" t="s">
        <v>526</v>
      </c>
      <c r="D3070">
        <v>2005</v>
      </c>
      <c r="E3070" t="str">
        <f t="shared" si="48"/>
        <v>Togo 2005</v>
      </c>
      <c r="F3070">
        <v>1.4574402023058699E-2</v>
      </c>
      <c r="G3070">
        <v>3.67770114601465</v>
      </c>
      <c r="H3070">
        <v>0.64086183492558801</v>
      </c>
      <c r="I3070">
        <v>0.43999999761581399</v>
      </c>
      <c r="K3070">
        <v>2</v>
      </c>
      <c r="M3070">
        <v>436</v>
      </c>
      <c r="O3070">
        <v>2</v>
      </c>
    </row>
    <row r="3071" spans="1:15" x14ac:dyDescent="0.2">
      <c r="A3071" t="s">
        <v>527</v>
      </c>
      <c r="B3071" t="s">
        <v>528</v>
      </c>
      <c r="C3071" t="s">
        <v>529</v>
      </c>
      <c r="D3071">
        <v>2005</v>
      </c>
      <c r="E3071" t="str">
        <f t="shared" si="48"/>
        <v>Tonga 2005</v>
      </c>
      <c r="G3071">
        <v>12.5937679035929</v>
      </c>
      <c r="H3071">
        <v>0.30443426323032702</v>
      </c>
      <c r="L3071">
        <v>4</v>
      </c>
      <c r="O3071">
        <v>2</v>
      </c>
    </row>
    <row r="3072" spans="1:15" x14ac:dyDescent="0.2">
      <c r="A3072" t="s">
        <v>530</v>
      </c>
      <c r="B3072" t="s">
        <v>531</v>
      </c>
      <c r="C3072" t="s">
        <v>532</v>
      </c>
      <c r="D3072">
        <v>2005</v>
      </c>
      <c r="E3072" t="str">
        <f t="shared" si="48"/>
        <v>Trinidad and Tobago 2005</v>
      </c>
      <c r="F3072">
        <v>6.0453800033357496E-3</v>
      </c>
      <c r="G3072">
        <v>-1.5866451175688401E-2</v>
      </c>
      <c r="I3072">
        <v>0.40000000596046498</v>
      </c>
      <c r="L3072">
        <v>386</v>
      </c>
      <c r="O3072">
        <v>2</v>
      </c>
    </row>
    <row r="3073" spans="1:15" x14ac:dyDescent="0.2">
      <c r="A3073" t="s">
        <v>533</v>
      </c>
      <c r="B3073" t="s">
        <v>534</v>
      </c>
      <c r="C3073" t="s">
        <v>535</v>
      </c>
      <c r="D3073">
        <v>2005</v>
      </c>
      <c r="E3073" t="str">
        <f t="shared" si="48"/>
        <v>Tunisia 2005</v>
      </c>
      <c r="F3073">
        <v>1.4516014162102801E-2</v>
      </c>
      <c r="G3073">
        <v>1.2033562672798099</v>
      </c>
      <c r="H3073">
        <v>0.428023008073528</v>
      </c>
      <c r="I3073">
        <v>0.980000019073486</v>
      </c>
      <c r="L3073">
        <v>260</v>
      </c>
      <c r="O3073">
        <v>3</v>
      </c>
    </row>
    <row r="3074" spans="1:15" x14ac:dyDescent="0.2">
      <c r="A3074" t="s">
        <v>536</v>
      </c>
      <c r="B3074" t="s">
        <v>537</v>
      </c>
      <c r="C3074" t="s">
        <v>538</v>
      </c>
      <c r="D3074">
        <v>2005</v>
      </c>
      <c r="E3074" t="str">
        <f t="shared" si="48"/>
        <v>Turkey 2005</v>
      </c>
      <c r="F3074">
        <v>2.40937050592188E-2</v>
      </c>
      <c r="G3074">
        <v>7.97163890887881E-2</v>
      </c>
      <c r="H3074">
        <v>0.12863064623347401</v>
      </c>
      <c r="I3074">
        <v>0.75</v>
      </c>
      <c r="J3074">
        <v>293</v>
      </c>
      <c r="K3074">
        <v>1</v>
      </c>
      <c r="L3074">
        <v>3305</v>
      </c>
      <c r="M3074">
        <v>295</v>
      </c>
      <c r="N3074">
        <v>2</v>
      </c>
      <c r="O3074">
        <v>4</v>
      </c>
    </row>
    <row r="3075" spans="1:15" x14ac:dyDescent="0.2">
      <c r="A3075" t="s">
        <v>539</v>
      </c>
      <c r="B3075" t="s">
        <v>540</v>
      </c>
      <c r="C3075" t="s">
        <v>541</v>
      </c>
      <c r="D3075">
        <v>2005</v>
      </c>
      <c r="E3075" t="str">
        <f t="shared" si="48"/>
        <v>Turkmenistan 2005</v>
      </c>
      <c r="G3075">
        <v>0.38520924257747602</v>
      </c>
      <c r="H3075">
        <v>0.116402243344034</v>
      </c>
      <c r="I3075">
        <v>0.85000002384185802</v>
      </c>
      <c r="L3075">
        <v>206</v>
      </c>
      <c r="N3075">
        <v>3</v>
      </c>
      <c r="O3075">
        <v>2</v>
      </c>
    </row>
    <row r="3076" spans="1:15" x14ac:dyDescent="0.2">
      <c r="A3076" t="s">
        <v>542</v>
      </c>
      <c r="B3076" t="s">
        <v>543</v>
      </c>
      <c r="C3076" t="s">
        <v>544</v>
      </c>
      <c r="D3076">
        <v>2005</v>
      </c>
      <c r="E3076" t="str">
        <f t="shared" si="48"/>
        <v>Tuvalu 2005</v>
      </c>
      <c r="G3076">
        <v>23.446081927348398</v>
      </c>
      <c r="L3076">
        <v>0</v>
      </c>
      <c r="O3076">
        <v>0</v>
      </c>
    </row>
    <row r="3077" spans="1:15" x14ac:dyDescent="0.2">
      <c r="A3077" t="s">
        <v>545</v>
      </c>
      <c r="B3077" t="s">
        <v>546</v>
      </c>
      <c r="C3077" t="s">
        <v>547</v>
      </c>
      <c r="D3077">
        <v>2005</v>
      </c>
      <c r="E3077" t="str">
        <f t="shared" si="48"/>
        <v>Uganda 2005</v>
      </c>
      <c r="F3077">
        <v>1.68432268847927E-2</v>
      </c>
      <c r="G3077">
        <v>13.3301997558819</v>
      </c>
      <c r="H3077">
        <v>0.46934831065341298</v>
      </c>
      <c r="I3077">
        <v>0.15999999642372101</v>
      </c>
      <c r="J3077">
        <v>695</v>
      </c>
      <c r="K3077">
        <v>2</v>
      </c>
      <c r="M3077">
        <v>922</v>
      </c>
      <c r="O3077">
        <v>4</v>
      </c>
    </row>
    <row r="3078" spans="1:15" x14ac:dyDescent="0.2">
      <c r="A3078" t="s">
        <v>548</v>
      </c>
      <c r="B3078" t="s">
        <v>549</v>
      </c>
      <c r="C3078" t="s">
        <v>550</v>
      </c>
      <c r="D3078">
        <v>2005</v>
      </c>
      <c r="E3078" t="str">
        <f t="shared" si="48"/>
        <v>Ukraine 2005</v>
      </c>
      <c r="F3078">
        <v>2.4057489949888301E-2</v>
      </c>
      <c r="G3078">
        <v>0.47452775051011298</v>
      </c>
      <c r="H3078">
        <v>0.122691069547509</v>
      </c>
      <c r="I3078">
        <v>0.77799999713897705</v>
      </c>
      <c r="L3078">
        <v>3030</v>
      </c>
      <c r="O3078">
        <v>2</v>
      </c>
    </row>
    <row r="3079" spans="1:15" x14ac:dyDescent="0.2">
      <c r="A3079" t="s">
        <v>551</v>
      </c>
      <c r="B3079" t="s">
        <v>552</v>
      </c>
      <c r="C3079" t="s">
        <v>553</v>
      </c>
      <c r="D3079">
        <v>2005</v>
      </c>
      <c r="E3079" t="str">
        <f t="shared" ref="E3079:E3142" si="49">A3079&amp;" "&amp;D3079</f>
        <v>United Arab Emirates 2005</v>
      </c>
      <c r="F3079">
        <v>3.6564706783208098E-2</v>
      </c>
      <c r="I3079">
        <v>0.119999997317791</v>
      </c>
      <c r="N3079">
        <v>2</v>
      </c>
      <c r="O3079">
        <v>2</v>
      </c>
    </row>
    <row r="3080" spans="1:15" x14ac:dyDescent="0.2">
      <c r="A3080" t="s">
        <v>554</v>
      </c>
      <c r="B3080" t="s">
        <v>555</v>
      </c>
      <c r="C3080" t="s">
        <v>556</v>
      </c>
      <c r="D3080">
        <v>2005</v>
      </c>
      <c r="E3080" t="str">
        <f t="shared" si="49"/>
        <v>United Kingdom 2005</v>
      </c>
      <c r="F3080">
        <v>2.4342032280443199E-2</v>
      </c>
      <c r="I3080">
        <v>0.81499999761581399</v>
      </c>
      <c r="K3080">
        <v>2</v>
      </c>
      <c r="L3080">
        <v>834</v>
      </c>
      <c r="M3080">
        <v>53</v>
      </c>
      <c r="N3080">
        <v>2</v>
      </c>
      <c r="O3080">
        <v>4</v>
      </c>
    </row>
    <row r="3081" spans="1:15" x14ac:dyDescent="0.2">
      <c r="A3081" t="s">
        <v>557</v>
      </c>
      <c r="B3081" t="s">
        <v>558</v>
      </c>
      <c r="C3081" t="s">
        <v>559</v>
      </c>
      <c r="D3081">
        <v>2005</v>
      </c>
      <c r="E3081" t="str">
        <f t="shared" si="49"/>
        <v>United States 2005</v>
      </c>
      <c r="F3081">
        <v>4.0900348763258501E-2</v>
      </c>
      <c r="I3081">
        <v>0.69099998474121105</v>
      </c>
      <c r="J3081">
        <v>108</v>
      </c>
      <c r="N3081">
        <v>3</v>
      </c>
      <c r="O3081">
        <v>4</v>
      </c>
    </row>
    <row r="3082" spans="1:15" x14ac:dyDescent="0.2">
      <c r="A3082" t="s">
        <v>560</v>
      </c>
      <c r="B3082" t="s">
        <v>561</v>
      </c>
      <c r="C3082" t="s">
        <v>562</v>
      </c>
      <c r="D3082">
        <v>2005</v>
      </c>
      <c r="E3082" t="str">
        <f t="shared" si="49"/>
        <v>Uruguay 2005</v>
      </c>
      <c r="F3082">
        <v>2.0003858660103801E-2</v>
      </c>
      <c r="G3082">
        <v>0.108758848893488</v>
      </c>
      <c r="I3082">
        <v>0.90799999237060602</v>
      </c>
      <c r="L3082">
        <v>190</v>
      </c>
      <c r="O3082">
        <v>3</v>
      </c>
    </row>
    <row r="3083" spans="1:15" x14ac:dyDescent="0.2">
      <c r="A3083" t="s">
        <v>563</v>
      </c>
      <c r="B3083" t="s">
        <v>564</v>
      </c>
      <c r="C3083" t="s">
        <v>565</v>
      </c>
      <c r="D3083">
        <v>2005</v>
      </c>
      <c r="E3083" t="str">
        <f t="shared" si="49"/>
        <v>Uzbekistan 2005</v>
      </c>
      <c r="G3083">
        <v>1.1836975668094001</v>
      </c>
      <c r="H3083">
        <v>0.25385688383916299</v>
      </c>
      <c r="I3083">
        <v>0.80000001192092896</v>
      </c>
      <c r="L3083">
        <v>910</v>
      </c>
      <c r="N3083">
        <v>2</v>
      </c>
      <c r="O3083">
        <v>3</v>
      </c>
    </row>
    <row r="3084" spans="1:15" x14ac:dyDescent="0.2">
      <c r="A3084" t="s">
        <v>566</v>
      </c>
      <c r="B3084" t="s">
        <v>567</v>
      </c>
      <c r="C3084" t="s">
        <v>568</v>
      </c>
      <c r="D3084">
        <v>2005</v>
      </c>
      <c r="E3084" t="str">
        <f t="shared" si="49"/>
        <v>Vanuatu 2005</v>
      </c>
      <c r="G3084">
        <v>10.9228392672031</v>
      </c>
      <c r="H3084">
        <v>0.194843713793448</v>
      </c>
      <c r="O3084">
        <v>2</v>
      </c>
    </row>
    <row r="3085" spans="1:15" x14ac:dyDescent="0.2">
      <c r="A3085" t="s">
        <v>569</v>
      </c>
      <c r="B3085" t="s">
        <v>570</v>
      </c>
      <c r="C3085" t="s">
        <v>571</v>
      </c>
      <c r="D3085">
        <v>2005</v>
      </c>
      <c r="E3085" t="str">
        <f t="shared" si="49"/>
        <v>Venezuela, RB 2005</v>
      </c>
      <c r="F3085">
        <v>1.8317137492462499E-2</v>
      </c>
      <c r="G3085">
        <v>3.4052096408834803E-2</v>
      </c>
      <c r="I3085">
        <v>0.84799998998642001</v>
      </c>
      <c r="K3085">
        <v>1</v>
      </c>
      <c r="L3085">
        <v>9964</v>
      </c>
      <c r="M3085">
        <v>30</v>
      </c>
      <c r="O3085">
        <v>2</v>
      </c>
    </row>
    <row r="3086" spans="1:15" x14ac:dyDescent="0.2">
      <c r="A3086" t="s">
        <v>572</v>
      </c>
      <c r="B3086" t="s">
        <v>573</v>
      </c>
      <c r="C3086" t="s">
        <v>574</v>
      </c>
      <c r="D3086">
        <v>2005</v>
      </c>
      <c r="E3086" t="str">
        <f t="shared" si="49"/>
        <v>Vietnam 2005</v>
      </c>
      <c r="F3086">
        <v>1.78096085234042E-2</v>
      </c>
      <c r="G3086">
        <v>2.9933236081339398</v>
      </c>
      <c r="H3086">
        <v>0.287786517461881</v>
      </c>
      <c r="I3086">
        <v>0.85000002384185802</v>
      </c>
      <c r="L3086">
        <v>1053</v>
      </c>
      <c r="O3086">
        <v>2</v>
      </c>
    </row>
    <row r="3087" spans="1:15" x14ac:dyDescent="0.2">
      <c r="A3087" t="s">
        <v>575</v>
      </c>
      <c r="B3087" t="s">
        <v>576</v>
      </c>
      <c r="C3087" t="s">
        <v>577</v>
      </c>
      <c r="D3087">
        <v>2005</v>
      </c>
      <c r="E3087" t="str">
        <f t="shared" si="49"/>
        <v>Yemen, Rep. 2005</v>
      </c>
      <c r="F3087">
        <v>4.8683170115888998E-2</v>
      </c>
      <c r="G3087">
        <v>1.9561524532509</v>
      </c>
      <c r="H3087">
        <v>0.31813927684930199</v>
      </c>
      <c r="I3087">
        <v>0.490000009536743</v>
      </c>
      <c r="N3087">
        <v>3</v>
      </c>
      <c r="O3087">
        <v>3</v>
      </c>
    </row>
    <row r="3088" spans="1:15" x14ac:dyDescent="0.2">
      <c r="A3088" t="s">
        <v>578</v>
      </c>
      <c r="B3088" t="s">
        <v>579</v>
      </c>
      <c r="C3088" t="s">
        <v>580</v>
      </c>
      <c r="D3088">
        <v>2005</v>
      </c>
      <c r="E3088" t="str">
        <f t="shared" si="49"/>
        <v>Zambia 2005</v>
      </c>
      <c r="F3088">
        <v>1.67440623742377E-2</v>
      </c>
      <c r="G3088">
        <v>15.1821885001112</v>
      </c>
      <c r="H3088">
        <v>0.50009642501834695</v>
      </c>
      <c r="I3088">
        <v>0.43000000715255698</v>
      </c>
      <c r="O3088">
        <v>3</v>
      </c>
    </row>
    <row r="3089" spans="1:15" x14ac:dyDescent="0.2">
      <c r="A3089" t="s">
        <v>581</v>
      </c>
      <c r="B3089" t="s">
        <v>582</v>
      </c>
      <c r="C3089" t="s">
        <v>583</v>
      </c>
      <c r="D3089">
        <v>2005</v>
      </c>
      <c r="E3089" t="str">
        <f t="shared" si="49"/>
        <v>Zimbabwe 2005</v>
      </c>
      <c r="F3089">
        <v>1.45264005779435E-2</v>
      </c>
      <c r="G3089">
        <v>9.3551419576786099</v>
      </c>
      <c r="H3089">
        <v>0.81702890754900304</v>
      </c>
      <c r="I3089">
        <v>0.769999980926514</v>
      </c>
      <c r="L3089">
        <v>1350</v>
      </c>
      <c r="O3089">
        <v>2</v>
      </c>
    </row>
    <row r="3090" spans="1:15" x14ac:dyDescent="0.2">
      <c r="A3090" t="s">
        <v>5</v>
      </c>
      <c r="B3090" t="s">
        <v>6</v>
      </c>
      <c r="C3090" t="s">
        <v>7</v>
      </c>
      <c r="D3090">
        <v>2006</v>
      </c>
      <c r="E3090" t="str">
        <f t="shared" si="49"/>
        <v>Afghanistan 2006</v>
      </c>
      <c r="F3090">
        <v>1.8962339963425199E-2</v>
      </c>
      <c r="I3090">
        <v>0.40999999642372098</v>
      </c>
      <c r="J3090">
        <v>4734</v>
      </c>
      <c r="K3090">
        <v>0</v>
      </c>
      <c r="M3090">
        <v>4982</v>
      </c>
      <c r="N3090">
        <v>1</v>
      </c>
      <c r="O3090">
        <v>3</v>
      </c>
    </row>
    <row r="3091" spans="1:15" x14ac:dyDescent="0.2">
      <c r="A3091" t="s">
        <v>8</v>
      </c>
      <c r="B3091" t="s">
        <v>9</v>
      </c>
      <c r="C3091" t="s">
        <v>10</v>
      </c>
      <c r="D3091">
        <v>2006</v>
      </c>
      <c r="E3091" t="str">
        <f t="shared" si="49"/>
        <v>Albania 2006</v>
      </c>
      <c r="F3091">
        <v>1.5677690887306799E-2</v>
      </c>
      <c r="G3091">
        <v>3.53821439807726</v>
      </c>
      <c r="H3091">
        <v>0.17192886821262099</v>
      </c>
      <c r="I3091">
        <v>0.81999999284744296</v>
      </c>
      <c r="L3091">
        <v>95</v>
      </c>
      <c r="N3091">
        <v>2</v>
      </c>
      <c r="O3091">
        <v>4</v>
      </c>
    </row>
    <row r="3092" spans="1:15" x14ac:dyDescent="0.2">
      <c r="A3092" t="s">
        <v>11</v>
      </c>
      <c r="B3092" t="s">
        <v>12</v>
      </c>
      <c r="C3092" t="s">
        <v>13</v>
      </c>
      <c r="D3092">
        <v>2006</v>
      </c>
      <c r="E3092" t="str">
        <f t="shared" si="49"/>
        <v>Algeria 2006</v>
      </c>
      <c r="F3092">
        <v>2.6438075477201999E-2</v>
      </c>
      <c r="G3092">
        <v>0.21393362229544199</v>
      </c>
      <c r="H3092">
        <v>3.4320225042659899E-2</v>
      </c>
      <c r="I3092">
        <v>0.72000002861023005</v>
      </c>
      <c r="J3092">
        <v>255</v>
      </c>
      <c r="K3092">
        <v>0</v>
      </c>
      <c r="L3092">
        <v>312</v>
      </c>
      <c r="M3092">
        <v>292</v>
      </c>
      <c r="O3092">
        <v>3</v>
      </c>
    </row>
    <row r="3093" spans="1:15" x14ac:dyDescent="0.2">
      <c r="A3093" t="s">
        <v>14</v>
      </c>
      <c r="B3093" t="s">
        <v>15</v>
      </c>
      <c r="C3093" t="s">
        <v>16</v>
      </c>
      <c r="D3093">
        <v>2006</v>
      </c>
      <c r="E3093" t="str">
        <f t="shared" si="49"/>
        <v>Andorra 2006</v>
      </c>
      <c r="N3093">
        <v>2</v>
      </c>
      <c r="O3093" t="s">
        <v>592</v>
      </c>
    </row>
    <row r="3094" spans="1:15" x14ac:dyDescent="0.2">
      <c r="A3094" t="s">
        <v>17</v>
      </c>
      <c r="B3094" t="s">
        <v>18</v>
      </c>
      <c r="C3094" t="s">
        <v>19</v>
      </c>
      <c r="D3094">
        <v>2006</v>
      </c>
      <c r="E3094" t="str">
        <f t="shared" si="49"/>
        <v>Angola 2006</v>
      </c>
      <c r="F3094">
        <v>3.7614953054353202E-2</v>
      </c>
      <c r="G3094">
        <v>0.353915215758205</v>
      </c>
      <c r="H3094">
        <v>0.15933935989852399</v>
      </c>
      <c r="I3094">
        <v>0.37999999523162797</v>
      </c>
      <c r="K3094">
        <v>3</v>
      </c>
      <c r="M3094">
        <v>3</v>
      </c>
      <c r="O3094">
        <v>2</v>
      </c>
    </row>
    <row r="3095" spans="1:15" x14ac:dyDescent="0.2">
      <c r="A3095" t="s">
        <v>20</v>
      </c>
      <c r="B3095" t="s">
        <v>21</v>
      </c>
      <c r="C3095" t="s">
        <v>22</v>
      </c>
      <c r="D3095">
        <v>2006</v>
      </c>
      <c r="E3095" t="str">
        <f t="shared" si="49"/>
        <v>Antigua and Barbuda 2006</v>
      </c>
      <c r="G3095">
        <v>0.295250878993226</v>
      </c>
      <c r="L3095">
        <v>11</v>
      </c>
      <c r="O3095">
        <v>1</v>
      </c>
    </row>
    <row r="3096" spans="1:15" x14ac:dyDescent="0.2">
      <c r="A3096" t="s">
        <v>23</v>
      </c>
      <c r="B3096" t="s">
        <v>24</v>
      </c>
      <c r="C3096" t="s">
        <v>25</v>
      </c>
      <c r="D3096">
        <v>2006</v>
      </c>
      <c r="E3096" t="str">
        <f t="shared" si="49"/>
        <v>Argentina 2006</v>
      </c>
      <c r="F3096">
        <v>7.8823387746146893E-3</v>
      </c>
      <c r="G3096">
        <v>5.0783139413300003E-2</v>
      </c>
      <c r="H3096">
        <v>0.28182299221553903</v>
      </c>
      <c r="I3096">
        <v>0.97000002861023005</v>
      </c>
      <c r="L3096">
        <v>2111</v>
      </c>
      <c r="N3096">
        <v>2</v>
      </c>
      <c r="O3096">
        <v>2</v>
      </c>
    </row>
    <row r="3097" spans="1:15" x14ac:dyDescent="0.2">
      <c r="A3097" t="s">
        <v>26</v>
      </c>
      <c r="B3097" t="s">
        <v>27</v>
      </c>
      <c r="C3097" t="s">
        <v>28</v>
      </c>
      <c r="D3097">
        <v>2006</v>
      </c>
      <c r="E3097" t="str">
        <f t="shared" si="49"/>
        <v>Armenia 2006</v>
      </c>
      <c r="F3097">
        <v>2.94761315625864E-2</v>
      </c>
      <c r="G3097">
        <v>3.22127708667082</v>
      </c>
      <c r="H3097">
        <v>0.15551394711057401</v>
      </c>
      <c r="I3097">
        <v>0.97899997234344505</v>
      </c>
      <c r="K3097">
        <v>3</v>
      </c>
      <c r="L3097">
        <v>79</v>
      </c>
      <c r="M3097">
        <v>2</v>
      </c>
      <c r="N3097">
        <v>2</v>
      </c>
      <c r="O3097">
        <v>3</v>
      </c>
    </row>
    <row r="3098" spans="1:15" x14ac:dyDescent="0.2">
      <c r="A3098" t="s">
        <v>29</v>
      </c>
      <c r="B3098" t="s">
        <v>30</v>
      </c>
      <c r="C3098" t="s">
        <v>31</v>
      </c>
      <c r="D3098">
        <v>2006</v>
      </c>
      <c r="E3098" t="str">
        <f t="shared" si="49"/>
        <v>Australia 2006</v>
      </c>
      <c r="F3098">
        <v>1.8223309260447799E-2</v>
      </c>
      <c r="I3098">
        <v>0.83999997377395597</v>
      </c>
      <c r="L3098">
        <v>281</v>
      </c>
      <c r="N3098">
        <v>2</v>
      </c>
      <c r="O3098">
        <v>4</v>
      </c>
    </row>
    <row r="3099" spans="1:15" x14ac:dyDescent="0.2">
      <c r="A3099" t="s">
        <v>32</v>
      </c>
      <c r="B3099" t="s">
        <v>33</v>
      </c>
      <c r="C3099" t="s">
        <v>34</v>
      </c>
      <c r="D3099">
        <v>2006</v>
      </c>
      <c r="E3099" t="str">
        <f t="shared" si="49"/>
        <v>Austria 2006</v>
      </c>
      <c r="F3099">
        <v>7.8581324445919695E-3</v>
      </c>
      <c r="I3099">
        <v>0.93000000715255704</v>
      </c>
      <c r="L3099">
        <v>61</v>
      </c>
      <c r="N3099">
        <v>4</v>
      </c>
      <c r="O3099">
        <v>4</v>
      </c>
    </row>
    <row r="3100" spans="1:15" x14ac:dyDescent="0.2">
      <c r="A3100" t="s">
        <v>35</v>
      </c>
      <c r="B3100" t="s">
        <v>36</v>
      </c>
      <c r="C3100" t="s">
        <v>37</v>
      </c>
      <c r="D3100">
        <v>2006</v>
      </c>
      <c r="E3100" t="str">
        <f t="shared" si="49"/>
        <v>Azerbaijan 2006</v>
      </c>
      <c r="F3100">
        <v>3.41775933255807E-2</v>
      </c>
      <c r="G3100">
        <v>1.1036213516718001</v>
      </c>
      <c r="H3100">
        <v>9.7854039404612805E-2</v>
      </c>
      <c r="I3100">
        <v>0.92000001668930098</v>
      </c>
      <c r="K3100">
        <v>2</v>
      </c>
      <c r="M3100">
        <v>5</v>
      </c>
      <c r="N3100">
        <v>0</v>
      </c>
      <c r="O3100">
        <v>2</v>
      </c>
    </row>
    <row r="3101" spans="1:15" x14ac:dyDescent="0.2">
      <c r="A3101" t="s">
        <v>38</v>
      </c>
      <c r="B3101" t="s">
        <v>39</v>
      </c>
      <c r="C3101" t="s">
        <v>40</v>
      </c>
      <c r="D3101">
        <v>2006</v>
      </c>
      <c r="E3101" t="str">
        <f t="shared" si="49"/>
        <v>Bahamas, The 2006</v>
      </c>
      <c r="I3101">
        <v>0.85000002384185802</v>
      </c>
      <c r="L3101">
        <v>61</v>
      </c>
      <c r="N3101">
        <v>2</v>
      </c>
      <c r="O3101">
        <v>2</v>
      </c>
    </row>
    <row r="3102" spans="1:15" x14ac:dyDescent="0.2">
      <c r="A3102" t="s">
        <v>41</v>
      </c>
      <c r="B3102" t="s">
        <v>42</v>
      </c>
      <c r="C3102" t="s">
        <v>43</v>
      </c>
      <c r="D3102">
        <v>2006</v>
      </c>
      <c r="E3102" t="str">
        <f t="shared" si="49"/>
        <v>Bahrain 2006</v>
      </c>
      <c r="F3102">
        <v>3.1029477284812899E-2</v>
      </c>
      <c r="I3102">
        <v>0.34999999403953602</v>
      </c>
      <c r="N3102">
        <v>2</v>
      </c>
      <c r="O3102">
        <v>2</v>
      </c>
    </row>
    <row r="3103" spans="1:15" x14ac:dyDescent="0.2">
      <c r="A3103" t="s">
        <v>44</v>
      </c>
      <c r="B3103" t="s">
        <v>45</v>
      </c>
      <c r="C3103" t="s">
        <v>46</v>
      </c>
      <c r="D3103">
        <v>2006</v>
      </c>
      <c r="E3103" t="str">
        <f t="shared" si="49"/>
        <v>Bangladesh 2006</v>
      </c>
      <c r="F3103">
        <v>1.1082387744627799E-2</v>
      </c>
      <c r="G3103">
        <v>1.3547078262265699</v>
      </c>
      <c r="H3103">
        <v>0.24298799706048299</v>
      </c>
      <c r="I3103">
        <v>0.894999980926514</v>
      </c>
      <c r="J3103">
        <v>57</v>
      </c>
      <c r="K3103">
        <v>2</v>
      </c>
      <c r="L3103">
        <v>4166</v>
      </c>
      <c r="M3103">
        <v>96</v>
      </c>
      <c r="O3103">
        <v>3</v>
      </c>
    </row>
    <row r="3104" spans="1:15" x14ac:dyDescent="0.2">
      <c r="A3104" t="s">
        <v>47</v>
      </c>
      <c r="B3104" t="s">
        <v>48</v>
      </c>
      <c r="C3104" t="s">
        <v>49</v>
      </c>
      <c r="D3104">
        <v>2006</v>
      </c>
      <c r="E3104" t="str">
        <f t="shared" si="49"/>
        <v>Barbados 2006</v>
      </c>
      <c r="G3104">
        <v>-2.2468787778203301E-2</v>
      </c>
      <c r="I3104">
        <v>1</v>
      </c>
      <c r="L3104">
        <v>35</v>
      </c>
      <c r="O3104">
        <v>2</v>
      </c>
    </row>
    <row r="3105" spans="1:15" x14ac:dyDescent="0.2">
      <c r="A3105" t="s">
        <v>50</v>
      </c>
      <c r="B3105" t="s">
        <v>51</v>
      </c>
      <c r="C3105" t="s">
        <v>52</v>
      </c>
      <c r="D3105">
        <v>2006</v>
      </c>
      <c r="E3105" t="str">
        <f t="shared" si="49"/>
        <v>Belarus 2006</v>
      </c>
      <c r="F3105">
        <v>1.7094124919575598E-2</v>
      </c>
      <c r="G3105">
        <v>0.20293399533679399</v>
      </c>
      <c r="H3105">
        <v>2.2852951261690801E-2</v>
      </c>
      <c r="I3105">
        <v>0.837000012397766</v>
      </c>
      <c r="N3105">
        <v>3</v>
      </c>
      <c r="O3105">
        <v>2</v>
      </c>
    </row>
    <row r="3106" spans="1:15" x14ac:dyDescent="0.2">
      <c r="A3106" t="s">
        <v>53</v>
      </c>
      <c r="B3106" t="s">
        <v>54</v>
      </c>
      <c r="C3106" t="s">
        <v>55</v>
      </c>
      <c r="D3106">
        <v>2006</v>
      </c>
      <c r="E3106" t="str">
        <f t="shared" si="49"/>
        <v>Belgium 2006</v>
      </c>
      <c r="F3106">
        <v>1.0512391856906601E-2</v>
      </c>
      <c r="I3106">
        <v>0.58999997377395597</v>
      </c>
      <c r="N3106">
        <v>2</v>
      </c>
      <c r="O3106">
        <v>4</v>
      </c>
    </row>
    <row r="3107" spans="1:15" x14ac:dyDescent="0.2">
      <c r="A3107" t="s">
        <v>56</v>
      </c>
      <c r="B3107" t="s">
        <v>57</v>
      </c>
      <c r="C3107" t="s">
        <v>58</v>
      </c>
      <c r="D3107">
        <v>2006</v>
      </c>
      <c r="E3107" t="str">
        <f t="shared" si="49"/>
        <v>Belize 2006</v>
      </c>
      <c r="F3107">
        <v>1.00891515051953E-2</v>
      </c>
      <c r="G3107">
        <v>0.53100964195170497</v>
      </c>
      <c r="H3107">
        <v>0.70040170501494003</v>
      </c>
      <c r="I3107">
        <v>0.48699998855590798</v>
      </c>
      <c r="L3107">
        <v>92</v>
      </c>
      <c r="N3107">
        <v>2</v>
      </c>
      <c r="O3107">
        <v>2</v>
      </c>
    </row>
    <row r="3108" spans="1:15" x14ac:dyDescent="0.2">
      <c r="A3108" t="s">
        <v>59</v>
      </c>
      <c r="B3108" t="s">
        <v>60</v>
      </c>
      <c r="C3108" t="s">
        <v>61</v>
      </c>
      <c r="D3108">
        <v>2006</v>
      </c>
      <c r="E3108" t="str">
        <f t="shared" si="49"/>
        <v>Benin 2006</v>
      </c>
      <c r="F3108">
        <v>6.6572332394775101E-3</v>
      </c>
      <c r="G3108">
        <v>5.7155527835335196</v>
      </c>
      <c r="H3108">
        <v>8.6021107932352694E-2</v>
      </c>
      <c r="I3108">
        <v>0.33000001311302202</v>
      </c>
      <c r="O3108">
        <v>2</v>
      </c>
    </row>
    <row r="3109" spans="1:15" x14ac:dyDescent="0.2">
      <c r="A3109" t="s">
        <v>62</v>
      </c>
      <c r="B3109" t="s">
        <v>63</v>
      </c>
      <c r="C3109" t="s">
        <v>64</v>
      </c>
      <c r="D3109">
        <v>2006</v>
      </c>
      <c r="E3109" t="str">
        <f t="shared" si="49"/>
        <v>Bhutan 2006</v>
      </c>
      <c r="G3109">
        <v>10.605504629293399</v>
      </c>
      <c r="H3109">
        <v>0.79880045880696204</v>
      </c>
      <c r="I3109">
        <v>0.40000000596046498</v>
      </c>
      <c r="L3109">
        <v>9</v>
      </c>
      <c r="N3109">
        <v>2</v>
      </c>
      <c r="O3109">
        <v>2</v>
      </c>
    </row>
    <row r="3110" spans="1:15" x14ac:dyDescent="0.2">
      <c r="A3110" t="s">
        <v>65</v>
      </c>
      <c r="B3110" t="s">
        <v>66</v>
      </c>
      <c r="C3110" t="s">
        <v>67</v>
      </c>
      <c r="D3110">
        <v>2006</v>
      </c>
      <c r="E3110" t="str">
        <f t="shared" si="49"/>
        <v>Bolivia 2006</v>
      </c>
      <c r="F3110">
        <v>1.46622698404757E-2</v>
      </c>
      <c r="G3110">
        <v>7.3055395591086096</v>
      </c>
      <c r="H3110">
        <v>0.289339491193908</v>
      </c>
      <c r="I3110">
        <v>0.40999999642372098</v>
      </c>
      <c r="O3110">
        <v>2</v>
      </c>
    </row>
    <row r="3111" spans="1:15" x14ac:dyDescent="0.2">
      <c r="A3111" t="s">
        <v>68</v>
      </c>
      <c r="B3111" t="s">
        <v>69</v>
      </c>
      <c r="C3111" t="s">
        <v>70</v>
      </c>
      <c r="D3111">
        <v>2006</v>
      </c>
      <c r="E3111" t="str">
        <f t="shared" si="49"/>
        <v>Bosnia and Herzegovina 2006</v>
      </c>
      <c r="F3111">
        <v>1.3865334884655099E-2</v>
      </c>
      <c r="G3111">
        <v>4.0496350839700597</v>
      </c>
      <c r="H3111">
        <v>0.20537054004570601</v>
      </c>
      <c r="I3111">
        <v>0.50099998712539695</v>
      </c>
      <c r="O3111">
        <v>1</v>
      </c>
    </row>
    <row r="3112" spans="1:15" x14ac:dyDescent="0.2">
      <c r="A3112" t="s">
        <v>71</v>
      </c>
      <c r="B3112" t="s">
        <v>72</v>
      </c>
      <c r="C3112" t="s">
        <v>73</v>
      </c>
      <c r="D3112">
        <v>2006</v>
      </c>
      <c r="E3112" t="str">
        <f t="shared" si="49"/>
        <v>Botswana 2006</v>
      </c>
      <c r="F3112">
        <v>2.6951213735137099E-2</v>
      </c>
      <c r="G3112">
        <v>0.71133514687163102</v>
      </c>
      <c r="H3112">
        <v>3.8249754646470097E-2</v>
      </c>
      <c r="I3112">
        <v>0.56999999284744296</v>
      </c>
      <c r="L3112">
        <v>261</v>
      </c>
      <c r="O3112">
        <v>2</v>
      </c>
    </row>
    <row r="3113" spans="1:15" x14ac:dyDescent="0.2">
      <c r="A3113" t="s">
        <v>74</v>
      </c>
      <c r="B3113" t="s">
        <v>75</v>
      </c>
      <c r="C3113" t="s">
        <v>76</v>
      </c>
      <c r="D3113">
        <v>2006</v>
      </c>
      <c r="E3113" t="str">
        <f t="shared" si="49"/>
        <v>Brazil 2006</v>
      </c>
      <c r="F3113">
        <v>1.48108489489303E-2</v>
      </c>
      <c r="G3113">
        <v>1.0204431664276901E-2</v>
      </c>
      <c r="H3113">
        <v>7.8294158290506205E-2</v>
      </c>
      <c r="I3113">
        <v>0.54000002145767201</v>
      </c>
      <c r="K3113">
        <v>3</v>
      </c>
      <c r="L3113">
        <v>49165</v>
      </c>
      <c r="M3113">
        <v>22</v>
      </c>
      <c r="O3113">
        <v>4</v>
      </c>
    </row>
    <row r="3114" spans="1:15" x14ac:dyDescent="0.2">
      <c r="A3114" t="s">
        <v>77</v>
      </c>
      <c r="B3114" t="s">
        <v>78</v>
      </c>
      <c r="C3114" t="s">
        <v>79</v>
      </c>
      <c r="D3114">
        <v>2006</v>
      </c>
      <c r="E3114" t="str">
        <f t="shared" si="49"/>
        <v>Brunei Darussalam 2006</v>
      </c>
      <c r="F3114">
        <v>2.3039631946554898E-2</v>
      </c>
      <c r="I3114">
        <v>0.56999999284744296</v>
      </c>
      <c r="L3114">
        <v>3</v>
      </c>
      <c r="N3114">
        <v>2</v>
      </c>
      <c r="O3114">
        <v>1</v>
      </c>
    </row>
    <row r="3115" spans="1:15" x14ac:dyDescent="0.2">
      <c r="A3115" t="s">
        <v>80</v>
      </c>
      <c r="B3115" t="s">
        <v>81</v>
      </c>
      <c r="C3115" t="s">
        <v>82</v>
      </c>
      <c r="D3115">
        <v>2006</v>
      </c>
      <c r="E3115" t="str">
        <f t="shared" si="49"/>
        <v>Bulgaria 2006</v>
      </c>
      <c r="F3115">
        <v>2.0969912966405602E-2</v>
      </c>
      <c r="H3115">
        <v>0.15349890428144999</v>
      </c>
      <c r="I3115">
        <v>0.82999998331069902</v>
      </c>
      <c r="L3115">
        <v>186</v>
      </c>
      <c r="N3115">
        <v>3</v>
      </c>
      <c r="O3115">
        <v>1</v>
      </c>
    </row>
    <row r="3116" spans="1:15" x14ac:dyDescent="0.2">
      <c r="A3116" t="s">
        <v>83</v>
      </c>
      <c r="B3116" t="s">
        <v>84</v>
      </c>
      <c r="C3116" t="s">
        <v>85</v>
      </c>
      <c r="D3116">
        <v>2006</v>
      </c>
      <c r="E3116" t="str">
        <f t="shared" si="49"/>
        <v>Burkina Faso 2006</v>
      </c>
      <c r="F3116">
        <v>1.2490866758737999E-2</v>
      </c>
      <c r="G3116">
        <v>13.793431947023301</v>
      </c>
      <c r="H3116">
        <v>0.153898560974285</v>
      </c>
      <c r="I3116">
        <v>0.67000001668930098</v>
      </c>
      <c r="O3116">
        <v>2</v>
      </c>
    </row>
    <row r="3117" spans="1:15" x14ac:dyDescent="0.2">
      <c r="A3117" t="s">
        <v>86</v>
      </c>
      <c r="B3117" t="s">
        <v>87</v>
      </c>
      <c r="C3117" t="s">
        <v>88</v>
      </c>
      <c r="D3117">
        <v>2006</v>
      </c>
      <c r="E3117" t="str">
        <f t="shared" si="49"/>
        <v>Burundi 2006</v>
      </c>
      <c r="F3117">
        <v>3.5117184517902099E-2</v>
      </c>
      <c r="G3117">
        <v>34.163929556424598</v>
      </c>
      <c r="H3117">
        <v>0.97341989352782698</v>
      </c>
      <c r="I3117">
        <v>0.85000002384185802</v>
      </c>
      <c r="J3117">
        <v>141</v>
      </c>
      <c r="K3117">
        <v>2</v>
      </c>
      <c r="M3117">
        <v>185</v>
      </c>
      <c r="N3117">
        <v>1</v>
      </c>
      <c r="O3117">
        <v>3</v>
      </c>
    </row>
    <row r="3118" spans="1:15" x14ac:dyDescent="0.2">
      <c r="A3118" t="s">
        <v>89</v>
      </c>
      <c r="B3118" t="s">
        <v>90</v>
      </c>
      <c r="C3118" t="s">
        <v>91</v>
      </c>
      <c r="D3118">
        <v>2006</v>
      </c>
      <c r="E3118" t="str">
        <f t="shared" si="49"/>
        <v>Cabo Verde 2006</v>
      </c>
      <c r="F3118">
        <v>5.6474120822297804E-3</v>
      </c>
      <c r="G3118">
        <v>13.0911957327426</v>
      </c>
      <c r="H3118">
        <v>0.479494378647216</v>
      </c>
      <c r="I3118">
        <v>1</v>
      </c>
      <c r="L3118">
        <v>35</v>
      </c>
      <c r="O3118">
        <v>2</v>
      </c>
    </row>
    <row r="3119" spans="1:15" x14ac:dyDescent="0.2">
      <c r="A3119" t="s">
        <v>92</v>
      </c>
      <c r="B3119" t="s">
        <v>93</v>
      </c>
      <c r="C3119" t="s">
        <v>94</v>
      </c>
      <c r="D3119">
        <v>2006</v>
      </c>
      <c r="E3119" t="str">
        <f t="shared" si="49"/>
        <v>Cambodia 2006</v>
      </c>
      <c r="F3119">
        <v>1.0431000794089E-2</v>
      </c>
      <c r="G3119">
        <v>6.8481342558039202</v>
      </c>
      <c r="H3119">
        <v>0.43274086723708</v>
      </c>
      <c r="I3119">
        <v>0.94999998807907104</v>
      </c>
      <c r="L3119">
        <v>400</v>
      </c>
      <c r="N3119">
        <v>2</v>
      </c>
      <c r="O3119">
        <v>3</v>
      </c>
    </row>
    <row r="3120" spans="1:15" x14ac:dyDescent="0.2">
      <c r="A3120" t="s">
        <v>95</v>
      </c>
      <c r="B3120" t="s">
        <v>96</v>
      </c>
      <c r="C3120" t="s">
        <v>97</v>
      </c>
      <c r="D3120">
        <v>2006</v>
      </c>
      <c r="E3120" t="str">
        <f t="shared" si="49"/>
        <v>Cameroon 2006</v>
      </c>
      <c r="F3120">
        <v>1.32737745014492E-2</v>
      </c>
      <c r="G3120">
        <v>8.3077830301016906</v>
      </c>
      <c r="H3120">
        <v>0.115767229638327</v>
      </c>
      <c r="I3120">
        <v>0.25</v>
      </c>
      <c r="O3120">
        <v>2</v>
      </c>
    </row>
    <row r="3121" spans="1:15" x14ac:dyDescent="0.2">
      <c r="A3121" t="s">
        <v>98</v>
      </c>
      <c r="B3121" t="s">
        <v>99</v>
      </c>
      <c r="C3121" t="s">
        <v>100</v>
      </c>
      <c r="D3121">
        <v>2006</v>
      </c>
      <c r="E3121" t="str">
        <f t="shared" si="49"/>
        <v>Canada 2006</v>
      </c>
      <c r="F3121">
        <v>1.1258324079702099E-2</v>
      </c>
      <c r="I3121">
        <v>0.58999997377395597</v>
      </c>
      <c r="L3121">
        <v>608</v>
      </c>
      <c r="N3121">
        <v>2</v>
      </c>
      <c r="O3121">
        <v>4</v>
      </c>
    </row>
    <row r="3122" spans="1:15" x14ac:dyDescent="0.2">
      <c r="A3122" t="s">
        <v>101</v>
      </c>
      <c r="B3122" t="s">
        <v>102</v>
      </c>
      <c r="C3122" t="s">
        <v>103</v>
      </c>
      <c r="D3122">
        <v>2006</v>
      </c>
      <c r="E3122" t="str">
        <f t="shared" si="49"/>
        <v>Central African Republic 2006</v>
      </c>
      <c r="I3122">
        <v>0.33000001311302202</v>
      </c>
      <c r="J3122">
        <v>46</v>
      </c>
      <c r="K3122">
        <v>2</v>
      </c>
      <c r="M3122">
        <v>190</v>
      </c>
      <c r="O3122">
        <v>2</v>
      </c>
    </row>
    <row r="3123" spans="1:15" x14ac:dyDescent="0.2">
      <c r="A3123" t="s">
        <v>104</v>
      </c>
      <c r="B3123" t="s">
        <v>105</v>
      </c>
      <c r="C3123" t="s">
        <v>106</v>
      </c>
      <c r="D3123">
        <v>2006</v>
      </c>
      <c r="E3123" t="str">
        <f t="shared" si="49"/>
        <v>Chad 2006</v>
      </c>
      <c r="F3123">
        <v>2.9956268787192999E-2</v>
      </c>
      <c r="G3123">
        <v>4.6765572765829901</v>
      </c>
      <c r="H3123">
        <v>0.26740334070562799</v>
      </c>
      <c r="I3123">
        <v>0.239999994635582</v>
      </c>
      <c r="J3123">
        <v>1250</v>
      </c>
      <c r="K3123">
        <v>2</v>
      </c>
      <c r="M3123">
        <v>1956</v>
      </c>
      <c r="N3123">
        <v>2</v>
      </c>
      <c r="O3123">
        <v>2</v>
      </c>
    </row>
    <row r="3124" spans="1:15" x14ac:dyDescent="0.2">
      <c r="A3124" t="s">
        <v>107</v>
      </c>
      <c r="B3124" t="s">
        <v>108</v>
      </c>
      <c r="C3124" t="s">
        <v>109</v>
      </c>
      <c r="D3124">
        <v>2006</v>
      </c>
      <c r="E3124" t="str">
        <f t="shared" si="49"/>
        <v>Chile 2006</v>
      </c>
      <c r="F3124">
        <v>2.4908317799139799E-2</v>
      </c>
      <c r="G3124">
        <v>7.19704430220275E-2</v>
      </c>
      <c r="I3124">
        <v>0.91000002622604403</v>
      </c>
      <c r="L3124">
        <v>590</v>
      </c>
      <c r="O3124">
        <v>4</v>
      </c>
    </row>
    <row r="3125" spans="1:15" x14ac:dyDescent="0.2">
      <c r="A3125" t="s">
        <v>110</v>
      </c>
      <c r="B3125" t="s">
        <v>111</v>
      </c>
      <c r="C3125" t="s">
        <v>112</v>
      </c>
      <c r="D3125">
        <v>2006</v>
      </c>
      <c r="E3125" t="str">
        <f t="shared" si="49"/>
        <v>China 2006</v>
      </c>
      <c r="F3125">
        <v>1.85464883982163E-2</v>
      </c>
      <c r="G3125">
        <v>4.6178554968271703E-2</v>
      </c>
      <c r="H3125">
        <v>3.2406487362620098E-2</v>
      </c>
      <c r="I3125">
        <v>0.91530001163482699</v>
      </c>
      <c r="L3125">
        <v>18018</v>
      </c>
      <c r="N3125">
        <v>4</v>
      </c>
      <c r="O3125">
        <v>2</v>
      </c>
    </row>
    <row r="3126" spans="1:15" x14ac:dyDescent="0.2">
      <c r="A3126" t="s">
        <v>113</v>
      </c>
      <c r="B3126" t="s">
        <v>114</v>
      </c>
      <c r="C3126" t="s">
        <v>115</v>
      </c>
      <c r="D3126">
        <v>2006</v>
      </c>
      <c r="E3126" t="str">
        <f t="shared" si="49"/>
        <v>Colombia 2006</v>
      </c>
      <c r="F3126">
        <v>3.2761306388676199E-2</v>
      </c>
      <c r="G3126">
        <v>0.63864707163412704</v>
      </c>
      <c r="H3126">
        <v>0.15848863675398001</v>
      </c>
      <c r="I3126">
        <v>0.70999997854232799</v>
      </c>
      <c r="J3126">
        <v>502</v>
      </c>
      <c r="K3126">
        <v>0</v>
      </c>
      <c r="L3126">
        <v>17479</v>
      </c>
      <c r="M3126">
        <v>588</v>
      </c>
      <c r="N3126">
        <v>2</v>
      </c>
      <c r="O3126">
        <v>3</v>
      </c>
    </row>
    <row r="3127" spans="1:15" x14ac:dyDescent="0.2">
      <c r="A3127" t="s">
        <v>116</v>
      </c>
      <c r="B3127" t="s">
        <v>117</v>
      </c>
      <c r="C3127" t="s">
        <v>118</v>
      </c>
      <c r="D3127">
        <v>2006</v>
      </c>
      <c r="E3127" t="str">
        <f t="shared" si="49"/>
        <v>Comoros 2006</v>
      </c>
      <c r="G3127">
        <v>4.591153122763</v>
      </c>
      <c r="H3127">
        <v>0.36731109492640002</v>
      </c>
      <c r="I3127">
        <v>0.50499999523162797</v>
      </c>
      <c r="O3127">
        <v>2</v>
      </c>
    </row>
    <row r="3128" spans="1:15" x14ac:dyDescent="0.2">
      <c r="A3128" t="s">
        <v>119</v>
      </c>
      <c r="B3128" t="s">
        <v>120</v>
      </c>
      <c r="C3128" t="s">
        <v>121</v>
      </c>
      <c r="D3128">
        <v>2006</v>
      </c>
      <c r="E3128" t="str">
        <f t="shared" si="49"/>
        <v>Congo, Dem. Rep. 2006</v>
      </c>
      <c r="F3128">
        <v>1.43463385466569E-2</v>
      </c>
      <c r="G3128">
        <v>15.7145298621957</v>
      </c>
      <c r="H3128">
        <v>0.70495476340865904</v>
      </c>
      <c r="I3128">
        <v>0.15999999642372101</v>
      </c>
      <c r="J3128">
        <v>182</v>
      </c>
      <c r="K3128">
        <v>2</v>
      </c>
      <c r="M3128">
        <v>390</v>
      </c>
      <c r="N3128">
        <v>1</v>
      </c>
      <c r="O3128">
        <v>4</v>
      </c>
    </row>
    <row r="3129" spans="1:15" x14ac:dyDescent="0.2">
      <c r="A3129" t="s">
        <v>122</v>
      </c>
      <c r="B3129" t="s">
        <v>123</v>
      </c>
      <c r="C3129" t="s">
        <v>124</v>
      </c>
      <c r="D3129">
        <v>2006</v>
      </c>
      <c r="E3129" t="str">
        <f t="shared" si="49"/>
        <v>Congo, Rep. 2006</v>
      </c>
      <c r="F3129">
        <v>1.6371147281452499E-2</v>
      </c>
      <c r="G3129">
        <v>3.7773167641741798</v>
      </c>
      <c r="H3129">
        <v>0.85131808539826703</v>
      </c>
      <c r="I3129">
        <v>0.30000001192092901</v>
      </c>
      <c r="O3129">
        <v>2</v>
      </c>
    </row>
    <row r="3130" spans="1:15" x14ac:dyDescent="0.2">
      <c r="A3130" t="s">
        <v>125</v>
      </c>
      <c r="B3130" t="s">
        <v>126</v>
      </c>
      <c r="C3130" t="s">
        <v>127</v>
      </c>
      <c r="D3130">
        <v>2006</v>
      </c>
      <c r="E3130" t="str">
        <f t="shared" si="49"/>
        <v>Costa Rica 2006</v>
      </c>
      <c r="G3130">
        <v>0.14445714209923199</v>
      </c>
      <c r="H3130">
        <v>0.15005872033013101</v>
      </c>
      <c r="I3130">
        <v>0.837000012397766</v>
      </c>
      <c r="L3130">
        <v>351</v>
      </c>
      <c r="O3130">
        <v>2</v>
      </c>
    </row>
    <row r="3131" spans="1:15" x14ac:dyDescent="0.2">
      <c r="A3131" t="s">
        <v>128</v>
      </c>
      <c r="B3131" t="s">
        <v>129</v>
      </c>
      <c r="C3131" t="s">
        <v>130</v>
      </c>
      <c r="D3131">
        <v>2006</v>
      </c>
      <c r="E3131" t="str">
        <f t="shared" si="49"/>
        <v>Cote d'Ivoire 2006</v>
      </c>
      <c r="F3131">
        <v>1.5019486655863E-2</v>
      </c>
      <c r="G3131">
        <v>1.44471641245399</v>
      </c>
      <c r="H3131">
        <v>0.63328001520534105</v>
      </c>
      <c r="I3131">
        <v>0.34000000357627902</v>
      </c>
      <c r="K3131">
        <v>2</v>
      </c>
      <c r="M3131">
        <v>11</v>
      </c>
      <c r="N3131">
        <v>1</v>
      </c>
      <c r="O3131">
        <v>2</v>
      </c>
    </row>
    <row r="3132" spans="1:15" x14ac:dyDescent="0.2">
      <c r="A3132" t="s">
        <v>131</v>
      </c>
      <c r="B3132" t="s">
        <v>132</v>
      </c>
      <c r="C3132" t="s">
        <v>133</v>
      </c>
      <c r="D3132">
        <v>2006</v>
      </c>
      <c r="E3132" t="str">
        <f t="shared" si="49"/>
        <v>Croatia 2006</v>
      </c>
      <c r="F3132">
        <v>1.6858050801367399E-2</v>
      </c>
      <c r="G3132">
        <v>0.39611447518704601</v>
      </c>
      <c r="I3132">
        <v>0.89600002765655495</v>
      </c>
      <c r="L3132">
        <v>74</v>
      </c>
      <c r="O3132">
        <v>3</v>
      </c>
    </row>
    <row r="3133" spans="1:15" x14ac:dyDescent="0.2">
      <c r="A3133" t="s">
        <v>134</v>
      </c>
      <c r="B3133" t="s">
        <v>135</v>
      </c>
      <c r="C3133" t="s">
        <v>136</v>
      </c>
      <c r="D3133">
        <v>2006</v>
      </c>
      <c r="E3133" t="str">
        <f t="shared" si="49"/>
        <v>Cuba 2006</v>
      </c>
      <c r="G3133">
        <v>0.17033504015599199</v>
      </c>
      <c r="I3133">
        <v>0.64099997282028198</v>
      </c>
      <c r="L3133">
        <v>576</v>
      </c>
      <c r="N3133">
        <v>2</v>
      </c>
      <c r="O3133" t="s">
        <v>591</v>
      </c>
    </row>
    <row r="3134" spans="1:15" x14ac:dyDescent="0.2">
      <c r="A3134" t="s">
        <v>137</v>
      </c>
      <c r="B3134" t="s">
        <v>138</v>
      </c>
      <c r="C3134" t="s">
        <v>139</v>
      </c>
      <c r="D3134">
        <v>2006</v>
      </c>
      <c r="E3134" t="str">
        <f t="shared" si="49"/>
        <v>Cyprus 2006</v>
      </c>
      <c r="F3134">
        <v>1.8999978625023999E-2</v>
      </c>
      <c r="I3134">
        <v>0.80000001192092896</v>
      </c>
      <c r="L3134">
        <v>15</v>
      </c>
      <c r="N3134">
        <v>0</v>
      </c>
      <c r="O3134">
        <v>2</v>
      </c>
    </row>
    <row r="3135" spans="1:15" x14ac:dyDescent="0.2">
      <c r="A3135" t="s">
        <v>140</v>
      </c>
      <c r="B3135" t="s">
        <v>141</v>
      </c>
      <c r="C3135" t="s">
        <v>142</v>
      </c>
      <c r="D3135">
        <v>2006</v>
      </c>
      <c r="E3135" t="str">
        <f t="shared" si="49"/>
        <v>Czech Republic 2006</v>
      </c>
      <c r="F3135">
        <v>1.5759061579971301E-2</v>
      </c>
      <c r="I3135">
        <v>0.97200000286102295</v>
      </c>
      <c r="L3135">
        <v>130</v>
      </c>
      <c r="N3135">
        <v>3</v>
      </c>
      <c r="O3135">
        <v>3</v>
      </c>
    </row>
    <row r="3136" spans="1:15" x14ac:dyDescent="0.2">
      <c r="A3136" t="s">
        <v>143</v>
      </c>
      <c r="B3136" t="s">
        <v>144</v>
      </c>
      <c r="C3136" t="s">
        <v>145</v>
      </c>
      <c r="D3136">
        <v>2006</v>
      </c>
      <c r="E3136" t="str">
        <f t="shared" si="49"/>
        <v>Denmark 2006</v>
      </c>
      <c r="F3136">
        <v>1.3774921831345901E-2</v>
      </c>
      <c r="I3136">
        <v>1</v>
      </c>
      <c r="N3136">
        <v>2</v>
      </c>
      <c r="O3136">
        <v>2</v>
      </c>
    </row>
    <row r="3137" spans="1:15" x14ac:dyDescent="0.2">
      <c r="A3137" t="s">
        <v>146</v>
      </c>
      <c r="B3137" t="s">
        <v>147</v>
      </c>
      <c r="C3137" t="s">
        <v>148</v>
      </c>
      <c r="D3137">
        <v>2006</v>
      </c>
      <c r="E3137" t="str">
        <f t="shared" si="49"/>
        <v>Djibouti 2006</v>
      </c>
      <c r="F3137">
        <v>6.4419558207413005E-2</v>
      </c>
      <c r="G3137">
        <v>14.5697374533713</v>
      </c>
      <c r="H3137">
        <v>0.55770667633025195</v>
      </c>
      <c r="I3137">
        <v>0.55000001192092896</v>
      </c>
      <c r="N3137">
        <v>2</v>
      </c>
      <c r="O3137">
        <v>1</v>
      </c>
    </row>
    <row r="3138" spans="1:15" x14ac:dyDescent="0.2">
      <c r="A3138" t="s">
        <v>149</v>
      </c>
      <c r="B3138" t="s">
        <v>150</v>
      </c>
      <c r="C3138" t="s">
        <v>151</v>
      </c>
      <c r="D3138">
        <v>2006</v>
      </c>
      <c r="E3138" t="str">
        <f t="shared" si="49"/>
        <v>Dominica 2006</v>
      </c>
      <c r="G3138">
        <v>5.2392084896470497</v>
      </c>
      <c r="H3138">
        <v>0.62875525554836298</v>
      </c>
      <c r="L3138">
        <v>5</v>
      </c>
      <c r="O3138">
        <v>1</v>
      </c>
    </row>
    <row r="3139" spans="1:15" x14ac:dyDescent="0.2">
      <c r="A3139" t="s">
        <v>152</v>
      </c>
      <c r="B3139" t="s">
        <v>153</v>
      </c>
      <c r="C3139" t="s">
        <v>154</v>
      </c>
      <c r="D3139">
        <v>2006</v>
      </c>
      <c r="E3139" t="str">
        <f t="shared" si="49"/>
        <v>Dominican Republic 2006</v>
      </c>
      <c r="F3139">
        <v>6.8342336067841198E-3</v>
      </c>
      <c r="G3139">
        <v>0.20817420051507199</v>
      </c>
      <c r="H3139">
        <v>0.19163139346060001</v>
      </c>
      <c r="I3139">
        <v>0.93000000715255704</v>
      </c>
      <c r="L3139">
        <v>2144</v>
      </c>
      <c r="O3139">
        <v>3</v>
      </c>
    </row>
    <row r="3140" spans="1:15" x14ac:dyDescent="0.2">
      <c r="A3140" t="s">
        <v>155</v>
      </c>
      <c r="B3140" t="s">
        <v>156</v>
      </c>
      <c r="C3140" t="s">
        <v>157</v>
      </c>
      <c r="D3140">
        <v>2006</v>
      </c>
      <c r="E3140" t="str">
        <f t="shared" si="49"/>
        <v>Ecuador 2006</v>
      </c>
      <c r="F3140">
        <v>2.0298258768356399E-2</v>
      </c>
      <c r="G3140">
        <v>0.475536764925444</v>
      </c>
      <c r="H3140">
        <v>0.30153619196624698</v>
      </c>
      <c r="I3140">
        <v>0.81000000238418601</v>
      </c>
      <c r="O3140">
        <v>0</v>
      </c>
    </row>
    <row r="3141" spans="1:15" x14ac:dyDescent="0.2">
      <c r="A3141" t="s">
        <v>158</v>
      </c>
      <c r="B3141" t="s">
        <v>159</v>
      </c>
      <c r="C3141" t="s">
        <v>160</v>
      </c>
      <c r="D3141">
        <v>2006</v>
      </c>
      <c r="E3141" t="str">
        <f t="shared" si="49"/>
        <v>Egypt, Arab Rep. 2006</v>
      </c>
      <c r="F3141">
        <v>2.60621860261331E-2</v>
      </c>
      <c r="G3141">
        <v>0.84203138582012005</v>
      </c>
      <c r="H3141">
        <v>0.26881177256866201</v>
      </c>
      <c r="I3141">
        <v>0.91000002622604403</v>
      </c>
      <c r="K3141">
        <v>2</v>
      </c>
      <c r="L3141">
        <v>549</v>
      </c>
      <c r="M3141">
        <v>2</v>
      </c>
      <c r="N3141">
        <v>2</v>
      </c>
      <c r="O3141">
        <v>2</v>
      </c>
    </row>
    <row r="3142" spans="1:15" x14ac:dyDescent="0.2">
      <c r="A3142" t="s">
        <v>161</v>
      </c>
      <c r="B3142" t="s">
        <v>162</v>
      </c>
      <c r="C3142" t="s">
        <v>163</v>
      </c>
      <c r="D3142">
        <v>2006</v>
      </c>
      <c r="E3142" t="str">
        <f t="shared" si="49"/>
        <v>El Salvador 2006</v>
      </c>
      <c r="F3142">
        <v>8.8813110590135295E-3</v>
      </c>
      <c r="G3142">
        <v>1.14532687176287</v>
      </c>
      <c r="H3142">
        <v>0.346260200830593</v>
      </c>
      <c r="I3142">
        <v>0.89999997615814198</v>
      </c>
      <c r="L3142">
        <v>3927</v>
      </c>
      <c r="N3142">
        <v>2</v>
      </c>
      <c r="O3142">
        <v>0</v>
      </c>
    </row>
    <row r="3143" spans="1:15" x14ac:dyDescent="0.2">
      <c r="A3143" t="s">
        <v>164</v>
      </c>
      <c r="B3143" t="s">
        <v>165</v>
      </c>
      <c r="C3143" t="s">
        <v>166</v>
      </c>
      <c r="D3143">
        <v>2006</v>
      </c>
      <c r="E3143" t="str">
        <f t="shared" ref="E3143:E3206" si="50">A3143&amp;" "&amp;D3143</f>
        <v>Equatorial Guinea 2006</v>
      </c>
      <c r="G3143">
        <v>0.33012017677163802</v>
      </c>
      <c r="I3143">
        <v>0.85699999332428001</v>
      </c>
      <c r="O3143">
        <v>2</v>
      </c>
    </row>
    <row r="3144" spans="1:15" x14ac:dyDescent="0.2">
      <c r="A3144" t="s">
        <v>167</v>
      </c>
      <c r="B3144" t="s">
        <v>168</v>
      </c>
      <c r="C3144" t="s">
        <v>169</v>
      </c>
      <c r="D3144">
        <v>2006</v>
      </c>
      <c r="E3144" t="str">
        <f t="shared" si="50"/>
        <v>Eritrea 2006</v>
      </c>
      <c r="G3144">
        <v>10.494325062070301</v>
      </c>
      <c r="H3144">
        <v>0.649809886125855</v>
      </c>
      <c r="I3144">
        <v>0.479999989271164</v>
      </c>
      <c r="N3144">
        <v>1</v>
      </c>
      <c r="O3144">
        <v>2</v>
      </c>
    </row>
    <row r="3145" spans="1:15" x14ac:dyDescent="0.2">
      <c r="A3145" t="s">
        <v>170</v>
      </c>
      <c r="B3145" t="s">
        <v>171</v>
      </c>
      <c r="C3145" t="s">
        <v>172</v>
      </c>
      <c r="D3145">
        <v>2006</v>
      </c>
      <c r="E3145" t="str">
        <f t="shared" si="50"/>
        <v>Estonia 2006</v>
      </c>
      <c r="F3145">
        <v>1.38842243631458E-2</v>
      </c>
      <c r="I3145">
        <v>0.67900002002716098</v>
      </c>
      <c r="N3145">
        <v>3</v>
      </c>
      <c r="O3145">
        <v>1</v>
      </c>
    </row>
    <row r="3146" spans="1:15" x14ac:dyDescent="0.2">
      <c r="A3146" t="s">
        <v>173</v>
      </c>
      <c r="B3146" t="s">
        <v>174</v>
      </c>
      <c r="C3146" t="s">
        <v>175</v>
      </c>
      <c r="D3146">
        <v>2006</v>
      </c>
      <c r="E3146" t="str">
        <f t="shared" si="50"/>
        <v>Ethiopia 2006</v>
      </c>
      <c r="F3146">
        <v>2.26653738405811E-2</v>
      </c>
      <c r="G3146">
        <v>13.3479096799255</v>
      </c>
      <c r="H3146">
        <v>0.14047639022187999</v>
      </c>
      <c r="I3146">
        <v>0.34389999508857699</v>
      </c>
      <c r="J3146">
        <v>50</v>
      </c>
      <c r="K3146">
        <v>2</v>
      </c>
      <c r="M3146">
        <v>430</v>
      </c>
      <c r="N3146">
        <v>1</v>
      </c>
      <c r="O3146">
        <v>2</v>
      </c>
    </row>
    <row r="3147" spans="1:15" x14ac:dyDescent="0.2">
      <c r="A3147" t="s">
        <v>176</v>
      </c>
      <c r="B3147" t="s">
        <v>177</v>
      </c>
      <c r="C3147" t="s">
        <v>178</v>
      </c>
      <c r="D3147">
        <v>2006</v>
      </c>
      <c r="E3147" t="str">
        <f t="shared" si="50"/>
        <v>Fiji 2006</v>
      </c>
      <c r="F3147">
        <v>1.60859901711712E-2</v>
      </c>
      <c r="G3147">
        <v>1.88806501992024</v>
      </c>
      <c r="H3147">
        <v>0.118346937530889</v>
      </c>
      <c r="I3147">
        <v>0.54799997806549094</v>
      </c>
      <c r="L3147">
        <v>22</v>
      </c>
      <c r="O3147">
        <v>2</v>
      </c>
    </row>
    <row r="3148" spans="1:15" x14ac:dyDescent="0.2">
      <c r="A3148" t="s">
        <v>179</v>
      </c>
      <c r="B3148" t="s">
        <v>180</v>
      </c>
      <c r="C3148" t="s">
        <v>181</v>
      </c>
      <c r="D3148">
        <v>2006</v>
      </c>
      <c r="E3148" t="str">
        <f t="shared" si="50"/>
        <v>Finland 2006</v>
      </c>
      <c r="F3148">
        <v>1.44476667483348E-2</v>
      </c>
      <c r="I3148">
        <v>0.93000000715255704</v>
      </c>
      <c r="L3148">
        <v>119</v>
      </c>
      <c r="O3148">
        <v>4</v>
      </c>
    </row>
    <row r="3149" spans="1:15" x14ac:dyDescent="0.2">
      <c r="A3149" t="s">
        <v>182</v>
      </c>
      <c r="B3149" t="s">
        <v>183</v>
      </c>
      <c r="C3149" t="s">
        <v>184</v>
      </c>
      <c r="D3149">
        <v>2006</v>
      </c>
      <c r="E3149" t="str">
        <f t="shared" si="50"/>
        <v>France 2006</v>
      </c>
      <c r="F3149">
        <v>1.9750982998737399E-2</v>
      </c>
      <c r="I3149">
        <v>0.97600001096725497</v>
      </c>
      <c r="L3149">
        <v>879</v>
      </c>
      <c r="N3149">
        <v>2</v>
      </c>
      <c r="O3149">
        <v>4</v>
      </c>
    </row>
    <row r="3150" spans="1:15" x14ac:dyDescent="0.2">
      <c r="A3150" t="s">
        <v>185</v>
      </c>
      <c r="B3150" t="s">
        <v>186</v>
      </c>
      <c r="C3150" t="s">
        <v>187</v>
      </c>
      <c r="D3150">
        <v>2006</v>
      </c>
      <c r="E3150" t="str">
        <f t="shared" si="50"/>
        <v>Gabon 2006</v>
      </c>
      <c r="F3150">
        <v>1.28261921013258E-2</v>
      </c>
      <c r="G3150">
        <v>0.348054809145178</v>
      </c>
      <c r="H3150">
        <v>0.43227586235610699</v>
      </c>
      <c r="I3150">
        <v>0.34999999403953602</v>
      </c>
      <c r="L3150">
        <v>42</v>
      </c>
      <c r="N3150">
        <v>2</v>
      </c>
      <c r="O3150">
        <v>2</v>
      </c>
    </row>
    <row r="3151" spans="1:15" x14ac:dyDescent="0.2">
      <c r="A3151" t="s">
        <v>188</v>
      </c>
      <c r="B3151" t="s">
        <v>189</v>
      </c>
      <c r="C3151" t="s">
        <v>190</v>
      </c>
      <c r="D3151">
        <v>2006</v>
      </c>
      <c r="E3151" t="str">
        <f t="shared" si="50"/>
        <v>Gambia, The 2006</v>
      </c>
      <c r="F3151">
        <v>2.6024237839183499E-3</v>
      </c>
      <c r="G3151">
        <v>7.3078392611315097</v>
      </c>
      <c r="H3151">
        <v>0.64717722133762701</v>
      </c>
      <c r="I3151">
        <v>0.395000010728836</v>
      </c>
      <c r="L3151">
        <v>3</v>
      </c>
      <c r="O3151">
        <v>3</v>
      </c>
    </row>
    <row r="3152" spans="1:15" x14ac:dyDescent="0.2">
      <c r="A3152" t="s">
        <v>191</v>
      </c>
      <c r="B3152" t="s">
        <v>192</v>
      </c>
      <c r="C3152" t="s">
        <v>193</v>
      </c>
      <c r="D3152">
        <v>2006</v>
      </c>
      <c r="E3152" t="str">
        <f t="shared" si="50"/>
        <v>Georgia 2006</v>
      </c>
      <c r="F3152">
        <v>5.2183069509782701E-2</v>
      </c>
      <c r="G3152">
        <v>4.5176786348125999</v>
      </c>
      <c r="H3152">
        <v>0.19300636019009901</v>
      </c>
      <c r="I3152">
        <v>0.816999971866608</v>
      </c>
      <c r="L3152">
        <v>323</v>
      </c>
      <c r="N3152">
        <v>1</v>
      </c>
      <c r="O3152">
        <v>3</v>
      </c>
    </row>
    <row r="3153" spans="1:15" x14ac:dyDescent="0.2">
      <c r="A3153" t="s">
        <v>194</v>
      </c>
      <c r="B3153" t="s">
        <v>195</v>
      </c>
      <c r="C3153" t="s">
        <v>196</v>
      </c>
      <c r="D3153">
        <v>2006</v>
      </c>
      <c r="E3153" t="str">
        <f t="shared" si="50"/>
        <v>Germany 2006</v>
      </c>
      <c r="F3153">
        <v>1.19930295839133E-2</v>
      </c>
      <c r="I3153">
        <v>1</v>
      </c>
      <c r="L3153">
        <v>988</v>
      </c>
      <c r="N3153">
        <v>2</v>
      </c>
      <c r="O3153">
        <v>4</v>
      </c>
    </row>
    <row r="3154" spans="1:15" x14ac:dyDescent="0.2">
      <c r="A3154" t="s">
        <v>197</v>
      </c>
      <c r="B3154" t="s">
        <v>198</v>
      </c>
      <c r="C3154" t="s">
        <v>199</v>
      </c>
      <c r="D3154">
        <v>2006</v>
      </c>
      <c r="E3154" t="str">
        <f t="shared" si="50"/>
        <v>Ghana 2006</v>
      </c>
      <c r="F3154">
        <v>3.7104297739125902E-3</v>
      </c>
      <c r="G3154">
        <v>6.0860150050196902</v>
      </c>
      <c r="H3154">
        <v>0.11149759598810299</v>
      </c>
      <c r="I3154">
        <v>0.34499999880790699</v>
      </c>
      <c r="L3154">
        <v>412</v>
      </c>
      <c r="O3154">
        <v>3</v>
      </c>
    </row>
    <row r="3155" spans="1:15" x14ac:dyDescent="0.2">
      <c r="A3155" t="s">
        <v>200</v>
      </c>
      <c r="B3155" t="s">
        <v>201</v>
      </c>
      <c r="C3155" t="s">
        <v>202</v>
      </c>
      <c r="D3155">
        <v>2006</v>
      </c>
      <c r="E3155" t="str">
        <f t="shared" si="50"/>
        <v>Greece 2006</v>
      </c>
      <c r="F3155">
        <v>2.7834188702649799E-2</v>
      </c>
      <c r="I3155">
        <v>0.95999997854232799</v>
      </c>
      <c r="L3155">
        <v>110</v>
      </c>
      <c r="N3155">
        <v>2</v>
      </c>
      <c r="O3155">
        <v>4</v>
      </c>
    </row>
    <row r="3156" spans="1:15" x14ac:dyDescent="0.2">
      <c r="A3156" t="s">
        <v>203</v>
      </c>
      <c r="B3156" t="s">
        <v>204</v>
      </c>
      <c r="C3156" t="s">
        <v>205</v>
      </c>
      <c r="D3156">
        <v>2006</v>
      </c>
      <c r="E3156" t="str">
        <f t="shared" si="50"/>
        <v>Grenada 2006</v>
      </c>
      <c r="G3156">
        <v>4.0025927834138404</v>
      </c>
      <c r="H3156">
        <v>0.61037341976321102</v>
      </c>
      <c r="L3156">
        <v>12</v>
      </c>
      <c r="O3156">
        <v>1</v>
      </c>
    </row>
    <row r="3157" spans="1:15" x14ac:dyDescent="0.2">
      <c r="A3157" t="s">
        <v>206</v>
      </c>
      <c r="B3157" t="s">
        <v>207</v>
      </c>
      <c r="C3157" t="s">
        <v>208</v>
      </c>
      <c r="D3157">
        <v>2006</v>
      </c>
      <c r="E3157" t="str">
        <f t="shared" si="50"/>
        <v>Guatemala 2006</v>
      </c>
      <c r="F3157">
        <v>4.3182946456191999E-3</v>
      </c>
      <c r="G3157">
        <v>1.7226485090629</v>
      </c>
      <c r="H3157">
        <v>0.13602138001247099</v>
      </c>
      <c r="I3157">
        <v>0.51499998569488503</v>
      </c>
      <c r="L3157">
        <v>5885</v>
      </c>
      <c r="O3157">
        <v>3</v>
      </c>
    </row>
    <row r="3158" spans="1:15" x14ac:dyDescent="0.2">
      <c r="A3158" t="s">
        <v>209</v>
      </c>
      <c r="B3158" t="s">
        <v>210</v>
      </c>
      <c r="C3158" t="s">
        <v>211</v>
      </c>
      <c r="D3158">
        <v>2006</v>
      </c>
      <c r="E3158" t="str">
        <f t="shared" si="50"/>
        <v>Guinea 2006</v>
      </c>
      <c r="G3158">
        <v>4.1424202355890598</v>
      </c>
      <c r="H3158">
        <v>0.702219843907258</v>
      </c>
      <c r="I3158">
        <v>0.40000000596046498</v>
      </c>
      <c r="K3158">
        <v>2</v>
      </c>
      <c r="M3158">
        <v>15</v>
      </c>
      <c r="O3158">
        <v>3</v>
      </c>
    </row>
    <row r="3159" spans="1:15" x14ac:dyDescent="0.2">
      <c r="A3159" t="s">
        <v>212</v>
      </c>
      <c r="B3159" t="s">
        <v>213</v>
      </c>
      <c r="C3159" t="s">
        <v>214</v>
      </c>
      <c r="D3159">
        <v>2006</v>
      </c>
      <c r="E3159" t="str">
        <f t="shared" si="50"/>
        <v>Guinea-Bissau 2006</v>
      </c>
      <c r="G3159">
        <v>15.031337635767599</v>
      </c>
      <c r="H3159">
        <v>1.5577440879254201</v>
      </c>
      <c r="I3159">
        <v>0.30000001192092901</v>
      </c>
      <c r="O3159">
        <v>2</v>
      </c>
    </row>
    <row r="3160" spans="1:15" x14ac:dyDescent="0.2">
      <c r="A3160" t="s">
        <v>215</v>
      </c>
      <c r="B3160" t="s">
        <v>216</v>
      </c>
      <c r="C3160" t="s">
        <v>217</v>
      </c>
      <c r="D3160">
        <v>2006</v>
      </c>
      <c r="E3160" t="str">
        <f t="shared" si="50"/>
        <v>Guyana 2006</v>
      </c>
      <c r="F3160">
        <v>1.31488363331221E-2</v>
      </c>
      <c r="G3160">
        <v>5.6045049542948204</v>
      </c>
      <c r="H3160">
        <v>0.39960104851959999</v>
      </c>
      <c r="I3160">
        <v>0.43500000238418601</v>
      </c>
      <c r="L3160">
        <v>153</v>
      </c>
      <c r="O3160">
        <v>2</v>
      </c>
    </row>
    <row r="3161" spans="1:15" x14ac:dyDescent="0.2">
      <c r="A3161" t="s">
        <v>218</v>
      </c>
      <c r="B3161" t="s">
        <v>219</v>
      </c>
      <c r="C3161" t="s">
        <v>220</v>
      </c>
      <c r="D3161">
        <v>2006</v>
      </c>
      <c r="E3161" t="str">
        <f t="shared" si="50"/>
        <v>Haiti 2006</v>
      </c>
      <c r="G3161">
        <v>7.0639131180559502</v>
      </c>
      <c r="H3161">
        <v>0.178895705459162</v>
      </c>
      <c r="I3161">
        <v>0.95499998331069902</v>
      </c>
      <c r="N3161">
        <v>1</v>
      </c>
      <c r="O3161">
        <v>3</v>
      </c>
    </row>
    <row r="3162" spans="1:15" x14ac:dyDescent="0.2">
      <c r="A3162" t="s">
        <v>221</v>
      </c>
      <c r="B3162" t="s">
        <v>222</v>
      </c>
      <c r="C3162" t="s">
        <v>223</v>
      </c>
      <c r="D3162">
        <v>2006</v>
      </c>
      <c r="E3162" t="str">
        <f t="shared" si="50"/>
        <v>Honduras 2006</v>
      </c>
      <c r="F3162">
        <v>6.9243000077561503E-3</v>
      </c>
      <c r="G3162">
        <v>4.99015638835185</v>
      </c>
      <c r="H3162">
        <v>0.28969786382417101</v>
      </c>
      <c r="I3162">
        <v>0.91000002622604403</v>
      </c>
      <c r="L3162">
        <v>3118</v>
      </c>
      <c r="N3162">
        <v>2</v>
      </c>
      <c r="O3162">
        <v>2</v>
      </c>
    </row>
    <row r="3163" spans="1:15" x14ac:dyDescent="0.2">
      <c r="A3163" t="s">
        <v>224</v>
      </c>
      <c r="B3163" t="s">
        <v>225</v>
      </c>
      <c r="C3163" t="s">
        <v>226</v>
      </c>
      <c r="D3163">
        <v>2006</v>
      </c>
      <c r="E3163" t="str">
        <f t="shared" si="50"/>
        <v>Hungary 2006</v>
      </c>
      <c r="F3163">
        <v>1.22300995957572E-2</v>
      </c>
      <c r="I3163">
        <v>0.89999997615814198</v>
      </c>
      <c r="L3163">
        <v>174</v>
      </c>
      <c r="N3163">
        <v>3</v>
      </c>
      <c r="O3163">
        <v>2</v>
      </c>
    </row>
    <row r="3164" spans="1:15" x14ac:dyDescent="0.2">
      <c r="A3164" t="s">
        <v>227</v>
      </c>
      <c r="B3164" t="s">
        <v>228</v>
      </c>
      <c r="C3164" t="s">
        <v>229</v>
      </c>
      <c r="D3164">
        <v>2006</v>
      </c>
      <c r="E3164" t="str">
        <f t="shared" si="50"/>
        <v>Iceland 2006</v>
      </c>
      <c r="I3164">
        <v>1</v>
      </c>
      <c r="L3164">
        <v>0</v>
      </c>
      <c r="N3164">
        <v>2</v>
      </c>
      <c r="O3164">
        <v>4</v>
      </c>
    </row>
    <row r="3165" spans="1:15" x14ac:dyDescent="0.2">
      <c r="A3165" t="s">
        <v>230</v>
      </c>
      <c r="B3165" t="s">
        <v>231</v>
      </c>
      <c r="C3165" t="s">
        <v>232</v>
      </c>
      <c r="D3165">
        <v>2006</v>
      </c>
      <c r="E3165" t="str">
        <f t="shared" si="50"/>
        <v>India 2006</v>
      </c>
      <c r="F3165">
        <v>2.5268086302634499E-2</v>
      </c>
      <c r="G3165">
        <v>0.14830713890053501</v>
      </c>
      <c r="H3165">
        <v>6.4360653349386399E-2</v>
      </c>
      <c r="I3165">
        <v>0.26300001144409202</v>
      </c>
      <c r="J3165">
        <v>1373</v>
      </c>
      <c r="K3165">
        <v>1</v>
      </c>
      <c r="L3165">
        <v>44961</v>
      </c>
      <c r="M3165">
        <v>2155</v>
      </c>
      <c r="O3165">
        <v>3</v>
      </c>
    </row>
    <row r="3166" spans="1:15" x14ac:dyDescent="0.2">
      <c r="A3166" t="s">
        <v>233</v>
      </c>
      <c r="B3166" t="s">
        <v>234</v>
      </c>
      <c r="C3166" t="s">
        <v>235</v>
      </c>
      <c r="D3166">
        <v>2006</v>
      </c>
      <c r="E3166" t="str">
        <f t="shared" si="50"/>
        <v>Indonesia 2006</v>
      </c>
      <c r="F3166">
        <v>6.5870277762871002E-3</v>
      </c>
      <c r="G3166">
        <v>0.35238874314081098</v>
      </c>
      <c r="H3166">
        <v>0.21956348330653799</v>
      </c>
      <c r="I3166">
        <v>0.44999998807907099</v>
      </c>
      <c r="K3166">
        <v>3</v>
      </c>
      <c r="M3166">
        <v>13</v>
      </c>
      <c r="O3166">
        <v>3</v>
      </c>
    </row>
    <row r="3167" spans="1:15" x14ac:dyDescent="0.2">
      <c r="A3167" t="s">
        <v>236</v>
      </c>
      <c r="B3167" t="s">
        <v>237</v>
      </c>
      <c r="C3167" t="s">
        <v>238</v>
      </c>
      <c r="D3167">
        <v>2006</v>
      </c>
      <c r="E3167" t="str">
        <f t="shared" si="50"/>
        <v>Iran, Islamic Rep. 2006</v>
      </c>
      <c r="F3167">
        <v>3.3151938003344102E-2</v>
      </c>
      <c r="G3167">
        <v>4.40072525129502E-2</v>
      </c>
      <c r="H3167">
        <v>4.1391248127755402E-2</v>
      </c>
      <c r="I3167">
        <v>0.50999999046325695</v>
      </c>
      <c r="J3167">
        <v>57</v>
      </c>
      <c r="K3167">
        <v>2</v>
      </c>
      <c r="M3167">
        <v>61</v>
      </c>
      <c r="O3167">
        <v>2</v>
      </c>
    </row>
    <row r="3168" spans="1:15" x14ac:dyDescent="0.2">
      <c r="A3168" t="s">
        <v>239</v>
      </c>
      <c r="B3168" t="s">
        <v>240</v>
      </c>
      <c r="C3168" t="s">
        <v>241</v>
      </c>
      <c r="D3168">
        <v>2006</v>
      </c>
      <c r="E3168" t="str">
        <f t="shared" si="50"/>
        <v>Iraq 2006</v>
      </c>
      <c r="F3168">
        <v>1.8975717220806199E-2</v>
      </c>
      <c r="G3168">
        <v>14.431966988511901</v>
      </c>
      <c r="I3168">
        <v>0.625</v>
      </c>
      <c r="J3168">
        <v>3923</v>
      </c>
      <c r="K3168">
        <v>1</v>
      </c>
      <c r="M3168">
        <v>4598</v>
      </c>
      <c r="N3168">
        <v>0</v>
      </c>
      <c r="O3168">
        <v>2</v>
      </c>
    </row>
    <row r="3169" spans="1:15" x14ac:dyDescent="0.2">
      <c r="A3169" t="s">
        <v>242</v>
      </c>
      <c r="B3169" t="s">
        <v>243</v>
      </c>
      <c r="C3169" t="s">
        <v>244</v>
      </c>
      <c r="D3169">
        <v>2006</v>
      </c>
      <c r="E3169" t="str">
        <f t="shared" si="50"/>
        <v>Ireland 2006</v>
      </c>
      <c r="F3169">
        <v>5.1293629778571296E-3</v>
      </c>
      <c r="I3169">
        <v>1</v>
      </c>
      <c r="L3169">
        <v>62</v>
      </c>
      <c r="N3169">
        <v>3</v>
      </c>
      <c r="O3169">
        <v>4</v>
      </c>
    </row>
    <row r="3170" spans="1:15" x14ac:dyDescent="0.2">
      <c r="A3170" t="s">
        <v>245</v>
      </c>
      <c r="B3170" t="s">
        <v>246</v>
      </c>
      <c r="C3170" t="s">
        <v>247</v>
      </c>
      <c r="D3170">
        <v>2006</v>
      </c>
      <c r="E3170" t="str">
        <f t="shared" si="50"/>
        <v>Israel 2006</v>
      </c>
      <c r="F3170">
        <v>6.0495644548392603E-2</v>
      </c>
      <c r="I3170">
        <v>0.31000000238418601</v>
      </c>
      <c r="J3170">
        <v>1135</v>
      </c>
      <c r="K3170">
        <v>2</v>
      </c>
      <c r="L3170">
        <v>153</v>
      </c>
      <c r="M3170">
        <v>646</v>
      </c>
      <c r="N3170">
        <v>2</v>
      </c>
      <c r="O3170">
        <v>4</v>
      </c>
    </row>
    <row r="3171" spans="1:15" x14ac:dyDescent="0.2">
      <c r="A3171" t="s">
        <v>248</v>
      </c>
      <c r="B3171" t="s">
        <v>249</v>
      </c>
      <c r="C3171" t="s">
        <v>250</v>
      </c>
      <c r="D3171">
        <v>2006</v>
      </c>
      <c r="E3171" t="str">
        <f t="shared" si="50"/>
        <v>Italy 2006</v>
      </c>
      <c r="F3171">
        <v>1.5254829046466E-2</v>
      </c>
      <c r="I3171">
        <v>0.93500000238418601</v>
      </c>
      <c r="L3171">
        <v>625</v>
      </c>
      <c r="N3171">
        <v>2</v>
      </c>
      <c r="O3171">
        <v>4</v>
      </c>
    </row>
    <row r="3172" spans="1:15" x14ac:dyDescent="0.2">
      <c r="A3172" t="s">
        <v>251</v>
      </c>
      <c r="B3172" t="s">
        <v>252</v>
      </c>
      <c r="C3172" t="s">
        <v>253</v>
      </c>
      <c r="D3172">
        <v>2006</v>
      </c>
      <c r="E3172" t="str">
        <f t="shared" si="50"/>
        <v>Jamaica 2006</v>
      </c>
      <c r="F3172">
        <v>6.0892231876377902E-3</v>
      </c>
      <c r="G3172">
        <v>0.35971415362331099</v>
      </c>
      <c r="H3172">
        <v>0.54354995627828295</v>
      </c>
      <c r="I3172">
        <v>1</v>
      </c>
      <c r="L3172">
        <v>1340</v>
      </c>
      <c r="O3172">
        <v>3</v>
      </c>
    </row>
    <row r="3173" spans="1:15" x14ac:dyDescent="0.2">
      <c r="A3173" t="s">
        <v>254</v>
      </c>
      <c r="B3173" t="s">
        <v>255</v>
      </c>
      <c r="C3173" t="s">
        <v>256</v>
      </c>
      <c r="D3173">
        <v>2006</v>
      </c>
      <c r="E3173" t="str">
        <f t="shared" si="50"/>
        <v>Japan 2006</v>
      </c>
      <c r="F3173">
        <v>9.1719703757802799E-3</v>
      </c>
      <c r="I3173">
        <v>0.97979998588562001</v>
      </c>
      <c r="L3173">
        <v>619</v>
      </c>
      <c r="N3173">
        <v>2</v>
      </c>
      <c r="O3173">
        <v>4</v>
      </c>
    </row>
    <row r="3174" spans="1:15" x14ac:dyDescent="0.2">
      <c r="A3174" t="s">
        <v>257</v>
      </c>
      <c r="B3174" t="s">
        <v>258</v>
      </c>
      <c r="C3174" t="s">
        <v>259</v>
      </c>
      <c r="D3174">
        <v>2006</v>
      </c>
      <c r="E3174" t="str">
        <f t="shared" si="50"/>
        <v>Jordan 2006</v>
      </c>
      <c r="F3174">
        <v>4.6593240085487098E-2</v>
      </c>
      <c r="G3174">
        <v>3.69779343474704</v>
      </c>
      <c r="H3174">
        <v>0.45243153470088399</v>
      </c>
      <c r="I3174">
        <v>0.5</v>
      </c>
      <c r="N3174">
        <v>2</v>
      </c>
      <c r="O3174">
        <v>2</v>
      </c>
    </row>
    <row r="3175" spans="1:15" x14ac:dyDescent="0.2">
      <c r="A3175" t="s">
        <v>260</v>
      </c>
      <c r="B3175" t="s">
        <v>261</v>
      </c>
      <c r="C3175" t="s">
        <v>262</v>
      </c>
      <c r="D3175">
        <v>2006</v>
      </c>
      <c r="E3175" t="str">
        <f t="shared" si="50"/>
        <v>Kazakhstan 2006</v>
      </c>
      <c r="F3175">
        <v>9.7899879573513995E-3</v>
      </c>
      <c r="G3175">
        <v>0.24943552787987</v>
      </c>
      <c r="H3175">
        <v>2.98125823854671E-2</v>
      </c>
      <c r="I3175">
        <v>0.63099998235702504</v>
      </c>
      <c r="N3175">
        <v>2</v>
      </c>
      <c r="O3175">
        <v>3</v>
      </c>
    </row>
    <row r="3176" spans="1:15" x14ac:dyDescent="0.2">
      <c r="A3176" t="s">
        <v>263</v>
      </c>
      <c r="B3176" t="s">
        <v>264</v>
      </c>
      <c r="C3176" t="s">
        <v>265</v>
      </c>
      <c r="D3176">
        <v>2006</v>
      </c>
      <c r="E3176" t="str">
        <f t="shared" si="50"/>
        <v>Kenya 2006</v>
      </c>
      <c r="F3176">
        <v>1.4551774101644399E-2</v>
      </c>
      <c r="G3176">
        <v>3.6561205608368801</v>
      </c>
      <c r="H3176">
        <v>0.22988728985080101</v>
      </c>
      <c r="I3176">
        <v>0.270000010728836</v>
      </c>
      <c r="K3176">
        <v>2</v>
      </c>
      <c r="L3176">
        <v>1105.96</v>
      </c>
      <c r="M3176">
        <v>219</v>
      </c>
      <c r="N3176">
        <v>2</v>
      </c>
      <c r="O3176">
        <v>3</v>
      </c>
    </row>
    <row r="3177" spans="1:15" x14ac:dyDescent="0.2">
      <c r="A3177" t="s">
        <v>266</v>
      </c>
      <c r="B3177" t="s">
        <v>267</v>
      </c>
      <c r="C3177" t="s">
        <v>268</v>
      </c>
      <c r="D3177">
        <v>2006</v>
      </c>
      <c r="E3177" t="str">
        <f t="shared" si="50"/>
        <v>Kiribati 2006</v>
      </c>
      <c r="O3177">
        <v>0</v>
      </c>
    </row>
    <row r="3178" spans="1:15" x14ac:dyDescent="0.2">
      <c r="A3178" t="s">
        <v>269</v>
      </c>
      <c r="B3178" t="s">
        <v>270</v>
      </c>
      <c r="C3178" t="s">
        <v>271</v>
      </c>
      <c r="D3178">
        <v>2006</v>
      </c>
      <c r="E3178" t="str">
        <f t="shared" si="50"/>
        <v>Korea, Dem. People’s Rep. 2006</v>
      </c>
      <c r="I3178">
        <v>1</v>
      </c>
      <c r="O3178" t="s">
        <v>591</v>
      </c>
    </row>
    <row r="3179" spans="1:15" x14ac:dyDescent="0.2">
      <c r="A3179" t="s">
        <v>272</v>
      </c>
      <c r="B3179" t="s">
        <v>273</v>
      </c>
      <c r="C3179" t="s">
        <v>274</v>
      </c>
      <c r="D3179">
        <v>2006</v>
      </c>
      <c r="E3179" t="str">
        <f t="shared" si="50"/>
        <v>Korea, Rep. 2006</v>
      </c>
      <c r="F3179">
        <v>2.48836866984537E-2</v>
      </c>
      <c r="I3179">
        <v>1</v>
      </c>
      <c r="L3179">
        <v>415.67746813142702</v>
      </c>
      <c r="N3179">
        <v>2</v>
      </c>
      <c r="O3179">
        <v>4</v>
      </c>
    </row>
    <row r="3180" spans="1:15" x14ac:dyDescent="0.2">
      <c r="A3180" t="s">
        <v>275</v>
      </c>
      <c r="B3180" t="s">
        <v>276</v>
      </c>
      <c r="C3180" t="s">
        <v>277</v>
      </c>
      <c r="D3180">
        <v>2006</v>
      </c>
      <c r="E3180" t="str">
        <f t="shared" si="50"/>
        <v>Kuwait 2006</v>
      </c>
      <c r="F3180">
        <v>3.5426457863214501E-2</v>
      </c>
      <c r="I3180">
        <v>0.230000004172325</v>
      </c>
      <c r="L3180">
        <v>45</v>
      </c>
      <c r="N3180">
        <v>2</v>
      </c>
      <c r="O3180">
        <v>2</v>
      </c>
    </row>
    <row r="3181" spans="1:15" x14ac:dyDescent="0.2">
      <c r="A3181" t="s">
        <v>278</v>
      </c>
      <c r="B3181" t="s">
        <v>279</v>
      </c>
      <c r="C3181" t="s">
        <v>280</v>
      </c>
      <c r="D3181">
        <v>2006</v>
      </c>
      <c r="E3181" t="str">
        <f t="shared" si="50"/>
        <v>Kyrgyz Republic 2006</v>
      </c>
      <c r="F3181">
        <v>1.6656395073466501E-2</v>
      </c>
      <c r="G3181">
        <v>9.7111739989704908</v>
      </c>
      <c r="H3181">
        <v>0.65636190261039495</v>
      </c>
      <c r="I3181">
        <v>0.64899998903274503</v>
      </c>
      <c r="K3181">
        <v>2</v>
      </c>
      <c r="M3181">
        <v>6</v>
      </c>
      <c r="N3181">
        <v>2</v>
      </c>
      <c r="O3181">
        <v>3</v>
      </c>
    </row>
    <row r="3182" spans="1:15" x14ac:dyDescent="0.2">
      <c r="A3182" t="s">
        <v>281</v>
      </c>
      <c r="B3182" t="s">
        <v>282</v>
      </c>
      <c r="C3182" t="s">
        <v>283</v>
      </c>
      <c r="D3182">
        <v>2006</v>
      </c>
      <c r="E3182" t="str">
        <f t="shared" si="50"/>
        <v>Lao PDR 2006</v>
      </c>
      <c r="F3182">
        <v>3.4316274477212698E-3</v>
      </c>
      <c r="G3182">
        <v>9.4118521526177705</v>
      </c>
      <c r="H3182">
        <v>0.78777281256001497</v>
      </c>
      <c r="I3182">
        <v>0.55000001192092896</v>
      </c>
      <c r="K3182">
        <v>2</v>
      </c>
      <c r="M3182">
        <v>73</v>
      </c>
      <c r="O3182">
        <v>3</v>
      </c>
    </row>
    <row r="3183" spans="1:15" x14ac:dyDescent="0.2">
      <c r="A3183" t="s">
        <v>284</v>
      </c>
      <c r="B3183" t="s">
        <v>285</v>
      </c>
      <c r="C3183" t="s">
        <v>286</v>
      </c>
      <c r="D3183">
        <v>2006</v>
      </c>
      <c r="E3183" t="str">
        <f t="shared" si="50"/>
        <v>Latvia 2006</v>
      </c>
      <c r="F3183">
        <v>1.7150186339435099E-2</v>
      </c>
      <c r="I3183">
        <v>0.58600002527236905</v>
      </c>
      <c r="N3183">
        <v>3</v>
      </c>
      <c r="O3183">
        <v>2</v>
      </c>
    </row>
    <row r="3184" spans="1:15" x14ac:dyDescent="0.2">
      <c r="A3184" t="s">
        <v>287</v>
      </c>
      <c r="B3184" t="s">
        <v>288</v>
      </c>
      <c r="C3184" t="s">
        <v>289</v>
      </c>
      <c r="D3184">
        <v>2006</v>
      </c>
      <c r="E3184" t="str">
        <f t="shared" si="50"/>
        <v>Lebanon 2006</v>
      </c>
      <c r="F3184">
        <v>4.5760378491340702E-2</v>
      </c>
      <c r="G3184">
        <v>3.69376021094903</v>
      </c>
      <c r="H3184">
        <v>0.91093264395986795</v>
      </c>
      <c r="I3184">
        <v>0.31999999284744302</v>
      </c>
      <c r="K3184">
        <v>2</v>
      </c>
      <c r="M3184">
        <v>747</v>
      </c>
      <c r="O3184">
        <v>2</v>
      </c>
    </row>
    <row r="3185" spans="1:15" x14ac:dyDescent="0.2">
      <c r="A3185" t="s">
        <v>290</v>
      </c>
      <c r="B3185" t="s">
        <v>291</v>
      </c>
      <c r="C3185" t="s">
        <v>292</v>
      </c>
      <c r="D3185">
        <v>2006</v>
      </c>
      <c r="E3185" t="str">
        <f t="shared" si="50"/>
        <v>Lesotho 2006</v>
      </c>
      <c r="F3185">
        <v>2.0742249906690598E-2</v>
      </c>
      <c r="G3185">
        <v>3.1733281577463699</v>
      </c>
      <c r="H3185">
        <v>0.273462037843268</v>
      </c>
      <c r="I3185">
        <v>1</v>
      </c>
      <c r="O3185">
        <v>2</v>
      </c>
    </row>
    <row r="3186" spans="1:15" x14ac:dyDescent="0.2">
      <c r="A3186" t="s">
        <v>293</v>
      </c>
      <c r="B3186" t="s">
        <v>294</v>
      </c>
      <c r="C3186" t="s">
        <v>295</v>
      </c>
      <c r="D3186">
        <v>2006</v>
      </c>
      <c r="E3186" t="str">
        <f t="shared" si="50"/>
        <v>Liberia 2006</v>
      </c>
      <c r="F3186">
        <v>4.7617399902736097E-3</v>
      </c>
      <c r="G3186">
        <v>26.980353761823999</v>
      </c>
      <c r="H3186">
        <v>1.24489213018533</v>
      </c>
      <c r="I3186">
        <v>7.9999998211860698E-2</v>
      </c>
      <c r="N3186">
        <v>1</v>
      </c>
      <c r="O3186">
        <v>3</v>
      </c>
    </row>
    <row r="3187" spans="1:15" x14ac:dyDescent="0.2">
      <c r="A3187" t="s">
        <v>296</v>
      </c>
      <c r="B3187" t="s">
        <v>297</v>
      </c>
      <c r="C3187" t="s">
        <v>298</v>
      </c>
      <c r="D3187">
        <v>2006</v>
      </c>
      <c r="E3187" t="str">
        <f t="shared" si="50"/>
        <v>Libya 2006</v>
      </c>
      <c r="F3187">
        <v>1.12033540648601E-2</v>
      </c>
      <c r="G3187">
        <v>6.1289947315598899E-2</v>
      </c>
      <c r="I3187">
        <v>0.84399998188018799</v>
      </c>
      <c r="O3187">
        <v>2</v>
      </c>
    </row>
    <row r="3188" spans="1:15" x14ac:dyDescent="0.2">
      <c r="A3188" t="s">
        <v>299</v>
      </c>
      <c r="B3188" t="s">
        <v>300</v>
      </c>
      <c r="C3188" t="s">
        <v>301</v>
      </c>
      <c r="D3188">
        <v>2006</v>
      </c>
      <c r="E3188" t="str">
        <f t="shared" si="50"/>
        <v>Liechtenstein 2006</v>
      </c>
      <c r="O3188" t="s">
        <v>592</v>
      </c>
    </row>
    <row r="3189" spans="1:15" x14ac:dyDescent="0.2">
      <c r="A3189" t="s">
        <v>302</v>
      </c>
      <c r="B3189" t="s">
        <v>303</v>
      </c>
      <c r="C3189" t="s">
        <v>304</v>
      </c>
      <c r="D3189">
        <v>2006</v>
      </c>
      <c r="E3189" t="str">
        <f t="shared" si="50"/>
        <v>Lithuania 2006</v>
      </c>
      <c r="F3189">
        <v>1.1651848132254601E-2</v>
      </c>
      <c r="I3189">
        <v>0.84200000762939498</v>
      </c>
      <c r="L3189">
        <v>288</v>
      </c>
      <c r="N3189">
        <v>3</v>
      </c>
      <c r="O3189">
        <v>1</v>
      </c>
    </row>
    <row r="3190" spans="1:15" x14ac:dyDescent="0.2">
      <c r="A3190" t="s">
        <v>305</v>
      </c>
      <c r="B3190" t="s">
        <v>306</v>
      </c>
      <c r="C3190" t="s">
        <v>307</v>
      </c>
      <c r="D3190">
        <v>2006</v>
      </c>
      <c r="E3190" t="str">
        <f t="shared" si="50"/>
        <v>Luxembourg 2006</v>
      </c>
      <c r="F3190">
        <v>5.2643484538997497E-3</v>
      </c>
      <c r="I3190">
        <v>0.53299999237060602</v>
      </c>
      <c r="L3190">
        <v>7</v>
      </c>
      <c r="N3190">
        <v>2</v>
      </c>
      <c r="O3190">
        <v>4</v>
      </c>
    </row>
    <row r="3191" spans="1:15" x14ac:dyDescent="0.2">
      <c r="A3191" t="s">
        <v>308</v>
      </c>
      <c r="B3191" t="s">
        <v>309</v>
      </c>
      <c r="C3191" t="s">
        <v>310</v>
      </c>
      <c r="D3191">
        <v>2006</v>
      </c>
      <c r="E3191" t="str">
        <f t="shared" si="50"/>
        <v>Macedonia, FYR 2006</v>
      </c>
      <c r="F3191">
        <v>1.8365376873582501E-2</v>
      </c>
      <c r="G3191">
        <v>2.9390853167032001</v>
      </c>
      <c r="H3191">
        <v>0.22770977351424199</v>
      </c>
      <c r="I3191">
        <v>0.64099997282028198</v>
      </c>
      <c r="L3191">
        <v>46</v>
      </c>
      <c r="O3191">
        <v>2</v>
      </c>
    </row>
    <row r="3192" spans="1:15" x14ac:dyDescent="0.2">
      <c r="A3192" t="s">
        <v>311</v>
      </c>
      <c r="B3192" t="s">
        <v>312</v>
      </c>
      <c r="C3192" t="s">
        <v>313</v>
      </c>
      <c r="D3192">
        <v>2006</v>
      </c>
      <c r="E3192" t="str">
        <f t="shared" si="50"/>
        <v>Madagascar 2006</v>
      </c>
      <c r="F3192">
        <v>9.7743120513063397E-3</v>
      </c>
      <c r="G3192">
        <v>12.553171707728</v>
      </c>
      <c r="H3192">
        <v>0.19979934415252501</v>
      </c>
      <c r="I3192">
        <v>0.47900000214576699</v>
      </c>
      <c r="O3192">
        <v>3</v>
      </c>
    </row>
    <row r="3193" spans="1:15" x14ac:dyDescent="0.2">
      <c r="A3193" t="s">
        <v>314</v>
      </c>
      <c r="B3193" t="s">
        <v>315</v>
      </c>
      <c r="C3193" t="s">
        <v>316</v>
      </c>
      <c r="D3193">
        <v>2006</v>
      </c>
      <c r="E3193" t="str">
        <f t="shared" si="50"/>
        <v>Malawi 2006</v>
      </c>
      <c r="F3193">
        <v>7.7765149795332202E-3</v>
      </c>
      <c r="G3193">
        <v>18.253296962037702</v>
      </c>
      <c r="H3193">
        <v>0.19307595805925601</v>
      </c>
      <c r="I3193">
        <v>0.46000000834464999</v>
      </c>
      <c r="L3193">
        <v>821</v>
      </c>
      <c r="O3193">
        <v>3</v>
      </c>
    </row>
    <row r="3194" spans="1:15" x14ac:dyDescent="0.2">
      <c r="A3194" t="s">
        <v>317</v>
      </c>
      <c r="B3194" t="s">
        <v>318</v>
      </c>
      <c r="C3194" t="s">
        <v>319</v>
      </c>
      <c r="D3194">
        <v>2006</v>
      </c>
      <c r="E3194" t="str">
        <f t="shared" si="50"/>
        <v>Malaysia 2006</v>
      </c>
      <c r="F3194">
        <v>2.0075974014005099E-2</v>
      </c>
      <c r="G3194">
        <v>0.15278205909315001</v>
      </c>
      <c r="I3194">
        <v>0.50999999046325695</v>
      </c>
      <c r="L3194">
        <v>588</v>
      </c>
      <c r="N3194">
        <v>2</v>
      </c>
      <c r="O3194">
        <v>3</v>
      </c>
    </row>
    <row r="3195" spans="1:15" x14ac:dyDescent="0.2">
      <c r="A3195" t="s">
        <v>320</v>
      </c>
      <c r="B3195" t="s">
        <v>321</v>
      </c>
      <c r="C3195" t="s">
        <v>322</v>
      </c>
      <c r="D3195">
        <v>2006</v>
      </c>
      <c r="E3195" t="str">
        <f t="shared" si="50"/>
        <v>Maldives 2006</v>
      </c>
      <c r="G3195">
        <v>2.22156998856827</v>
      </c>
      <c r="H3195">
        <v>0.230873617996085</v>
      </c>
      <c r="I3195">
        <v>0.99000000953674305</v>
      </c>
      <c r="O3195">
        <v>2</v>
      </c>
    </row>
    <row r="3196" spans="1:15" x14ac:dyDescent="0.2">
      <c r="A3196" t="s">
        <v>323</v>
      </c>
      <c r="B3196" t="s">
        <v>324</v>
      </c>
      <c r="C3196" t="s">
        <v>325</v>
      </c>
      <c r="D3196">
        <v>2006</v>
      </c>
      <c r="E3196" t="str">
        <f t="shared" si="50"/>
        <v>Mali 2006</v>
      </c>
      <c r="F3196">
        <v>1.39141541039687E-2</v>
      </c>
      <c r="G3196">
        <v>13.0740383652848</v>
      </c>
      <c r="H3196">
        <v>0.22958362072609301</v>
      </c>
      <c r="I3196">
        <v>0.89999997615814198</v>
      </c>
      <c r="O3196">
        <v>2</v>
      </c>
    </row>
    <row r="3197" spans="1:15" x14ac:dyDescent="0.2">
      <c r="A3197" t="s">
        <v>326</v>
      </c>
      <c r="B3197" t="s">
        <v>327</v>
      </c>
      <c r="C3197" t="s">
        <v>328</v>
      </c>
      <c r="D3197">
        <v>2006</v>
      </c>
      <c r="E3197" t="str">
        <f t="shared" si="50"/>
        <v>Malta 2006</v>
      </c>
      <c r="F3197">
        <v>6.5509580265451601E-3</v>
      </c>
      <c r="I3197">
        <v>1</v>
      </c>
      <c r="L3197">
        <v>0</v>
      </c>
      <c r="O3197">
        <v>4</v>
      </c>
    </row>
    <row r="3198" spans="1:15" x14ac:dyDescent="0.2">
      <c r="A3198" t="s">
        <v>329</v>
      </c>
      <c r="B3198" t="s">
        <v>330</v>
      </c>
      <c r="C3198" t="s">
        <v>331</v>
      </c>
      <c r="D3198">
        <v>2006</v>
      </c>
      <c r="E3198" t="str">
        <f t="shared" si="50"/>
        <v>Marshall Islands 2006</v>
      </c>
      <c r="G3198">
        <v>30.5690111182438</v>
      </c>
      <c r="N3198">
        <v>2</v>
      </c>
      <c r="O3198">
        <v>0</v>
      </c>
    </row>
    <row r="3199" spans="1:15" x14ac:dyDescent="0.2">
      <c r="A3199" t="s">
        <v>332</v>
      </c>
      <c r="B3199" t="s">
        <v>333</v>
      </c>
      <c r="C3199" t="s">
        <v>334</v>
      </c>
      <c r="D3199">
        <v>2006</v>
      </c>
      <c r="E3199" t="str">
        <f t="shared" si="50"/>
        <v>Mauritania 2006</v>
      </c>
      <c r="F3199">
        <v>2.69364721669718E-2</v>
      </c>
      <c r="G3199">
        <v>5.6256022970283199</v>
      </c>
      <c r="H3199">
        <v>0.34217574485861602</v>
      </c>
      <c r="I3199">
        <v>0.40000000596046498</v>
      </c>
      <c r="O3199">
        <v>2</v>
      </c>
    </row>
    <row r="3200" spans="1:15" x14ac:dyDescent="0.2">
      <c r="A3200" t="s">
        <v>335</v>
      </c>
      <c r="B3200" t="s">
        <v>336</v>
      </c>
      <c r="C3200" t="s">
        <v>337</v>
      </c>
      <c r="D3200">
        <v>2006</v>
      </c>
      <c r="E3200" t="str">
        <f t="shared" si="50"/>
        <v>Mauritius 2006</v>
      </c>
      <c r="F3200">
        <v>1.60651037274414E-3</v>
      </c>
      <c r="G3200">
        <v>0.270939179820128</v>
      </c>
      <c r="H3200">
        <v>8.4675179677933601E-2</v>
      </c>
      <c r="I3200">
        <v>0.40000000596046498</v>
      </c>
      <c r="O3200">
        <v>3</v>
      </c>
    </row>
    <row r="3201" spans="1:15" x14ac:dyDescent="0.2">
      <c r="A3201" t="s">
        <v>338</v>
      </c>
      <c r="B3201" t="s">
        <v>339</v>
      </c>
      <c r="C3201" t="s">
        <v>340</v>
      </c>
      <c r="D3201">
        <v>2006</v>
      </c>
      <c r="E3201" t="str">
        <f t="shared" si="50"/>
        <v>Mexico 2006</v>
      </c>
      <c r="F3201">
        <v>3.1117193574723302E-3</v>
      </c>
      <c r="G3201">
        <v>2.5603973911632501E-2</v>
      </c>
      <c r="H3201">
        <v>0.109814058937589</v>
      </c>
      <c r="I3201">
        <v>0.80099999904632602</v>
      </c>
      <c r="K3201">
        <v>2</v>
      </c>
      <c r="L3201">
        <v>10452</v>
      </c>
      <c r="M3201">
        <v>669</v>
      </c>
      <c r="O3201">
        <v>4</v>
      </c>
    </row>
    <row r="3202" spans="1:15" x14ac:dyDescent="0.2">
      <c r="A3202" t="s">
        <v>341</v>
      </c>
      <c r="B3202" t="s">
        <v>342</v>
      </c>
      <c r="C3202" t="s">
        <v>343</v>
      </c>
      <c r="D3202">
        <v>2006</v>
      </c>
      <c r="E3202" t="str">
        <f t="shared" si="50"/>
        <v>Micronesia, Fed. Sts. 2006</v>
      </c>
      <c r="G3202">
        <v>40.536528229346501</v>
      </c>
      <c r="O3202">
        <v>0</v>
      </c>
    </row>
    <row r="3203" spans="1:15" x14ac:dyDescent="0.2">
      <c r="A3203" t="s">
        <v>344</v>
      </c>
      <c r="B3203" t="s">
        <v>345</v>
      </c>
      <c r="C3203" t="s">
        <v>346</v>
      </c>
      <c r="D3203">
        <v>2006</v>
      </c>
      <c r="E3203" t="str">
        <f t="shared" si="50"/>
        <v>Moldova 2006</v>
      </c>
      <c r="F3203">
        <v>4.8263446559304504E-3</v>
      </c>
      <c r="G3203">
        <v>5.9012104611859604</v>
      </c>
      <c r="H3203">
        <v>0.19524778841582399</v>
      </c>
      <c r="I3203">
        <v>0.69999998807907104</v>
      </c>
      <c r="L3203">
        <v>262</v>
      </c>
      <c r="N3203">
        <v>1</v>
      </c>
      <c r="O3203">
        <v>3</v>
      </c>
    </row>
    <row r="3204" spans="1:15" x14ac:dyDescent="0.2">
      <c r="A3204" t="s">
        <v>347</v>
      </c>
      <c r="B3204" t="s">
        <v>348</v>
      </c>
      <c r="C3204" t="s">
        <v>349</v>
      </c>
      <c r="D3204">
        <v>2006</v>
      </c>
      <c r="E3204" t="str">
        <f t="shared" si="50"/>
        <v>Monaco 2006</v>
      </c>
      <c r="O3204">
        <v>0</v>
      </c>
    </row>
    <row r="3205" spans="1:15" x14ac:dyDescent="0.2">
      <c r="A3205" t="s">
        <v>350</v>
      </c>
      <c r="B3205" t="s">
        <v>351</v>
      </c>
      <c r="C3205" t="s">
        <v>352</v>
      </c>
      <c r="D3205">
        <v>2006</v>
      </c>
      <c r="E3205" t="str">
        <f t="shared" si="50"/>
        <v>Mongolia 2006</v>
      </c>
      <c r="F3205">
        <v>9.6165669610895795E-3</v>
      </c>
      <c r="G3205">
        <v>5.4102295119769304</v>
      </c>
      <c r="H3205">
        <v>0.403687257200262</v>
      </c>
      <c r="I3205">
        <v>0.89999997615814198</v>
      </c>
      <c r="L3205">
        <v>336</v>
      </c>
      <c r="O3205">
        <v>2</v>
      </c>
    </row>
    <row r="3206" spans="1:15" x14ac:dyDescent="0.2">
      <c r="A3206" t="s">
        <v>353</v>
      </c>
      <c r="B3206" t="s">
        <v>354</v>
      </c>
      <c r="C3206" t="s">
        <v>355</v>
      </c>
      <c r="D3206">
        <v>2006</v>
      </c>
      <c r="E3206" t="str">
        <f t="shared" si="50"/>
        <v>Montenegro 2006</v>
      </c>
      <c r="F3206">
        <v>2.2907121072661699E-2</v>
      </c>
      <c r="G3206">
        <v>3.4541900256807399</v>
      </c>
      <c r="H3206">
        <v>0.29942529695101999</v>
      </c>
      <c r="I3206">
        <v>0.44999998807907099</v>
      </c>
      <c r="N3206">
        <v>1</v>
      </c>
      <c r="O3206">
        <v>0</v>
      </c>
    </row>
    <row r="3207" spans="1:15" x14ac:dyDescent="0.2">
      <c r="A3207" t="s">
        <v>356</v>
      </c>
      <c r="B3207" t="s">
        <v>357</v>
      </c>
      <c r="C3207" t="s">
        <v>358</v>
      </c>
      <c r="D3207">
        <v>2006</v>
      </c>
      <c r="E3207" t="str">
        <f t="shared" ref="E3207:E3270" si="51">A3207&amp;" "&amp;D3207</f>
        <v>Morocco 2006</v>
      </c>
      <c r="F3207">
        <v>3.10979633409935E-2</v>
      </c>
      <c r="G3207">
        <v>1.61368200682129</v>
      </c>
      <c r="H3207">
        <v>0.19847087486853099</v>
      </c>
      <c r="I3207">
        <v>0.59200000762939498</v>
      </c>
      <c r="L3207">
        <v>498</v>
      </c>
      <c r="N3207">
        <v>1</v>
      </c>
      <c r="O3207">
        <v>2</v>
      </c>
    </row>
    <row r="3208" spans="1:15" x14ac:dyDescent="0.2">
      <c r="A3208" t="s">
        <v>359</v>
      </c>
      <c r="B3208" t="s">
        <v>360</v>
      </c>
      <c r="C3208" t="s">
        <v>361</v>
      </c>
      <c r="D3208">
        <v>2006</v>
      </c>
      <c r="E3208" t="str">
        <f t="shared" si="51"/>
        <v>Mozambique 2006</v>
      </c>
      <c r="F3208">
        <v>8.0946727177905308E-3</v>
      </c>
      <c r="G3208">
        <v>19.220979355901498</v>
      </c>
      <c r="H3208">
        <v>0.25109397426230601</v>
      </c>
      <c r="I3208">
        <v>0.28700000047683699</v>
      </c>
      <c r="L3208">
        <v>894</v>
      </c>
      <c r="O3208">
        <v>3</v>
      </c>
    </row>
    <row r="3209" spans="1:15" x14ac:dyDescent="0.2">
      <c r="A3209" t="s">
        <v>362</v>
      </c>
      <c r="B3209" t="s">
        <v>363</v>
      </c>
      <c r="C3209" t="s">
        <v>364</v>
      </c>
      <c r="D3209">
        <v>2006</v>
      </c>
      <c r="E3209" t="str">
        <f t="shared" si="51"/>
        <v>Myanmar 2006</v>
      </c>
      <c r="G3209">
        <v>1.36753108044611</v>
      </c>
      <c r="H3209">
        <v>0.62034234879988104</v>
      </c>
      <c r="I3209">
        <v>0.68000000715255704</v>
      </c>
      <c r="J3209">
        <v>244</v>
      </c>
      <c r="K3209">
        <v>1</v>
      </c>
      <c r="L3209">
        <v>777</v>
      </c>
      <c r="M3209">
        <v>452</v>
      </c>
      <c r="O3209">
        <v>3</v>
      </c>
    </row>
    <row r="3210" spans="1:15" x14ac:dyDescent="0.2">
      <c r="A3210" t="s">
        <v>365</v>
      </c>
      <c r="B3210" t="s">
        <v>366</v>
      </c>
      <c r="C3210" t="s">
        <v>367</v>
      </c>
      <c r="D3210">
        <v>2006</v>
      </c>
      <c r="E3210" t="str">
        <f t="shared" si="51"/>
        <v>Namibia 2006</v>
      </c>
      <c r="F3210">
        <v>2.5012493984377899E-2</v>
      </c>
      <c r="G3210">
        <v>1.88261463083058</v>
      </c>
      <c r="I3210">
        <v>0.49799999594688399</v>
      </c>
      <c r="O3210">
        <v>2</v>
      </c>
    </row>
    <row r="3211" spans="1:15" x14ac:dyDescent="0.2">
      <c r="A3211" t="s">
        <v>368</v>
      </c>
      <c r="B3211" t="s">
        <v>369</v>
      </c>
      <c r="C3211" t="s">
        <v>370</v>
      </c>
      <c r="D3211">
        <v>2006</v>
      </c>
      <c r="E3211" t="str">
        <f t="shared" si="51"/>
        <v>Nauru 2006</v>
      </c>
      <c r="O3211">
        <v>0</v>
      </c>
    </row>
    <row r="3212" spans="1:15" x14ac:dyDescent="0.2">
      <c r="A3212" t="s">
        <v>371</v>
      </c>
      <c r="B3212" t="s">
        <v>372</v>
      </c>
      <c r="C3212" t="s">
        <v>373</v>
      </c>
      <c r="D3212">
        <v>2006</v>
      </c>
      <c r="E3212" t="str">
        <f t="shared" si="51"/>
        <v>Nepal 2006</v>
      </c>
      <c r="F3212">
        <v>1.7491098626311301E-2</v>
      </c>
      <c r="G3212">
        <v>4.9659581669239996</v>
      </c>
      <c r="H3212">
        <v>0.35848856515911498</v>
      </c>
      <c r="I3212">
        <v>0.31000000238418601</v>
      </c>
      <c r="J3212">
        <v>457</v>
      </c>
      <c r="K3212">
        <v>1</v>
      </c>
      <c r="L3212">
        <v>610</v>
      </c>
      <c r="M3212">
        <v>566</v>
      </c>
      <c r="N3212">
        <v>2</v>
      </c>
      <c r="O3212">
        <v>2</v>
      </c>
    </row>
    <row r="3213" spans="1:15" x14ac:dyDescent="0.2">
      <c r="A3213" t="s">
        <v>374</v>
      </c>
      <c r="B3213" t="s">
        <v>375</v>
      </c>
      <c r="C3213" t="s">
        <v>376</v>
      </c>
      <c r="D3213">
        <v>2006</v>
      </c>
      <c r="E3213" t="str">
        <f t="shared" si="51"/>
        <v>Netherlands 2006</v>
      </c>
      <c r="F3213">
        <v>1.39338905749077E-2</v>
      </c>
      <c r="I3213">
        <v>0.94999998807907104</v>
      </c>
      <c r="L3213">
        <v>128</v>
      </c>
      <c r="N3213">
        <v>2</v>
      </c>
      <c r="O3213">
        <v>4</v>
      </c>
    </row>
    <row r="3214" spans="1:15" x14ac:dyDescent="0.2">
      <c r="A3214" t="s">
        <v>377</v>
      </c>
      <c r="B3214" t="s">
        <v>378</v>
      </c>
      <c r="C3214" t="s">
        <v>379</v>
      </c>
      <c r="D3214">
        <v>2006</v>
      </c>
      <c r="E3214" t="str">
        <f t="shared" si="51"/>
        <v>New Zealand 2006</v>
      </c>
      <c r="F3214">
        <v>1.3855218338601301E-2</v>
      </c>
      <c r="I3214">
        <v>0.67599999904632602</v>
      </c>
      <c r="L3214">
        <v>49</v>
      </c>
      <c r="O3214">
        <v>4</v>
      </c>
    </row>
    <row r="3215" spans="1:15" x14ac:dyDescent="0.2">
      <c r="A3215" t="s">
        <v>380</v>
      </c>
      <c r="B3215" t="s">
        <v>381</v>
      </c>
      <c r="C3215" t="s">
        <v>382</v>
      </c>
      <c r="D3215">
        <v>2006</v>
      </c>
      <c r="E3215" t="str">
        <f t="shared" si="51"/>
        <v>Nicaragua 2006</v>
      </c>
      <c r="F3215">
        <v>5.51254649186287E-3</v>
      </c>
      <c r="G3215">
        <v>9.5276705603550003</v>
      </c>
      <c r="H3215">
        <v>0.49609516780333501</v>
      </c>
      <c r="I3215">
        <v>0.86000001430511497</v>
      </c>
      <c r="L3215">
        <v>722</v>
      </c>
      <c r="O3215">
        <v>2</v>
      </c>
    </row>
    <row r="3216" spans="1:15" x14ac:dyDescent="0.2">
      <c r="A3216" t="s">
        <v>383</v>
      </c>
      <c r="B3216" t="s">
        <v>384</v>
      </c>
      <c r="C3216" t="s">
        <v>385</v>
      </c>
      <c r="D3216">
        <v>2006</v>
      </c>
      <c r="E3216" t="str">
        <f t="shared" si="51"/>
        <v>Niger 2006</v>
      </c>
      <c r="G3216">
        <v>10.7278176732829</v>
      </c>
      <c r="H3216">
        <v>0.12977257204131601</v>
      </c>
      <c r="I3216">
        <v>0.56000000238418601</v>
      </c>
      <c r="O3216">
        <v>2</v>
      </c>
    </row>
    <row r="3217" spans="1:15" x14ac:dyDescent="0.2">
      <c r="A3217" t="s">
        <v>386</v>
      </c>
      <c r="B3217" t="s">
        <v>387</v>
      </c>
      <c r="C3217" t="s">
        <v>388</v>
      </c>
      <c r="D3217">
        <v>2006</v>
      </c>
      <c r="E3217" t="str">
        <f t="shared" si="51"/>
        <v>Nigeria 2006</v>
      </c>
      <c r="F3217">
        <v>3.4837543409558902E-3</v>
      </c>
      <c r="G3217">
        <v>4.8903440740327602</v>
      </c>
      <c r="H3217">
        <v>1.63795940743738E-2</v>
      </c>
      <c r="I3217">
        <v>0.28999999165535001</v>
      </c>
      <c r="K3217">
        <v>2</v>
      </c>
      <c r="M3217">
        <v>225</v>
      </c>
      <c r="O3217">
        <v>2</v>
      </c>
    </row>
    <row r="3218" spans="1:15" x14ac:dyDescent="0.2">
      <c r="A3218" t="s">
        <v>389</v>
      </c>
      <c r="B3218" t="s">
        <v>390</v>
      </c>
      <c r="C3218" t="s">
        <v>391</v>
      </c>
      <c r="D3218">
        <v>2006</v>
      </c>
      <c r="E3218" t="str">
        <f t="shared" si="51"/>
        <v>Norway 2006</v>
      </c>
      <c r="F3218">
        <v>1.4502438053762201E-2</v>
      </c>
      <c r="I3218">
        <v>1</v>
      </c>
      <c r="L3218">
        <v>33</v>
      </c>
      <c r="N3218">
        <v>2</v>
      </c>
      <c r="O3218">
        <v>4</v>
      </c>
    </row>
    <row r="3219" spans="1:15" x14ac:dyDescent="0.2">
      <c r="A3219" t="s">
        <v>392</v>
      </c>
      <c r="B3219" t="s">
        <v>393</v>
      </c>
      <c r="C3219" t="s">
        <v>394</v>
      </c>
      <c r="D3219">
        <v>2006</v>
      </c>
      <c r="E3219" t="str">
        <f t="shared" si="51"/>
        <v>Oman 2006</v>
      </c>
      <c r="F3219">
        <v>8.1218299314897394E-2</v>
      </c>
      <c r="G3219">
        <v>0.14793441674468399</v>
      </c>
      <c r="I3219">
        <v>0.74000000953674305</v>
      </c>
      <c r="L3219">
        <v>121</v>
      </c>
      <c r="N3219">
        <v>2</v>
      </c>
      <c r="O3219">
        <v>2</v>
      </c>
    </row>
    <row r="3220" spans="1:15" x14ac:dyDescent="0.2">
      <c r="A3220" t="s">
        <v>395</v>
      </c>
      <c r="B3220" t="s">
        <v>396</v>
      </c>
      <c r="C3220" t="s">
        <v>397</v>
      </c>
      <c r="D3220">
        <v>2006</v>
      </c>
      <c r="E3220" t="str">
        <f t="shared" si="51"/>
        <v>Pakistan 2006</v>
      </c>
      <c r="F3220">
        <v>3.6452552043777099E-2</v>
      </c>
      <c r="G3220">
        <v>1.5301299990072099</v>
      </c>
      <c r="H3220">
        <v>0.248770288176794</v>
      </c>
      <c r="I3220">
        <v>0.56000000238418601</v>
      </c>
      <c r="J3220">
        <v>200</v>
      </c>
      <c r="K3220">
        <v>2</v>
      </c>
      <c r="L3220">
        <v>10048</v>
      </c>
      <c r="M3220">
        <v>427</v>
      </c>
      <c r="O3220">
        <v>2</v>
      </c>
    </row>
    <row r="3221" spans="1:15" x14ac:dyDescent="0.2">
      <c r="A3221" t="s">
        <v>398</v>
      </c>
      <c r="B3221" t="s">
        <v>399</v>
      </c>
      <c r="C3221" t="s">
        <v>400</v>
      </c>
      <c r="D3221">
        <v>2006</v>
      </c>
      <c r="E3221" t="str">
        <f t="shared" si="51"/>
        <v>Palau 2006</v>
      </c>
      <c r="G3221">
        <v>17.683118599221</v>
      </c>
      <c r="N3221">
        <v>2</v>
      </c>
      <c r="O3221">
        <v>0</v>
      </c>
    </row>
    <row r="3222" spans="1:15" x14ac:dyDescent="0.2">
      <c r="A3222" t="s">
        <v>401</v>
      </c>
      <c r="B3222" t="s">
        <v>402</v>
      </c>
      <c r="C3222" t="s">
        <v>403</v>
      </c>
      <c r="D3222">
        <v>2006</v>
      </c>
      <c r="E3222" t="str">
        <f t="shared" si="51"/>
        <v>Panama 2006</v>
      </c>
      <c r="G3222">
        <v>0.23045407278981</v>
      </c>
      <c r="I3222">
        <v>0.70999997854232799</v>
      </c>
      <c r="L3222">
        <v>221</v>
      </c>
      <c r="N3222">
        <v>2</v>
      </c>
      <c r="O3222">
        <v>0</v>
      </c>
    </row>
    <row r="3223" spans="1:15" x14ac:dyDescent="0.2">
      <c r="A3223" t="s">
        <v>404</v>
      </c>
      <c r="B3223" t="s">
        <v>405</v>
      </c>
      <c r="C3223" t="s">
        <v>406</v>
      </c>
      <c r="D3223">
        <v>2006</v>
      </c>
      <c r="E3223" t="str">
        <f t="shared" si="51"/>
        <v>Papua New Guinea 2006</v>
      </c>
      <c r="F3223">
        <v>3.7692004726270199E-3</v>
      </c>
      <c r="G3223">
        <v>3.6343500104789701</v>
      </c>
      <c r="H3223">
        <v>0.160730839399299</v>
      </c>
      <c r="I3223">
        <v>0.96600002050399802</v>
      </c>
      <c r="L3223">
        <v>610</v>
      </c>
      <c r="O3223">
        <v>3</v>
      </c>
    </row>
    <row r="3224" spans="1:15" x14ac:dyDescent="0.2">
      <c r="A3224" t="s">
        <v>407</v>
      </c>
      <c r="B3224" t="s">
        <v>408</v>
      </c>
      <c r="C3224" t="s">
        <v>409</v>
      </c>
      <c r="D3224">
        <v>2006</v>
      </c>
      <c r="E3224" t="str">
        <f t="shared" si="51"/>
        <v>Paraguay 2006</v>
      </c>
      <c r="F3224">
        <v>7.9345513493381797E-3</v>
      </c>
      <c r="G3224">
        <v>0.56975599274187405</v>
      </c>
      <c r="H3224">
        <v>0.18526566093152699</v>
      </c>
      <c r="I3224">
        <v>0.94499999284744296</v>
      </c>
      <c r="L3224">
        <v>742</v>
      </c>
      <c r="O3224">
        <v>3</v>
      </c>
    </row>
    <row r="3225" spans="1:15" x14ac:dyDescent="0.2">
      <c r="A3225" t="s">
        <v>410</v>
      </c>
      <c r="B3225" t="s">
        <v>411</v>
      </c>
      <c r="C3225" t="s">
        <v>412</v>
      </c>
      <c r="D3225">
        <v>2006</v>
      </c>
      <c r="E3225" t="str">
        <f t="shared" si="51"/>
        <v>Peru 2006</v>
      </c>
      <c r="F3225">
        <v>1.46915163568222E-2</v>
      </c>
      <c r="G3225">
        <v>0.56441086601941903</v>
      </c>
      <c r="H3225">
        <v>0.272285532183768</v>
      </c>
      <c r="I3225">
        <v>0.519999980926514</v>
      </c>
      <c r="K3225">
        <v>2</v>
      </c>
      <c r="M3225">
        <v>11</v>
      </c>
      <c r="N3225">
        <v>2</v>
      </c>
      <c r="O3225">
        <v>3</v>
      </c>
    </row>
    <row r="3226" spans="1:15" x14ac:dyDescent="0.2">
      <c r="A3226" t="s">
        <v>413</v>
      </c>
      <c r="B3226" t="s">
        <v>414</v>
      </c>
      <c r="C3226" t="s">
        <v>415</v>
      </c>
      <c r="D3226">
        <v>2006</v>
      </c>
      <c r="E3226" t="str">
        <f t="shared" si="51"/>
        <v>Philippines 2006</v>
      </c>
      <c r="F3226">
        <v>1.3151639365092199E-2</v>
      </c>
      <c r="G3226">
        <v>0.42685457884100603</v>
      </c>
      <c r="H3226">
        <v>0.26521676231515801</v>
      </c>
      <c r="I3226">
        <v>0.85900002717971802</v>
      </c>
      <c r="J3226">
        <v>360</v>
      </c>
      <c r="K3226">
        <v>0</v>
      </c>
      <c r="M3226">
        <v>434</v>
      </c>
      <c r="N3226">
        <v>2</v>
      </c>
      <c r="O3226">
        <v>4</v>
      </c>
    </row>
    <row r="3227" spans="1:15" x14ac:dyDescent="0.2">
      <c r="A3227" t="s">
        <v>416</v>
      </c>
      <c r="B3227" t="s">
        <v>417</v>
      </c>
      <c r="C3227" t="s">
        <v>418</v>
      </c>
      <c r="D3227">
        <v>2006</v>
      </c>
      <c r="E3227" t="str">
        <f t="shared" si="51"/>
        <v>Poland 2006</v>
      </c>
      <c r="F3227">
        <v>1.9200447924144499E-2</v>
      </c>
      <c r="I3227">
        <v>0.95999997854232799</v>
      </c>
      <c r="N3227">
        <v>3</v>
      </c>
      <c r="O3227">
        <v>4</v>
      </c>
    </row>
    <row r="3228" spans="1:15" x14ac:dyDescent="0.2">
      <c r="A3228" t="s">
        <v>419</v>
      </c>
      <c r="B3228" t="s">
        <v>420</v>
      </c>
      <c r="C3228" t="s">
        <v>421</v>
      </c>
      <c r="D3228">
        <v>2006</v>
      </c>
      <c r="E3228" t="str">
        <f t="shared" si="51"/>
        <v>Portugal 2006</v>
      </c>
      <c r="F3228">
        <v>1.9499699591662999E-2</v>
      </c>
      <c r="N3228">
        <v>2</v>
      </c>
      <c r="O3228">
        <v>4</v>
      </c>
    </row>
    <row r="3229" spans="1:15" x14ac:dyDescent="0.2">
      <c r="A3229" t="s">
        <v>422</v>
      </c>
      <c r="B3229" t="s">
        <v>423</v>
      </c>
      <c r="C3229" t="s">
        <v>424</v>
      </c>
      <c r="D3229">
        <v>2006</v>
      </c>
      <c r="E3229" t="str">
        <f t="shared" si="51"/>
        <v>Qatar 2006</v>
      </c>
      <c r="F3229">
        <v>1.75050764857182E-2</v>
      </c>
      <c r="I3229">
        <v>0.11599999666214</v>
      </c>
      <c r="L3229">
        <v>5</v>
      </c>
      <c r="N3229">
        <v>2</v>
      </c>
      <c r="O3229">
        <v>2</v>
      </c>
    </row>
    <row r="3230" spans="1:15" x14ac:dyDescent="0.2">
      <c r="A3230" t="s">
        <v>425</v>
      </c>
      <c r="B3230" t="s">
        <v>426</v>
      </c>
      <c r="C3230" t="s">
        <v>427</v>
      </c>
      <c r="D3230">
        <v>2006</v>
      </c>
      <c r="E3230" t="str">
        <f t="shared" si="51"/>
        <v>Romania 2006</v>
      </c>
      <c r="F3230">
        <v>1.82257107476766E-2</v>
      </c>
      <c r="I3230">
        <v>0.894999980926514</v>
      </c>
      <c r="L3230">
        <v>357</v>
      </c>
      <c r="N3230">
        <v>3</v>
      </c>
      <c r="O3230">
        <v>3</v>
      </c>
    </row>
    <row r="3231" spans="1:15" x14ac:dyDescent="0.2">
      <c r="A3231" t="s">
        <v>428</v>
      </c>
      <c r="B3231" t="s">
        <v>429</v>
      </c>
      <c r="C3231" t="s">
        <v>430</v>
      </c>
      <c r="D3231">
        <v>2006</v>
      </c>
      <c r="E3231" t="str">
        <f t="shared" si="51"/>
        <v>Russian Federation 2006</v>
      </c>
      <c r="F3231">
        <v>3.2452543791102802E-2</v>
      </c>
      <c r="H3231">
        <v>0.10113835463842601</v>
      </c>
      <c r="I3231">
        <v>0.79799997806549094</v>
      </c>
      <c r="J3231">
        <v>259</v>
      </c>
      <c r="K3231">
        <v>2</v>
      </c>
      <c r="L3231">
        <v>28844</v>
      </c>
      <c r="M3231">
        <v>260</v>
      </c>
      <c r="N3231">
        <v>3</v>
      </c>
      <c r="O3231">
        <v>3</v>
      </c>
    </row>
    <row r="3232" spans="1:15" x14ac:dyDescent="0.2">
      <c r="A3232" t="s">
        <v>431</v>
      </c>
      <c r="B3232" t="s">
        <v>432</v>
      </c>
      <c r="C3232" t="s">
        <v>433</v>
      </c>
      <c r="D3232">
        <v>2006</v>
      </c>
      <c r="E3232" t="str">
        <f t="shared" si="51"/>
        <v>Rwanda 2006</v>
      </c>
      <c r="F3232">
        <v>1.7308798159861999E-2</v>
      </c>
      <c r="G3232">
        <v>18.4083956967714</v>
      </c>
      <c r="H3232">
        <v>0.11843961249295</v>
      </c>
      <c r="I3232">
        <v>0.83999997377395597</v>
      </c>
      <c r="L3232">
        <v>319</v>
      </c>
      <c r="O3232">
        <v>2</v>
      </c>
    </row>
    <row r="3233" spans="1:15" x14ac:dyDescent="0.2">
      <c r="A3233" t="s">
        <v>434</v>
      </c>
      <c r="B3233" t="s">
        <v>435</v>
      </c>
      <c r="C3233" t="s">
        <v>436</v>
      </c>
      <c r="D3233">
        <v>2006</v>
      </c>
      <c r="E3233" t="str">
        <f t="shared" si="51"/>
        <v>Samoa 2006</v>
      </c>
      <c r="G3233">
        <v>10.379226458256399</v>
      </c>
      <c r="H3233">
        <v>0.35218970300145802</v>
      </c>
      <c r="O3233">
        <v>2</v>
      </c>
    </row>
    <row r="3234" spans="1:15" x14ac:dyDescent="0.2">
      <c r="A3234" t="s">
        <v>437</v>
      </c>
      <c r="B3234" t="s">
        <v>438</v>
      </c>
      <c r="C3234" t="s">
        <v>439</v>
      </c>
      <c r="D3234">
        <v>2006</v>
      </c>
      <c r="E3234" t="str">
        <f t="shared" si="51"/>
        <v>San Marino 2006</v>
      </c>
      <c r="L3234">
        <v>0</v>
      </c>
      <c r="O3234">
        <v>0</v>
      </c>
    </row>
    <row r="3235" spans="1:15" x14ac:dyDescent="0.2">
      <c r="A3235" t="s">
        <v>440</v>
      </c>
      <c r="B3235" t="s">
        <v>441</v>
      </c>
      <c r="C3235" t="s">
        <v>442</v>
      </c>
      <c r="D3235">
        <v>2006</v>
      </c>
      <c r="E3235" t="str">
        <f t="shared" si="51"/>
        <v>Sao Tome and Principe 2006</v>
      </c>
      <c r="G3235">
        <v>15.8153338209674</v>
      </c>
      <c r="H3235">
        <v>2.2730624758278601</v>
      </c>
      <c r="L3235">
        <v>4</v>
      </c>
      <c r="O3235">
        <v>3</v>
      </c>
    </row>
    <row r="3236" spans="1:15" x14ac:dyDescent="0.2">
      <c r="A3236" t="s">
        <v>443</v>
      </c>
      <c r="B3236" t="s">
        <v>444</v>
      </c>
      <c r="C3236" t="s">
        <v>445</v>
      </c>
      <c r="D3236">
        <v>2006</v>
      </c>
      <c r="E3236" t="str">
        <f t="shared" si="51"/>
        <v>Saudi Arabia 2006</v>
      </c>
      <c r="F3236">
        <v>7.8483673895629394E-2</v>
      </c>
      <c r="G3236">
        <v>6.3823907077261502E-3</v>
      </c>
      <c r="I3236">
        <v>0.36000001430511502</v>
      </c>
      <c r="K3236">
        <v>2</v>
      </c>
      <c r="L3236">
        <v>255</v>
      </c>
      <c r="M3236">
        <v>11</v>
      </c>
      <c r="N3236">
        <v>2</v>
      </c>
      <c r="O3236">
        <v>2</v>
      </c>
    </row>
    <row r="3237" spans="1:15" x14ac:dyDescent="0.2">
      <c r="A3237" t="s">
        <v>446</v>
      </c>
      <c r="B3237" t="s">
        <v>447</v>
      </c>
      <c r="C3237" t="s">
        <v>448</v>
      </c>
      <c r="D3237">
        <v>2006</v>
      </c>
      <c r="E3237" t="str">
        <f t="shared" si="51"/>
        <v>Senegal 2006</v>
      </c>
      <c r="F3237">
        <v>1.25385736051262E-2</v>
      </c>
      <c r="G3237">
        <v>7.4723063034078896</v>
      </c>
      <c r="H3237">
        <v>0.14085172194080001</v>
      </c>
      <c r="I3237">
        <v>0.43500000238418601</v>
      </c>
      <c r="K3237">
        <v>3</v>
      </c>
      <c r="M3237">
        <v>126</v>
      </c>
      <c r="N3237">
        <v>2</v>
      </c>
      <c r="O3237">
        <v>2</v>
      </c>
    </row>
    <row r="3238" spans="1:15" x14ac:dyDescent="0.2">
      <c r="A3238" t="s">
        <v>449</v>
      </c>
      <c r="B3238" t="s">
        <v>450</v>
      </c>
      <c r="C3238" t="s">
        <v>451</v>
      </c>
      <c r="D3238">
        <v>2006</v>
      </c>
      <c r="E3238" t="str">
        <f t="shared" si="51"/>
        <v>Serbia 2006</v>
      </c>
      <c r="F3238">
        <v>2.1706211973351399E-2</v>
      </c>
      <c r="G3238">
        <v>5.0102591328372101</v>
      </c>
      <c r="H3238">
        <v>0.245870022394091</v>
      </c>
      <c r="I3238">
        <v>0.66000002622604403</v>
      </c>
      <c r="L3238">
        <v>156</v>
      </c>
      <c r="O3238">
        <v>3</v>
      </c>
    </row>
    <row r="3239" spans="1:15" x14ac:dyDescent="0.2">
      <c r="A3239" t="s">
        <v>452</v>
      </c>
      <c r="B3239" t="s">
        <v>453</v>
      </c>
      <c r="C3239" t="s">
        <v>454</v>
      </c>
      <c r="D3239">
        <v>2006</v>
      </c>
      <c r="E3239" t="str">
        <f t="shared" si="51"/>
        <v>Seychelles 2006</v>
      </c>
      <c r="F3239">
        <v>1.41343002330889E-2</v>
      </c>
      <c r="G3239">
        <v>1.33525679275376</v>
      </c>
      <c r="L3239">
        <v>9</v>
      </c>
      <c r="N3239">
        <v>3</v>
      </c>
      <c r="O3239">
        <v>2</v>
      </c>
    </row>
    <row r="3240" spans="1:15" x14ac:dyDescent="0.2">
      <c r="A3240" t="s">
        <v>455</v>
      </c>
      <c r="B3240" t="s">
        <v>456</v>
      </c>
      <c r="C3240" t="s">
        <v>457</v>
      </c>
      <c r="D3240">
        <v>2006</v>
      </c>
      <c r="E3240" t="str">
        <f t="shared" si="51"/>
        <v>Sierra Leone 2006</v>
      </c>
      <c r="F3240">
        <v>1.4863958478655201E-2</v>
      </c>
      <c r="G3240">
        <v>20.583742016200102</v>
      </c>
      <c r="H3240">
        <v>0.78778273170678903</v>
      </c>
      <c r="I3240">
        <v>0.37999999523162797</v>
      </c>
      <c r="L3240">
        <v>101</v>
      </c>
      <c r="O3240">
        <v>2</v>
      </c>
    </row>
    <row r="3241" spans="1:15" x14ac:dyDescent="0.2">
      <c r="A3241" t="s">
        <v>458</v>
      </c>
      <c r="B3241" t="s">
        <v>459</v>
      </c>
      <c r="C3241" t="s">
        <v>460</v>
      </c>
      <c r="D3241">
        <v>2006</v>
      </c>
      <c r="E3241" t="str">
        <f t="shared" si="51"/>
        <v>Singapore 2006</v>
      </c>
      <c r="F3241">
        <v>3.9450252304809801E-2</v>
      </c>
      <c r="I3241">
        <v>0.71299999952316295</v>
      </c>
      <c r="L3241">
        <v>17</v>
      </c>
      <c r="N3241">
        <v>2</v>
      </c>
      <c r="O3241">
        <v>3</v>
      </c>
    </row>
    <row r="3242" spans="1:15" x14ac:dyDescent="0.2">
      <c r="A3242" t="s">
        <v>461</v>
      </c>
      <c r="B3242" t="s">
        <v>462</v>
      </c>
      <c r="C3242" t="s">
        <v>463</v>
      </c>
      <c r="D3242">
        <v>2006</v>
      </c>
      <c r="E3242" t="str">
        <f t="shared" si="51"/>
        <v>Slovak Republic 2006</v>
      </c>
      <c r="F3242">
        <v>1.5965126079980602E-2</v>
      </c>
      <c r="I3242">
        <v>0.80599999427795399</v>
      </c>
      <c r="L3242">
        <v>82</v>
      </c>
      <c r="N3242">
        <v>2</v>
      </c>
      <c r="O3242">
        <v>2</v>
      </c>
    </row>
    <row r="3243" spans="1:15" x14ac:dyDescent="0.2">
      <c r="A3243" t="s">
        <v>464</v>
      </c>
      <c r="B3243" t="s">
        <v>465</v>
      </c>
      <c r="C3243" t="s">
        <v>466</v>
      </c>
      <c r="D3243">
        <v>2006</v>
      </c>
      <c r="E3243" t="str">
        <f t="shared" si="51"/>
        <v>Slovenia 2006</v>
      </c>
      <c r="F3243">
        <v>1.54218221292603E-2</v>
      </c>
      <c r="I3243">
        <v>0.83099997043609597</v>
      </c>
      <c r="L3243">
        <v>12</v>
      </c>
      <c r="N3243">
        <v>2</v>
      </c>
      <c r="O3243">
        <v>4</v>
      </c>
    </row>
    <row r="3244" spans="1:15" x14ac:dyDescent="0.2">
      <c r="A3244" t="s">
        <v>467</v>
      </c>
      <c r="B3244" t="s">
        <v>468</v>
      </c>
      <c r="C3244" t="s">
        <v>469</v>
      </c>
      <c r="D3244">
        <v>2006</v>
      </c>
      <c r="E3244" t="str">
        <f t="shared" si="51"/>
        <v>Solomon Islands 2006</v>
      </c>
      <c r="G3244">
        <v>33.0942288478821</v>
      </c>
      <c r="H3244">
        <v>0.25009353535416201</v>
      </c>
      <c r="I3244">
        <v>1</v>
      </c>
      <c r="L3244">
        <v>23</v>
      </c>
      <c r="O3244">
        <v>2</v>
      </c>
    </row>
    <row r="3245" spans="1:15" x14ac:dyDescent="0.2">
      <c r="A3245" t="s">
        <v>470</v>
      </c>
      <c r="B3245" t="s">
        <v>471</v>
      </c>
      <c r="C3245" t="s">
        <v>472</v>
      </c>
      <c r="D3245">
        <v>2006</v>
      </c>
      <c r="E3245" t="str">
        <f t="shared" si="51"/>
        <v>Somalia 2006</v>
      </c>
      <c r="I3245">
        <v>1</v>
      </c>
      <c r="J3245">
        <v>547</v>
      </c>
      <c r="K3245">
        <v>2</v>
      </c>
      <c r="M3245">
        <v>1204</v>
      </c>
      <c r="O3245" t="s">
        <v>592</v>
      </c>
    </row>
    <row r="3246" spans="1:15" x14ac:dyDescent="0.2">
      <c r="A3246" t="s">
        <v>473</v>
      </c>
      <c r="B3246" t="s">
        <v>474</v>
      </c>
      <c r="C3246" t="s">
        <v>475</v>
      </c>
      <c r="D3246">
        <v>2006</v>
      </c>
      <c r="E3246" t="str">
        <f t="shared" si="51"/>
        <v>South Africa 2006</v>
      </c>
      <c r="F3246">
        <v>1.2907469827117501E-2</v>
      </c>
      <c r="G3246">
        <v>0.24210865200814399</v>
      </c>
      <c r="H3246">
        <v>5.9507010359278398E-2</v>
      </c>
      <c r="I3246">
        <v>0.230000004172325</v>
      </c>
      <c r="L3246">
        <v>19106</v>
      </c>
      <c r="O3246">
        <v>4</v>
      </c>
    </row>
    <row r="3247" spans="1:15" x14ac:dyDescent="0.2">
      <c r="A3247" t="s">
        <v>476</v>
      </c>
      <c r="B3247" t="s">
        <v>477</v>
      </c>
      <c r="C3247" t="s">
        <v>478</v>
      </c>
      <c r="D3247">
        <v>2006</v>
      </c>
      <c r="E3247" t="str">
        <f t="shared" si="51"/>
        <v>South Sudan 2006</v>
      </c>
      <c r="O3247" t="s">
        <v>592</v>
      </c>
    </row>
    <row r="3248" spans="1:15" x14ac:dyDescent="0.2">
      <c r="A3248" t="s">
        <v>479</v>
      </c>
      <c r="B3248" t="s">
        <v>480</v>
      </c>
      <c r="C3248" t="s">
        <v>481</v>
      </c>
      <c r="D3248">
        <v>2006</v>
      </c>
      <c r="E3248" t="str">
        <f t="shared" si="51"/>
        <v>Spain 2006</v>
      </c>
      <c r="F3248">
        <v>1.3700074614747801E-2</v>
      </c>
      <c r="I3248">
        <v>0.68000000715255704</v>
      </c>
      <c r="L3248">
        <v>476</v>
      </c>
      <c r="N3248">
        <v>2</v>
      </c>
      <c r="O3248">
        <v>4</v>
      </c>
    </row>
    <row r="3249" spans="1:15" x14ac:dyDescent="0.2">
      <c r="A3249" t="s">
        <v>482</v>
      </c>
      <c r="B3249" t="s">
        <v>483</v>
      </c>
      <c r="C3249" t="s">
        <v>484</v>
      </c>
      <c r="D3249">
        <v>2006</v>
      </c>
      <c r="E3249" t="str">
        <f t="shared" si="51"/>
        <v>Sri Lanka 2006</v>
      </c>
      <c r="F3249">
        <v>2.7987735990308599E-2</v>
      </c>
      <c r="G3249">
        <v>2.4560426738972998</v>
      </c>
      <c r="H3249">
        <v>0.369945425672498</v>
      </c>
      <c r="I3249">
        <v>0.74000000953674305</v>
      </c>
      <c r="J3249">
        <v>1970</v>
      </c>
      <c r="K3249">
        <v>2</v>
      </c>
      <c r="L3249">
        <v>2044</v>
      </c>
      <c r="M3249">
        <v>2173</v>
      </c>
      <c r="O3249">
        <v>3</v>
      </c>
    </row>
    <row r="3250" spans="1:15" x14ac:dyDescent="0.2">
      <c r="A3250" t="s">
        <v>485</v>
      </c>
      <c r="B3250" t="s">
        <v>486</v>
      </c>
      <c r="C3250" t="s">
        <v>487</v>
      </c>
      <c r="D3250">
        <v>2006</v>
      </c>
      <c r="E3250" t="str">
        <f t="shared" si="51"/>
        <v>St. Kitts and Nevis 2006</v>
      </c>
      <c r="G3250">
        <v>0.85447045199909999</v>
      </c>
      <c r="H3250">
        <v>0.46595596944818901</v>
      </c>
      <c r="L3250">
        <v>17</v>
      </c>
      <c r="O3250">
        <v>1</v>
      </c>
    </row>
    <row r="3251" spans="1:15" x14ac:dyDescent="0.2">
      <c r="A3251" t="s">
        <v>488</v>
      </c>
      <c r="B3251" t="s">
        <v>489</v>
      </c>
      <c r="C3251" t="s">
        <v>490</v>
      </c>
      <c r="D3251">
        <v>2006</v>
      </c>
      <c r="E3251" t="str">
        <f t="shared" si="51"/>
        <v>St. Lucia 2006</v>
      </c>
      <c r="G3251">
        <v>1.5356393988564301</v>
      </c>
      <c r="H3251">
        <v>0.21220526850531299</v>
      </c>
      <c r="L3251">
        <v>43</v>
      </c>
      <c r="O3251">
        <v>1</v>
      </c>
    </row>
    <row r="3252" spans="1:15" x14ac:dyDescent="0.2">
      <c r="A3252" t="s">
        <v>491</v>
      </c>
      <c r="B3252" t="s">
        <v>492</v>
      </c>
      <c r="C3252" t="s">
        <v>493</v>
      </c>
      <c r="D3252">
        <v>2006</v>
      </c>
      <c r="E3252" t="str">
        <f t="shared" si="51"/>
        <v>St. Vincent and the Grenadines 2006</v>
      </c>
      <c r="G3252">
        <v>0.77694630827526501</v>
      </c>
      <c r="H3252">
        <v>0.392455065743683</v>
      </c>
      <c r="O3252">
        <v>1</v>
      </c>
    </row>
    <row r="3253" spans="1:15" x14ac:dyDescent="0.2">
      <c r="A3253" t="s">
        <v>494</v>
      </c>
      <c r="B3253" t="s">
        <v>495</v>
      </c>
      <c r="C3253" t="s">
        <v>496</v>
      </c>
      <c r="D3253">
        <v>2006</v>
      </c>
      <c r="E3253" t="str">
        <f t="shared" si="51"/>
        <v>Sudan 2006</v>
      </c>
      <c r="F3253">
        <v>4.6002713434693199E-2</v>
      </c>
      <c r="G3253">
        <v>4.73622152579191</v>
      </c>
      <c r="H3253">
        <v>0.27781187486925102</v>
      </c>
      <c r="I3253">
        <v>0.239999994635582</v>
      </c>
      <c r="J3253">
        <v>1002</v>
      </c>
      <c r="K3253">
        <v>2</v>
      </c>
      <c r="M3253">
        <v>2187</v>
      </c>
      <c r="N3253">
        <v>1</v>
      </c>
      <c r="O3253">
        <v>3</v>
      </c>
    </row>
    <row r="3254" spans="1:15" x14ac:dyDescent="0.2">
      <c r="A3254" t="s">
        <v>497</v>
      </c>
      <c r="B3254" t="s">
        <v>498</v>
      </c>
      <c r="C3254" t="s">
        <v>499</v>
      </c>
      <c r="D3254">
        <v>2006</v>
      </c>
      <c r="E3254" t="str">
        <f t="shared" si="51"/>
        <v>Suriname 2006</v>
      </c>
      <c r="G3254">
        <v>2.4507359467627898</v>
      </c>
      <c r="I3254">
        <v>0.30199998617172202</v>
      </c>
      <c r="L3254">
        <v>62</v>
      </c>
      <c r="O3254">
        <v>2</v>
      </c>
    </row>
    <row r="3255" spans="1:15" x14ac:dyDescent="0.2">
      <c r="A3255" t="s">
        <v>500</v>
      </c>
      <c r="B3255" t="s">
        <v>501</v>
      </c>
      <c r="C3255" t="s">
        <v>502</v>
      </c>
      <c r="D3255">
        <v>2006</v>
      </c>
      <c r="E3255" t="str">
        <f t="shared" si="51"/>
        <v>Swaziland 2006</v>
      </c>
      <c r="F3255">
        <v>1.80993274483633E-2</v>
      </c>
      <c r="G3255">
        <v>1.05223220925671</v>
      </c>
      <c r="H3255">
        <v>0.12754168970743099</v>
      </c>
      <c r="I3255">
        <v>1</v>
      </c>
      <c r="L3255">
        <v>127</v>
      </c>
      <c r="O3255">
        <v>2</v>
      </c>
    </row>
    <row r="3256" spans="1:15" x14ac:dyDescent="0.2">
      <c r="A3256" t="s">
        <v>503</v>
      </c>
      <c r="B3256" t="s">
        <v>504</v>
      </c>
      <c r="C3256" t="s">
        <v>505</v>
      </c>
      <c r="D3256">
        <v>2006</v>
      </c>
      <c r="E3256" t="str">
        <f t="shared" si="51"/>
        <v>Sweden 2006</v>
      </c>
      <c r="F3256">
        <v>1.3272074297813701E-2</v>
      </c>
      <c r="I3256">
        <v>1</v>
      </c>
      <c r="L3256">
        <v>91</v>
      </c>
      <c r="N3256">
        <v>3</v>
      </c>
      <c r="O3256">
        <v>4</v>
      </c>
    </row>
    <row r="3257" spans="1:15" x14ac:dyDescent="0.2">
      <c r="A3257" t="s">
        <v>506</v>
      </c>
      <c r="B3257" t="s">
        <v>507</v>
      </c>
      <c r="C3257" t="s">
        <v>508</v>
      </c>
      <c r="D3257">
        <v>2006</v>
      </c>
      <c r="E3257" t="str">
        <f t="shared" si="51"/>
        <v>Switzerland 2006</v>
      </c>
      <c r="F3257">
        <v>7.7254950591257596E-3</v>
      </c>
      <c r="I3257">
        <v>0.62999999523162797</v>
      </c>
      <c r="N3257">
        <v>4</v>
      </c>
      <c r="O3257">
        <v>4</v>
      </c>
    </row>
    <row r="3258" spans="1:15" x14ac:dyDescent="0.2">
      <c r="A3258" t="s">
        <v>509</v>
      </c>
      <c r="B3258" t="s">
        <v>510</v>
      </c>
      <c r="C3258" t="s">
        <v>511</v>
      </c>
      <c r="D3258">
        <v>2006</v>
      </c>
      <c r="E3258" t="str">
        <f t="shared" si="51"/>
        <v>Syrian Arab Republic 2006</v>
      </c>
      <c r="F3258">
        <v>4.3944468231112602E-2</v>
      </c>
      <c r="G3258">
        <v>1.3908537928193699E-2</v>
      </c>
      <c r="I3258">
        <v>0.64999997615814198</v>
      </c>
      <c r="L3258">
        <v>446</v>
      </c>
      <c r="N3258">
        <v>3</v>
      </c>
      <c r="O3258">
        <v>2</v>
      </c>
    </row>
    <row r="3259" spans="1:15" x14ac:dyDescent="0.2">
      <c r="A3259" t="s">
        <v>512</v>
      </c>
      <c r="B3259" t="s">
        <v>513</v>
      </c>
      <c r="C3259" t="s">
        <v>514</v>
      </c>
      <c r="D3259">
        <v>2006</v>
      </c>
      <c r="E3259" t="str">
        <f t="shared" si="51"/>
        <v>Tajikistan 2006</v>
      </c>
      <c r="G3259">
        <v>5.9761280633969998</v>
      </c>
      <c r="H3259">
        <v>0.240537923039541</v>
      </c>
      <c r="I3259">
        <v>0.77700001001357999</v>
      </c>
      <c r="K3259">
        <v>2</v>
      </c>
      <c r="L3259">
        <v>194</v>
      </c>
      <c r="M3259">
        <v>8</v>
      </c>
      <c r="N3259">
        <v>2</v>
      </c>
      <c r="O3259">
        <v>3</v>
      </c>
    </row>
    <row r="3260" spans="1:15" x14ac:dyDescent="0.2">
      <c r="A3260" t="s">
        <v>515</v>
      </c>
      <c r="B3260" t="s">
        <v>516</v>
      </c>
      <c r="C3260" t="s">
        <v>517</v>
      </c>
      <c r="D3260">
        <v>2006</v>
      </c>
      <c r="E3260" t="str">
        <f t="shared" si="51"/>
        <v>Tanzania 2006</v>
      </c>
      <c r="F3260">
        <v>7.9212401073067897E-3</v>
      </c>
      <c r="G3260">
        <v>10.1341445362267</v>
      </c>
      <c r="H3260">
        <v>0.13283889707917601</v>
      </c>
      <c r="I3260">
        <v>0.96399998664856001</v>
      </c>
      <c r="O3260">
        <v>3</v>
      </c>
    </row>
    <row r="3261" spans="1:15" x14ac:dyDescent="0.2">
      <c r="A3261" t="s">
        <v>518</v>
      </c>
      <c r="B3261" t="s">
        <v>519</v>
      </c>
      <c r="C3261" t="s">
        <v>520</v>
      </c>
      <c r="D3261">
        <v>2006</v>
      </c>
      <c r="E3261" t="str">
        <f t="shared" si="51"/>
        <v>Thailand 2006</v>
      </c>
      <c r="F3261">
        <v>1.1011620061509599E-2</v>
      </c>
      <c r="G3261">
        <v>-0.100307292870311</v>
      </c>
      <c r="H3261">
        <v>5.0051200957548697E-2</v>
      </c>
      <c r="I3261">
        <v>0.81499999761581399</v>
      </c>
      <c r="J3261">
        <v>212</v>
      </c>
      <c r="K3261">
        <v>2</v>
      </c>
      <c r="L3261">
        <v>4687</v>
      </c>
      <c r="M3261">
        <v>541</v>
      </c>
      <c r="N3261">
        <v>2</v>
      </c>
      <c r="O3261">
        <v>3</v>
      </c>
    </row>
    <row r="3262" spans="1:15" x14ac:dyDescent="0.2">
      <c r="A3262" t="s">
        <v>521</v>
      </c>
      <c r="B3262" t="s">
        <v>522</v>
      </c>
      <c r="C3262" t="s">
        <v>523</v>
      </c>
      <c r="D3262">
        <v>2006</v>
      </c>
      <c r="E3262" t="str">
        <f t="shared" si="51"/>
        <v>Timor-Leste 2006</v>
      </c>
      <c r="F3262">
        <v>6.0591569252568204E-3</v>
      </c>
      <c r="G3262">
        <v>16.074730493783399</v>
      </c>
      <c r="L3262">
        <v>49</v>
      </c>
      <c r="N3262">
        <v>1</v>
      </c>
      <c r="O3262">
        <v>0</v>
      </c>
    </row>
    <row r="3263" spans="1:15" x14ac:dyDescent="0.2">
      <c r="A3263" t="s">
        <v>524</v>
      </c>
      <c r="B3263" t="s">
        <v>525</v>
      </c>
      <c r="C3263" t="s">
        <v>526</v>
      </c>
      <c r="D3263">
        <v>2006</v>
      </c>
      <c r="E3263" t="str">
        <f t="shared" si="51"/>
        <v>Togo 2006</v>
      </c>
      <c r="G3263">
        <v>3.4502352901175901</v>
      </c>
      <c r="H3263">
        <v>0.66478713993171801</v>
      </c>
      <c r="I3263">
        <v>0.43999999761581399</v>
      </c>
      <c r="O3263">
        <v>2</v>
      </c>
    </row>
    <row r="3264" spans="1:15" x14ac:dyDescent="0.2">
      <c r="A3264" t="s">
        <v>527</v>
      </c>
      <c r="B3264" t="s">
        <v>528</v>
      </c>
      <c r="C3264" t="s">
        <v>529</v>
      </c>
      <c r="D3264">
        <v>2006</v>
      </c>
      <c r="E3264" t="str">
        <f t="shared" si="51"/>
        <v>Tonga 2006</v>
      </c>
      <c r="G3264">
        <v>7.5855062638983703</v>
      </c>
      <c r="H3264">
        <v>0.27426513171973899</v>
      </c>
      <c r="L3264">
        <v>8</v>
      </c>
      <c r="O3264">
        <v>2</v>
      </c>
    </row>
    <row r="3265" spans="1:15" x14ac:dyDescent="0.2">
      <c r="A3265" t="s">
        <v>530</v>
      </c>
      <c r="B3265" t="s">
        <v>531</v>
      </c>
      <c r="C3265" t="s">
        <v>532</v>
      </c>
      <c r="D3265">
        <v>2006</v>
      </c>
      <c r="E3265" t="str">
        <f t="shared" si="51"/>
        <v>Trinidad and Tobago 2006</v>
      </c>
      <c r="F3265">
        <v>6.2127587384740298E-3</v>
      </c>
      <c r="G3265">
        <v>7.0578798936976994E-2</v>
      </c>
      <c r="I3265">
        <v>0.40000000596046498</v>
      </c>
      <c r="L3265">
        <v>371</v>
      </c>
      <c r="O3265">
        <v>2</v>
      </c>
    </row>
    <row r="3266" spans="1:15" x14ac:dyDescent="0.2">
      <c r="A3266" t="s">
        <v>533</v>
      </c>
      <c r="B3266" t="s">
        <v>534</v>
      </c>
      <c r="C3266" t="s">
        <v>535</v>
      </c>
      <c r="D3266">
        <v>2006</v>
      </c>
      <c r="E3266" t="str">
        <f t="shared" si="51"/>
        <v>Tunisia 2006</v>
      </c>
      <c r="F3266">
        <v>1.44636242435988E-2</v>
      </c>
      <c r="G3266">
        <v>1.33202148408137</v>
      </c>
      <c r="H3266">
        <v>0.41424025092401601</v>
      </c>
      <c r="I3266">
        <v>0.980000019073486</v>
      </c>
      <c r="L3266">
        <v>249</v>
      </c>
      <c r="O3266">
        <v>3</v>
      </c>
    </row>
    <row r="3267" spans="1:15" x14ac:dyDescent="0.2">
      <c r="A3267" t="s">
        <v>536</v>
      </c>
      <c r="B3267" t="s">
        <v>537</v>
      </c>
      <c r="C3267" t="s">
        <v>538</v>
      </c>
      <c r="D3267">
        <v>2006</v>
      </c>
      <c r="E3267" t="str">
        <f t="shared" si="51"/>
        <v>Turkey 2006</v>
      </c>
      <c r="F3267">
        <v>2.3595222796582001E-2</v>
      </c>
      <c r="G3267">
        <v>0.103300285875642</v>
      </c>
      <c r="H3267">
        <v>0.126846622655297</v>
      </c>
      <c r="I3267">
        <v>0.75</v>
      </c>
      <c r="J3267">
        <v>225</v>
      </c>
      <c r="K3267">
        <v>1</v>
      </c>
      <c r="L3267">
        <v>3168</v>
      </c>
      <c r="M3267">
        <v>226</v>
      </c>
      <c r="N3267">
        <v>2</v>
      </c>
      <c r="O3267">
        <v>4</v>
      </c>
    </row>
    <row r="3268" spans="1:15" x14ac:dyDescent="0.2">
      <c r="A3268" t="s">
        <v>539</v>
      </c>
      <c r="B3268" t="s">
        <v>540</v>
      </c>
      <c r="C3268" t="s">
        <v>541</v>
      </c>
      <c r="D3268">
        <v>2006</v>
      </c>
      <c r="E3268" t="str">
        <f t="shared" si="51"/>
        <v>Turkmenistan 2006</v>
      </c>
      <c r="G3268">
        <v>0.42598060048412301</v>
      </c>
      <c r="H3268">
        <v>7.5691076538345795E-2</v>
      </c>
      <c r="I3268">
        <v>0.85000002384185802</v>
      </c>
      <c r="L3268">
        <v>203</v>
      </c>
      <c r="N3268">
        <v>3</v>
      </c>
      <c r="O3268">
        <v>2</v>
      </c>
    </row>
    <row r="3269" spans="1:15" x14ac:dyDescent="0.2">
      <c r="A3269" t="s">
        <v>542</v>
      </c>
      <c r="B3269" t="s">
        <v>543</v>
      </c>
      <c r="C3269" t="s">
        <v>544</v>
      </c>
      <c r="D3269">
        <v>2006</v>
      </c>
      <c r="E3269" t="str">
        <f t="shared" si="51"/>
        <v>Tuvalu 2006</v>
      </c>
      <c r="G3269">
        <v>36.464437323977002</v>
      </c>
      <c r="L3269">
        <v>0</v>
      </c>
      <c r="O3269">
        <v>0</v>
      </c>
    </row>
    <row r="3270" spans="1:15" x14ac:dyDescent="0.2">
      <c r="A3270" t="s">
        <v>545</v>
      </c>
      <c r="B3270" t="s">
        <v>546</v>
      </c>
      <c r="C3270" t="s">
        <v>547</v>
      </c>
      <c r="D3270">
        <v>2006</v>
      </c>
      <c r="E3270" t="str">
        <f t="shared" si="51"/>
        <v>Uganda 2006</v>
      </c>
      <c r="F3270">
        <v>1.5034260166436299E-2</v>
      </c>
      <c r="G3270">
        <v>16.335090417494602</v>
      </c>
      <c r="H3270">
        <v>0.113001049152889</v>
      </c>
      <c r="I3270">
        <v>0.15999999642372101</v>
      </c>
      <c r="J3270">
        <v>221</v>
      </c>
      <c r="K3270">
        <v>1</v>
      </c>
      <c r="M3270">
        <v>334</v>
      </c>
      <c r="O3270">
        <v>3</v>
      </c>
    </row>
    <row r="3271" spans="1:15" x14ac:dyDescent="0.2">
      <c r="A3271" t="s">
        <v>548</v>
      </c>
      <c r="B3271" t="s">
        <v>549</v>
      </c>
      <c r="C3271" t="s">
        <v>550</v>
      </c>
      <c r="D3271">
        <v>2006</v>
      </c>
      <c r="E3271" t="str">
        <f t="shared" ref="E3271:E3334" si="52">A3271&amp;" "&amp;D3271</f>
        <v>Ukraine 2006</v>
      </c>
      <c r="F3271">
        <v>2.3877456383543601E-2</v>
      </c>
      <c r="G3271">
        <v>0.45706235671792</v>
      </c>
      <c r="H3271">
        <v>0.114320887148017</v>
      </c>
      <c r="I3271">
        <v>0.77799999713897705</v>
      </c>
      <c r="L3271">
        <v>2958</v>
      </c>
      <c r="O3271">
        <v>2</v>
      </c>
    </row>
    <row r="3272" spans="1:15" x14ac:dyDescent="0.2">
      <c r="A3272" t="s">
        <v>551</v>
      </c>
      <c r="B3272" t="s">
        <v>552</v>
      </c>
      <c r="C3272" t="s">
        <v>553</v>
      </c>
      <c r="D3272">
        <v>2006</v>
      </c>
      <c r="E3272" t="str">
        <f t="shared" si="52"/>
        <v>United Arab Emirates 2006</v>
      </c>
      <c r="F3272">
        <v>3.2259744730463703E-2</v>
      </c>
      <c r="I3272">
        <v>0.119999997317791</v>
      </c>
      <c r="N3272">
        <v>2</v>
      </c>
      <c r="O3272">
        <v>2</v>
      </c>
    </row>
    <row r="3273" spans="1:15" x14ac:dyDescent="0.2">
      <c r="A3273" t="s">
        <v>554</v>
      </c>
      <c r="B3273" t="s">
        <v>555</v>
      </c>
      <c r="C3273" t="s">
        <v>556</v>
      </c>
      <c r="D3273">
        <v>2006</v>
      </c>
      <c r="E3273" t="str">
        <f t="shared" si="52"/>
        <v>United Kingdom 2006</v>
      </c>
      <c r="F3273">
        <v>2.3634401996172599E-2</v>
      </c>
      <c r="I3273">
        <v>0.81499999761581399</v>
      </c>
      <c r="K3273">
        <v>3</v>
      </c>
      <c r="L3273">
        <v>860</v>
      </c>
      <c r="N3273">
        <v>2</v>
      </c>
      <c r="O3273">
        <v>4</v>
      </c>
    </row>
    <row r="3274" spans="1:15" x14ac:dyDescent="0.2">
      <c r="A3274" t="s">
        <v>557</v>
      </c>
      <c r="B3274" t="s">
        <v>558</v>
      </c>
      <c r="C3274" t="s">
        <v>559</v>
      </c>
      <c r="D3274">
        <v>2006</v>
      </c>
      <c r="E3274" t="str">
        <f t="shared" si="52"/>
        <v>United States 2006</v>
      </c>
      <c r="F3274">
        <v>4.0416272367896897E-2</v>
      </c>
      <c r="I3274">
        <v>0.69099998474121105</v>
      </c>
      <c r="J3274">
        <v>246</v>
      </c>
      <c r="L3274">
        <v>17309</v>
      </c>
      <c r="N3274">
        <v>3</v>
      </c>
      <c r="O3274">
        <v>4</v>
      </c>
    </row>
    <row r="3275" spans="1:15" x14ac:dyDescent="0.2">
      <c r="A3275" t="s">
        <v>560</v>
      </c>
      <c r="B3275" t="s">
        <v>561</v>
      </c>
      <c r="C3275" t="s">
        <v>562</v>
      </c>
      <c r="D3275">
        <v>2006</v>
      </c>
      <c r="E3275" t="str">
        <f t="shared" si="52"/>
        <v>Uruguay 2006</v>
      </c>
      <c r="F3275">
        <v>2.00617807800672E-2</v>
      </c>
      <c r="G3275">
        <v>0.12850782447574499</v>
      </c>
      <c r="I3275">
        <v>0.90799999237060602</v>
      </c>
      <c r="L3275">
        <v>202</v>
      </c>
      <c r="O3275">
        <v>3</v>
      </c>
    </row>
    <row r="3276" spans="1:15" x14ac:dyDescent="0.2">
      <c r="A3276" t="s">
        <v>563</v>
      </c>
      <c r="B3276" t="s">
        <v>564</v>
      </c>
      <c r="C3276" t="s">
        <v>565</v>
      </c>
      <c r="D3276">
        <v>2006</v>
      </c>
      <c r="E3276" t="str">
        <f t="shared" si="52"/>
        <v>Uzbekistan 2006</v>
      </c>
      <c r="G3276">
        <v>0.867715127558915</v>
      </c>
      <c r="H3276">
        <v>0.192456560810567</v>
      </c>
      <c r="I3276">
        <v>0.80000001192092896</v>
      </c>
      <c r="L3276">
        <v>861</v>
      </c>
      <c r="O3276">
        <v>2</v>
      </c>
    </row>
    <row r="3277" spans="1:15" x14ac:dyDescent="0.2">
      <c r="A3277" t="s">
        <v>566</v>
      </c>
      <c r="B3277" t="s">
        <v>567</v>
      </c>
      <c r="C3277" t="s">
        <v>568</v>
      </c>
      <c r="D3277">
        <v>2006</v>
      </c>
      <c r="E3277" t="str">
        <f t="shared" si="52"/>
        <v>Vanuatu 2006</v>
      </c>
      <c r="G3277">
        <v>11.828388775045299</v>
      </c>
      <c r="H3277">
        <v>0.171749783511878</v>
      </c>
      <c r="O3277">
        <v>2</v>
      </c>
    </row>
    <row r="3278" spans="1:15" x14ac:dyDescent="0.2">
      <c r="A3278" t="s">
        <v>569</v>
      </c>
      <c r="B3278" t="s">
        <v>570</v>
      </c>
      <c r="C3278" t="s">
        <v>571</v>
      </c>
      <c r="D3278">
        <v>2006</v>
      </c>
      <c r="E3278" t="str">
        <f t="shared" si="52"/>
        <v>Venezuela, RB 2006</v>
      </c>
      <c r="F3278">
        <v>1.9784922172231999E-2</v>
      </c>
      <c r="G3278">
        <v>3.1374272479116803E-2</v>
      </c>
      <c r="I3278">
        <v>0.84799998998642001</v>
      </c>
      <c r="K3278">
        <v>1</v>
      </c>
      <c r="L3278">
        <v>12257</v>
      </c>
      <c r="M3278">
        <v>22</v>
      </c>
      <c r="O3278">
        <v>2</v>
      </c>
    </row>
    <row r="3279" spans="1:15" x14ac:dyDescent="0.2">
      <c r="A3279" t="s">
        <v>572</v>
      </c>
      <c r="B3279" t="s">
        <v>573</v>
      </c>
      <c r="C3279" t="s">
        <v>574</v>
      </c>
      <c r="D3279">
        <v>2006</v>
      </c>
      <c r="E3279" t="str">
        <f t="shared" si="52"/>
        <v>Vietnam 2006</v>
      </c>
      <c r="F3279">
        <v>1.9383645843636499E-2</v>
      </c>
      <c r="G3279">
        <v>2.6023346731919901</v>
      </c>
      <c r="H3279">
        <v>0.247238479062724</v>
      </c>
      <c r="I3279">
        <v>0.85000002384185802</v>
      </c>
      <c r="L3279">
        <v>1048</v>
      </c>
      <c r="O3279">
        <v>2</v>
      </c>
    </row>
    <row r="3280" spans="1:15" x14ac:dyDescent="0.2">
      <c r="A3280" t="s">
        <v>575</v>
      </c>
      <c r="B3280" t="s">
        <v>576</v>
      </c>
      <c r="C3280" t="s">
        <v>577</v>
      </c>
      <c r="D3280">
        <v>2006</v>
      </c>
      <c r="E3280" t="str">
        <f t="shared" si="52"/>
        <v>Yemen, Rep. 2006</v>
      </c>
      <c r="F3280">
        <v>4.30846683494059E-2</v>
      </c>
      <c r="G3280">
        <v>1.61440127085499</v>
      </c>
      <c r="H3280">
        <v>0.28600210970818601</v>
      </c>
      <c r="I3280">
        <v>0.490000009536743</v>
      </c>
      <c r="N3280">
        <v>3</v>
      </c>
      <c r="O3280">
        <v>2</v>
      </c>
    </row>
    <row r="3281" spans="1:15" x14ac:dyDescent="0.2">
      <c r="A3281" t="s">
        <v>578</v>
      </c>
      <c r="B3281" t="s">
        <v>579</v>
      </c>
      <c r="C3281" t="s">
        <v>580</v>
      </c>
      <c r="D3281">
        <v>2006</v>
      </c>
      <c r="E3281" t="str">
        <f t="shared" si="52"/>
        <v>Zambia 2006</v>
      </c>
      <c r="F3281">
        <v>1.61364579956093E-2</v>
      </c>
      <c r="G3281">
        <v>12.687531420917599</v>
      </c>
      <c r="H3281">
        <v>7.4364459126348703E-2</v>
      </c>
      <c r="I3281">
        <v>0.43000000715255698</v>
      </c>
      <c r="O3281">
        <v>3</v>
      </c>
    </row>
    <row r="3282" spans="1:15" x14ac:dyDescent="0.2">
      <c r="A3282" t="s">
        <v>581</v>
      </c>
      <c r="B3282" t="s">
        <v>582</v>
      </c>
      <c r="C3282" t="s">
        <v>583</v>
      </c>
      <c r="D3282">
        <v>2006</v>
      </c>
      <c r="E3282" t="str">
        <f t="shared" si="52"/>
        <v>Zimbabwe 2006</v>
      </c>
      <c r="F3282">
        <v>1.9861557018628399E-2</v>
      </c>
      <c r="G3282">
        <v>8.1147416528932297</v>
      </c>
      <c r="H3282">
        <v>1.0067653531842</v>
      </c>
      <c r="I3282">
        <v>0.769999980926514</v>
      </c>
      <c r="L3282">
        <v>1072</v>
      </c>
      <c r="O3282">
        <v>2</v>
      </c>
    </row>
    <row r="3283" spans="1:15" x14ac:dyDescent="0.2">
      <c r="A3283" t="s">
        <v>5</v>
      </c>
      <c r="B3283" t="s">
        <v>6</v>
      </c>
      <c r="C3283" t="s">
        <v>7</v>
      </c>
      <c r="D3283">
        <v>2007</v>
      </c>
      <c r="E3283" t="str">
        <f t="shared" si="52"/>
        <v>Afghanistan 2007</v>
      </c>
      <c r="F3283">
        <v>2.5662673519856901E-2</v>
      </c>
      <c r="I3283">
        <v>0.40999999642372098</v>
      </c>
      <c r="J3283">
        <v>6843</v>
      </c>
      <c r="K3283">
        <v>0</v>
      </c>
      <c r="M3283">
        <v>7020</v>
      </c>
      <c r="N3283">
        <v>1</v>
      </c>
      <c r="O3283">
        <v>3</v>
      </c>
    </row>
    <row r="3284" spans="1:15" x14ac:dyDescent="0.2">
      <c r="A3284" t="s">
        <v>8</v>
      </c>
      <c r="B3284" t="s">
        <v>9</v>
      </c>
      <c r="C3284" t="s">
        <v>10</v>
      </c>
      <c r="D3284">
        <v>2007</v>
      </c>
      <c r="E3284" t="str">
        <f t="shared" si="52"/>
        <v>Albania 2007</v>
      </c>
      <c r="F3284">
        <v>1.8207653435571999E-2</v>
      </c>
      <c r="G3284">
        <v>2.8120425945841099</v>
      </c>
      <c r="H3284">
        <v>0.162601505957015</v>
      </c>
      <c r="I3284">
        <v>0.81999999284744296</v>
      </c>
      <c r="L3284">
        <v>105</v>
      </c>
      <c r="N3284">
        <v>2</v>
      </c>
      <c r="O3284">
        <v>4</v>
      </c>
    </row>
    <row r="3285" spans="1:15" x14ac:dyDescent="0.2">
      <c r="A3285" t="s">
        <v>11</v>
      </c>
      <c r="B3285" t="s">
        <v>12</v>
      </c>
      <c r="C3285" t="s">
        <v>13</v>
      </c>
      <c r="D3285">
        <v>2007</v>
      </c>
      <c r="E3285" t="str">
        <f t="shared" si="52"/>
        <v>Algeria 2007</v>
      </c>
      <c r="F3285">
        <v>2.9233210269766899E-2</v>
      </c>
      <c r="G3285">
        <v>0.296683142331509</v>
      </c>
      <c r="H3285">
        <v>3.02603120417161E-2</v>
      </c>
      <c r="I3285">
        <v>0.72000002861023005</v>
      </c>
      <c r="J3285">
        <v>472</v>
      </c>
      <c r="K3285">
        <v>0</v>
      </c>
      <c r="L3285">
        <v>271</v>
      </c>
      <c r="M3285">
        <v>495</v>
      </c>
      <c r="O3285">
        <v>3</v>
      </c>
    </row>
    <row r="3286" spans="1:15" x14ac:dyDescent="0.2">
      <c r="A3286" t="s">
        <v>14</v>
      </c>
      <c r="B3286" t="s">
        <v>15</v>
      </c>
      <c r="C3286" t="s">
        <v>16</v>
      </c>
      <c r="D3286">
        <v>2007</v>
      </c>
      <c r="E3286" t="str">
        <f t="shared" si="52"/>
        <v>Andorra 2007</v>
      </c>
      <c r="L3286">
        <v>0</v>
      </c>
      <c r="N3286">
        <v>2</v>
      </c>
      <c r="O3286" t="s">
        <v>592</v>
      </c>
    </row>
    <row r="3287" spans="1:15" x14ac:dyDescent="0.2">
      <c r="A3287" t="s">
        <v>17</v>
      </c>
      <c r="B3287" t="s">
        <v>18</v>
      </c>
      <c r="C3287" t="s">
        <v>19</v>
      </c>
      <c r="D3287">
        <v>2007</v>
      </c>
      <c r="E3287" t="str">
        <f t="shared" si="52"/>
        <v>Angola 2007</v>
      </c>
      <c r="F3287">
        <v>3.1140544929574202E-2</v>
      </c>
      <c r="G3287">
        <v>0.45082661507300298</v>
      </c>
      <c r="H3287">
        <v>0.160237415083792</v>
      </c>
      <c r="I3287">
        <v>0.37999999523162797</v>
      </c>
      <c r="J3287">
        <v>25</v>
      </c>
      <c r="K3287">
        <v>3</v>
      </c>
      <c r="M3287">
        <v>26</v>
      </c>
      <c r="O3287">
        <v>2</v>
      </c>
    </row>
    <row r="3288" spans="1:15" x14ac:dyDescent="0.2">
      <c r="A3288" t="s">
        <v>20</v>
      </c>
      <c r="B3288" t="s">
        <v>21</v>
      </c>
      <c r="C3288" t="s">
        <v>22</v>
      </c>
      <c r="D3288">
        <v>2007</v>
      </c>
      <c r="E3288" t="str">
        <f t="shared" si="52"/>
        <v>Antigua and Barbuda 2007</v>
      </c>
      <c r="G3288">
        <v>0.39600285993316903</v>
      </c>
      <c r="L3288">
        <v>17</v>
      </c>
      <c r="O3288">
        <v>1</v>
      </c>
    </row>
    <row r="3289" spans="1:15" x14ac:dyDescent="0.2">
      <c r="A3289" t="s">
        <v>23</v>
      </c>
      <c r="B3289" t="s">
        <v>24</v>
      </c>
      <c r="C3289" t="s">
        <v>25</v>
      </c>
      <c r="D3289">
        <v>2007</v>
      </c>
      <c r="E3289" t="str">
        <f t="shared" si="52"/>
        <v>Argentina 2007</v>
      </c>
      <c r="F3289">
        <v>7.9254817503136201E-3</v>
      </c>
      <c r="G3289">
        <v>3.2225667381037298E-2</v>
      </c>
      <c r="H3289">
        <v>0.25388418030083898</v>
      </c>
      <c r="I3289">
        <v>0.97000002861023005</v>
      </c>
      <c r="L3289">
        <v>2139</v>
      </c>
      <c r="N3289">
        <v>2</v>
      </c>
      <c r="O3289">
        <v>2</v>
      </c>
    </row>
    <row r="3290" spans="1:15" x14ac:dyDescent="0.2">
      <c r="A3290" t="s">
        <v>26</v>
      </c>
      <c r="B3290" t="s">
        <v>27</v>
      </c>
      <c r="C3290" t="s">
        <v>28</v>
      </c>
      <c r="D3290">
        <v>2007</v>
      </c>
      <c r="E3290" t="str">
        <f t="shared" si="52"/>
        <v>Armenia 2007</v>
      </c>
      <c r="F3290">
        <v>3.04257470127966E-2</v>
      </c>
      <c r="G3290">
        <v>3.62644328428033</v>
      </c>
      <c r="H3290">
        <v>0.132495435896471</v>
      </c>
      <c r="I3290">
        <v>0.97899997234344505</v>
      </c>
      <c r="L3290">
        <v>77</v>
      </c>
      <c r="N3290">
        <v>2</v>
      </c>
      <c r="O3290">
        <v>3</v>
      </c>
    </row>
    <row r="3291" spans="1:15" x14ac:dyDescent="0.2">
      <c r="A3291" t="s">
        <v>29</v>
      </c>
      <c r="B3291" t="s">
        <v>30</v>
      </c>
      <c r="C3291" t="s">
        <v>31</v>
      </c>
      <c r="D3291">
        <v>2007</v>
      </c>
      <c r="E3291" t="str">
        <f t="shared" si="52"/>
        <v>Australia 2007</v>
      </c>
      <c r="F3291">
        <v>1.8153422449116701E-2</v>
      </c>
      <c r="I3291">
        <v>0.83999997377395597</v>
      </c>
      <c r="L3291">
        <v>255</v>
      </c>
      <c r="N3291">
        <v>2</v>
      </c>
      <c r="O3291">
        <v>4</v>
      </c>
    </row>
    <row r="3292" spans="1:15" x14ac:dyDescent="0.2">
      <c r="A3292" t="s">
        <v>32</v>
      </c>
      <c r="B3292" t="s">
        <v>33</v>
      </c>
      <c r="C3292" t="s">
        <v>34</v>
      </c>
      <c r="D3292">
        <v>2007</v>
      </c>
      <c r="E3292" t="str">
        <f t="shared" si="52"/>
        <v>Austria 2007</v>
      </c>
      <c r="F3292">
        <v>9.0045717278702999E-3</v>
      </c>
      <c r="I3292">
        <v>0.93000000715255704</v>
      </c>
      <c r="L3292">
        <v>45</v>
      </c>
      <c r="N3292">
        <v>4</v>
      </c>
      <c r="O3292">
        <v>4</v>
      </c>
    </row>
    <row r="3293" spans="1:15" x14ac:dyDescent="0.2">
      <c r="A3293" t="s">
        <v>35</v>
      </c>
      <c r="B3293" t="s">
        <v>36</v>
      </c>
      <c r="C3293" t="s">
        <v>37</v>
      </c>
      <c r="D3293">
        <v>2007</v>
      </c>
      <c r="E3293" t="str">
        <f t="shared" si="52"/>
        <v>Azerbaijan 2007</v>
      </c>
      <c r="F3293">
        <v>2.8641949189894399E-2</v>
      </c>
      <c r="G3293">
        <v>0.75587866097213596</v>
      </c>
      <c r="H3293">
        <v>8.0735986046897301E-2</v>
      </c>
      <c r="I3293">
        <v>0.92000001668930098</v>
      </c>
      <c r="K3293">
        <v>2</v>
      </c>
      <c r="L3293">
        <v>189</v>
      </c>
      <c r="M3293">
        <v>12</v>
      </c>
      <c r="N3293">
        <v>0</v>
      </c>
      <c r="O3293">
        <v>2</v>
      </c>
    </row>
    <row r="3294" spans="1:15" x14ac:dyDescent="0.2">
      <c r="A3294" t="s">
        <v>38</v>
      </c>
      <c r="B3294" t="s">
        <v>39</v>
      </c>
      <c r="C3294" t="s">
        <v>40</v>
      </c>
      <c r="D3294">
        <v>2007</v>
      </c>
      <c r="E3294" t="str">
        <f t="shared" si="52"/>
        <v>Bahamas, The 2007</v>
      </c>
      <c r="I3294">
        <v>0.85000002384185802</v>
      </c>
      <c r="L3294">
        <v>78</v>
      </c>
      <c r="N3294">
        <v>2</v>
      </c>
      <c r="O3294">
        <v>2</v>
      </c>
    </row>
    <row r="3295" spans="1:15" x14ac:dyDescent="0.2">
      <c r="A3295" t="s">
        <v>41</v>
      </c>
      <c r="B3295" t="s">
        <v>42</v>
      </c>
      <c r="C3295" t="s">
        <v>43</v>
      </c>
      <c r="D3295">
        <v>2007</v>
      </c>
      <c r="E3295" t="str">
        <f t="shared" si="52"/>
        <v>Bahrain 2007</v>
      </c>
      <c r="F3295">
        <v>2.9569902343439199E-2</v>
      </c>
      <c r="I3295">
        <v>0.34999999403953602</v>
      </c>
      <c r="L3295">
        <v>4</v>
      </c>
      <c r="N3295">
        <v>2</v>
      </c>
      <c r="O3295">
        <v>2</v>
      </c>
    </row>
    <row r="3296" spans="1:15" x14ac:dyDescent="0.2">
      <c r="A3296" t="s">
        <v>44</v>
      </c>
      <c r="B3296" t="s">
        <v>45</v>
      </c>
      <c r="C3296" t="s">
        <v>46</v>
      </c>
      <c r="D3296">
        <v>2007</v>
      </c>
      <c r="E3296" t="str">
        <f t="shared" si="52"/>
        <v>Bangladesh 2007</v>
      </c>
      <c r="F3296">
        <v>1.11448018568293E-2</v>
      </c>
      <c r="G3296">
        <v>1.5445261147426499</v>
      </c>
      <c r="H3296">
        <v>0.22938545551619799</v>
      </c>
      <c r="I3296">
        <v>0.894999980926514</v>
      </c>
      <c r="K3296">
        <v>2</v>
      </c>
      <c r="L3296">
        <v>3863</v>
      </c>
      <c r="M3296">
        <v>18</v>
      </c>
      <c r="O3296">
        <v>2</v>
      </c>
    </row>
    <row r="3297" spans="1:15" x14ac:dyDescent="0.2">
      <c r="A3297" t="s">
        <v>47</v>
      </c>
      <c r="B3297" t="s">
        <v>48</v>
      </c>
      <c r="C3297" t="s">
        <v>49</v>
      </c>
      <c r="D3297">
        <v>2007</v>
      </c>
      <c r="E3297" t="str">
        <f t="shared" si="52"/>
        <v>Barbados 2007</v>
      </c>
      <c r="G3297">
        <v>0.41683475036017498</v>
      </c>
      <c r="I3297">
        <v>1</v>
      </c>
      <c r="L3297">
        <v>25</v>
      </c>
      <c r="O3297">
        <v>2</v>
      </c>
    </row>
    <row r="3298" spans="1:15" x14ac:dyDescent="0.2">
      <c r="A3298" t="s">
        <v>50</v>
      </c>
      <c r="B3298" t="s">
        <v>51</v>
      </c>
      <c r="C3298" t="s">
        <v>52</v>
      </c>
      <c r="D3298">
        <v>2007</v>
      </c>
      <c r="E3298" t="str">
        <f t="shared" si="52"/>
        <v>Belarus 2007</v>
      </c>
      <c r="F3298">
        <v>1.64976591437478E-2</v>
      </c>
      <c r="G3298">
        <v>0.19040969593353599</v>
      </c>
      <c r="H3298">
        <v>7.7056759108430004E-2</v>
      </c>
      <c r="I3298">
        <v>0.837000012397766</v>
      </c>
      <c r="L3298">
        <v>649</v>
      </c>
      <c r="N3298">
        <v>3</v>
      </c>
      <c r="O3298">
        <v>2</v>
      </c>
    </row>
    <row r="3299" spans="1:15" x14ac:dyDescent="0.2">
      <c r="A3299" t="s">
        <v>53</v>
      </c>
      <c r="B3299" t="s">
        <v>54</v>
      </c>
      <c r="C3299" t="s">
        <v>55</v>
      </c>
      <c r="D3299">
        <v>2007</v>
      </c>
      <c r="E3299" t="str">
        <f t="shared" si="52"/>
        <v>Belgium 2007</v>
      </c>
      <c r="F3299">
        <v>1.0945353011567601E-2</v>
      </c>
      <c r="I3299">
        <v>0.58999997377395597</v>
      </c>
      <c r="N3299">
        <v>2</v>
      </c>
      <c r="O3299">
        <v>4</v>
      </c>
    </row>
    <row r="3300" spans="1:15" x14ac:dyDescent="0.2">
      <c r="A3300" t="s">
        <v>56</v>
      </c>
      <c r="B3300" t="s">
        <v>57</v>
      </c>
      <c r="C3300" t="s">
        <v>58</v>
      </c>
      <c r="D3300">
        <v>2007</v>
      </c>
      <c r="E3300" t="str">
        <f t="shared" si="52"/>
        <v>Belize 2007</v>
      </c>
      <c r="F3300">
        <v>1.0661404052535701E-2</v>
      </c>
      <c r="G3300">
        <v>1.38447281818317</v>
      </c>
      <c r="H3300">
        <v>0.676586777556343</v>
      </c>
      <c r="I3300">
        <v>0.48699998855590798</v>
      </c>
      <c r="L3300">
        <v>97</v>
      </c>
      <c r="N3300">
        <v>2</v>
      </c>
      <c r="O3300">
        <v>2</v>
      </c>
    </row>
    <row r="3301" spans="1:15" x14ac:dyDescent="0.2">
      <c r="A3301" t="s">
        <v>59</v>
      </c>
      <c r="B3301" t="s">
        <v>60</v>
      </c>
      <c r="C3301" t="s">
        <v>61</v>
      </c>
      <c r="D3301">
        <v>2007</v>
      </c>
      <c r="E3301" t="str">
        <f t="shared" si="52"/>
        <v>Benin 2007</v>
      </c>
      <c r="G3301">
        <v>5.8529466947094404</v>
      </c>
      <c r="H3301">
        <v>9.4418144238078802E-2</v>
      </c>
      <c r="I3301">
        <v>0.33000001311302202</v>
      </c>
      <c r="O3301">
        <v>2</v>
      </c>
    </row>
    <row r="3302" spans="1:15" x14ac:dyDescent="0.2">
      <c r="A3302" t="s">
        <v>62</v>
      </c>
      <c r="B3302" t="s">
        <v>63</v>
      </c>
      <c r="C3302" t="s">
        <v>64</v>
      </c>
      <c r="D3302">
        <v>2007</v>
      </c>
      <c r="E3302" t="str">
        <f t="shared" si="52"/>
        <v>Bhutan 2007</v>
      </c>
      <c r="G3302">
        <v>8.30781265396684</v>
      </c>
      <c r="H3302">
        <v>0.67214185487448497</v>
      </c>
      <c r="I3302">
        <v>0.40000000596046498</v>
      </c>
      <c r="L3302">
        <v>14</v>
      </c>
      <c r="N3302">
        <v>2</v>
      </c>
      <c r="O3302">
        <v>2</v>
      </c>
    </row>
    <row r="3303" spans="1:15" x14ac:dyDescent="0.2">
      <c r="A3303" t="s">
        <v>65</v>
      </c>
      <c r="B3303" t="s">
        <v>66</v>
      </c>
      <c r="C3303" t="s">
        <v>67</v>
      </c>
      <c r="D3303">
        <v>2007</v>
      </c>
      <c r="E3303" t="str">
        <f t="shared" si="52"/>
        <v>Bolivia 2007</v>
      </c>
      <c r="F3303">
        <v>1.4890475837354001E-2</v>
      </c>
      <c r="G3303">
        <v>3.47398421471352</v>
      </c>
      <c r="H3303">
        <v>0.17244823942180801</v>
      </c>
      <c r="I3303">
        <v>0.40999999642372098</v>
      </c>
      <c r="O3303">
        <v>2</v>
      </c>
    </row>
    <row r="3304" spans="1:15" x14ac:dyDescent="0.2">
      <c r="A3304" t="s">
        <v>68</v>
      </c>
      <c r="B3304" t="s">
        <v>69</v>
      </c>
      <c r="C3304" t="s">
        <v>70</v>
      </c>
      <c r="D3304">
        <v>2007</v>
      </c>
      <c r="E3304" t="str">
        <f t="shared" si="52"/>
        <v>Bosnia and Herzegovina 2007</v>
      </c>
      <c r="F3304">
        <v>1.23615286300028E-2</v>
      </c>
      <c r="G3304">
        <v>3.68730753818561</v>
      </c>
      <c r="H3304">
        <v>0.182601606063931</v>
      </c>
      <c r="I3304">
        <v>0.50099998712539695</v>
      </c>
      <c r="L3304">
        <v>66</v>
      </c>
      <c r="O3304">
        <v>1</v>
      </c>
    </row>
    <row r="3305" spans="1:15" x14ac:dyDescent="0.2">
      <c r="A3305" t="s">
        <v>71</v>
      </c>
      <c r="B3305" t="s">
        <v>72</v>
      </c>
      <c r="C3305" t="s">
        <v>73</v>
      </c>
      <c r="D3305">
        <v>2007</v>
      </c>
      <c r="E3305" t="str">
        <f t="shared" si="52"/>
        <v>Botswana 2007</v>
      </c>
      <c r="F3305">
        <v>2.8014551930975101E-2</v>
      </c>
      <c r="G3305">
        <v>1.0300081766474101</v>
      </c>
      <c r="H3305">
        <v>3.8849673142769901E-2</v>
      </c>
      <c r="I3305">
        <v>0.56999999284744296</v>
      </c>
      <c r="L3305">
        <v>280</v>
      </c>
      <c r="O3305">
        <v>2</v>
      </c>
    </row>
    <row r="3306" spans="1:15" x14ac:dyDescent="0.2">
      <c r="A3306" t="s">
        <v>74</v>
      </c>
      <c r="B3306" t="s">
        <v>75</v>
      </c>
      <c r="C3306" t="s">
        <v>76</v>
      </c>
      <c r="D3306">
        <v>2007</v>
      </c>
      <c r="E3306" t="str">
        <f t="shared" si="52"/>
        <v>Brazil 2007</v>
      </c>
      <c r="F3306">
        <v>1.46629209992902E-2</v>
      </c>
      <c r="G3306">
        <v>2.40301161278672E-2</v>
      </c>
      <c r="H3306">
        <v>5.8409661359079101E-2</v>
      </c>
      <c r="I3306">
        <v>0.54000002145767201</v>
      </c>
      <c r="K3306">
        <v>3</v>
      </c>
      <c r="L3306">
        <v>47731</v>
      </c>
      <c r="M3306">
        <v>40</v>
      </c>
      <c r="O3306">
        <v>4</v>
      </c>
    </row>
    <row r="3307" spans="1:15" x14ac:dyDescent="0.2">
      <c r="A3307" t="s">
        <v>77</v>
      </c>
      <c r="B3307" t="s">
        <v>78</v>
      </c>
      <c r="C3307" t="s">
        <v>79</v>
      </c>
      <c r="D3307">
        <v>2007</v>
      </c>
      <c r="E3307" t="str">
        <f t="shared" si="52"/>
        <v>Brunei Darussalam 2007</v>
      </c>
      <c r="F3307">
        <v>2.38015224434092E-2</v>
      </c>
      <c r="I3307">
        <v>0.56999999284744296</v>
      </c>
      <c r="L3307">
        <v>3</v>
      </c>
      <c r="N3307">
        <v>2</v>
      </c>
      <c r="O3307">
        <v>1</v>
      </c>
    </row>
    <row r="3308" spans="1:15" x14ac:dyDescent="0.2">
      <c r="A3308" t="s">
        <v>80</v>
      </c>
      <c r="B3308" t="s">
        <v>81</v>
      </c>
      <c r="C3308" t="s">
        <v>82</v>
      </c>
      <c r="D3308">
        <v>2007</v>
      </c>
      <c r="E3308" t="str">
        <f t="shared" si="52"/>
        <v>Bulgaria 2007</v>
      </c>
      <c r="F3308">
        <v>2.22961126073755E-2</v>
      </c>
      <c r="H3308">
        <v>0.12798830332347499</v>
      </c>
      <c r="I3308">
        <v>0.82999998331069902</v>
      </c>
      <c r="L3308">
        <v>177</v>
      </c>
      <c r="N3308">
        <v>3</v>
      </c>
      <c r="O3308">
        <v>1</v>
      </c>
    </row>
    <row r="3309" spans="1:15" x14ac:dyDescent="0.2">
      <c r="A3309" t="s">
        <v>83</v>
      </c>
      <c r="B3309" t="s">
        <v>84</v>
      </c>
      <c r="C3309" t="s">
        <v>85</v>
      </c>
      <c r="D3309">
        <v>2007</v>
      </c>
      <c r="E3309" t="str">
        <f t="shared" si="52"/>
        <v>Burkina Faso 2007</v>
      </c>
      <c r="F3309">
        <v>1.5922675815639199E-2</v>
      </c>
      <c r="G3309">
        <v>12.3988969101714</v>
      </c>
      <c r="H3309">
        <v>0.16696704640426599</v>
      </c>
      <c r="I3309">
        <v>0.67000001668930098</v>
      </c>
      <c r="N3309">
        <v>3</v>
      </c>
      <c r="O3309">
        <v>2</v>
      </c>
    </row>
    <row r="3310" spans="1:15" x14ac:dyDescent="0.2">
      <c r="A3310" t="s">
        <v>86</v>
      </c>
      <c r="B3310" t="s">
        <v>87</v>
      </c>
      <c r="C3310" t="s">
        <v>88</v>
      </c>
      <c r="D3310">
        <v>2007</v>
      </c>
      <c r="E3310" t="str">
        <f t="shared" si="52"/>
        <v>Burundi 2007</v>
      </c>
      <c r="F3310">
        <v>3.4145952477830699E-2</v>
      </c>
      <c r="G3310">
        <v>37.365425794028297</v>
      </c>
      <c r="H3310">
        <v>0.94501994134888601</v>
      </c>
      <c r="I3310">
        <v>0.85000002384185802</v>
      </c>
      <c r="K3310">
        <v>2</v>
      </c>
      <c r="M3310">
        <v>79</v>
      </c>
      <c r="O3310">
        <v>3</v>
      </c>
    </row>
    <row r="3311" spans="1:15" x14ac:dyDescent="0.2">
      <c r="A3311" t="s">
        <v>89</v>
      </c>
      <c r="B3311" t="s">
        <v>90</v>
      </c>
      <c r="C3311" t="s">
        <v>91</v>
      </c>
      <c r="D3311">
        <v>2007</v>
      </c>
      <c r="E3311" t="str">
        <f t="shared" si="52"/>
        <v>Cabo Verde 2007</v>
      </c>
      <c r="F3311">
        <v>5.2470316935221504E-3</v>
      </c>
      <c r="G3311">
        <v>11.2070267204861</v>
      </c>
      <c r="H3311">
        <v>0.38123058801390602</v>
      </c>
      <c r="I3311">
        <v>1</v>
      </c>
      <c r="O3311">
        <v>2</v>
      </c>
    </row>
    <row r="3312" spans="1:15" x14ac:dyDescent="0.2">
      <c r="A3312" t="s">
        <v>92</v>
      </c>
      <c r="B3312" t="s">
        <v>93</v>
      </c>
      <c r="C3312" t="s">
        <v>94</v>
      </c>
      <c r="D3312">
        <v>2007</v>
      </c>
      <c r="E3312" t="str">
        <f t="shared" si="52"/>
        <v>Cambodia 2007</v>
      </c>
      <c r="F3312">
        <v>9.1461202831559108E-3</v>
      </c>
      <c r="G3312">
        <v>7.6519476568746798</v>
      </c>
      <c r="H3312">
        <v>0.26752008108722403</v>
      </c>
      <c r="I3312">
        <v>0.94999998807907104</v>
      </c>
      <c r="K3312">
        <v>3</v>
      </c>
      <c r="L3312">
        <v>393</v>
      </c>
      <c r="M3312">
        <v>2</v>
      </c>
      <c r="N3312">
        <v>2</v>
      </c>
      <c r="O3312">
        <v>3</v>
      </c>
    </row>
    <row r="3313" spans="1:15" x14ac:dyDescent="0.2">
      <c r="A3313" t="s">
        <v>95</v>
      </c>
      <c r="B3313" t="s">
        <v>96</v>
      </c>
      <c r="C3313" t="s">
        <v>97</v>
      </c>
      <c r="D3313">
        <v>2007</v>
      </c>
      <c r="E3313" t="str">
        <f t="shared" si="52"/>
        <v>Cameroon 2007</v>
      </c>
      <c r="F3313">
        <v>1.32660641748817E-2</v>
      </c>
      <c r="G3313">
        <v>8.2805323168514402</v>
      </c>
      <c r="H3313">
        <v>9.2056409513844598E-2</v>
      </c>
      <c r="I3313">
        <v>0.25</v>
      </c>
      <c r="O3313">
        <v>2</v>
      </c>
    </row>
    <row r="3314" spans="1:15" x14ac:dyDescent="0.2">
      <c r="A3314" t="s">
        <v>98</v>
      </c>
      <c r="B3314" t="s">
        <v>99</v>
      </c>
      <c r="C3314" t="s">
        <v>100</v>
      </c>
      <c r="D3314">
        <v>2007</v>
      </c>
      <c r="E3314" t="str">
        <f t="shared" si="52"/>
        <v>Canada 2007</v>
      </c>
      <c r="F3314">
        <v>1.1889017827409899E-2</v>
      </c>
      <c r="I3314">
        <v>0.58999997377395597</v>
      </c>
      <c r="L3314">
        <v>597</v>
      </c>
      <c r="N3314">
        <v>2</v>
      </c>
      <c r="O3314">
        <v>4</v>
      </c>
    </row>
    <row r="3315" spans="1:15" x14ac:dyDescent="0.2">
      <c r="A3315" t="s">
        <v>101</v>
      </c>
      <c r="B3315" t="s">
        <v>102</v>
      </c>
      <c r="C3315" t="s">
        <v>103</v>
      </c>
      <c r="D3315">
        <v>2007</v>
      </c>
      <c r="E3315" t="str">
        <f t="shared" si="52"/>
        <v>Central African Republic 2007</v>
      </c>
      <c r="F3315">
        <v>1.1258785078979301E-2</v>
      </c>
      <c r="I3315">
        <v>0.33000001311302202</v>
      </c>
      <c r="K3315">
        <v>2</v>
      </c>
      <c r="M3315">
        <v>143</v>
      </c>
      <c r="N3315">
        <v>1</v>
      </c>
      <c r="O3315">
        <v>2</v>
      </c>
    </row>
    <row r="3316" spans="1:15" x14ac:dyDescent="0.2">
      <c r="A3316" t="s">
        <v>104</v>
      </c>
      <c r="B3316" t="s">
        <v>105</v>
      </c>
      <c r="C3316" t="s">
        <v>106</v>
      </c>
      <c r="D3316">
        <v>2007</v>
      </c>
      <c r="E3316" t="str">
        <f t="shared" si="52"/>
        <v>Chad 2007</v>
      </c>
      <c r="F3316">
        <v>4.4859488256532798E-2</v>
      </c>
      <c r="G3316">
        <v>4.9390152479428897</v>
      </c>
      <c r="H3316">
        <v>0.23519716823935899</v>
      </c>
      <c r="I3316">
        <v>0.239999994635582</v>
      </c>
      <c r="J3316">
        <v>69</v>
      </c>
      <c r="K3316">
        <v>2</v>
      </c>
      <c r="M3316">
        <v>431</v>
      </c>
      <c r="N3316">
        <v>1</v>
      </c>
      <c r="O3316">
        <v>2</v>
      </c>
    </row>
    <row r="3317" spans="1:15" x14ac:dyDescent="0.2">
      <c r="A3317" t="s">
        <v>107</v>
      </c>
      <c r="B3317" t="s">
        <v>108</v>
      </c>
      <c r="C3317" t="s">
        <v>109</v>
      </c>
      <c r="D3317">
        <v>2007</v>
      </c>
      <c r="E3317" t="str">
        <f t="shared" si="52"/>
        <v>Chile 2007</v>
      </c>
      <c r="F3317">
        <v>2.31880220228835E-2</v>
      </c>
      <c r="G3317">
        <v>6.8278374198294897E-2</v>
      </c>
      <c r="I3317">
        <v>0.91000002622604403</v>
      </c>
      <c r="L3317">
        <v>616</v>
      </c>
      <c r="O3317">
        <v>4</v>
      </c>
    </row>
    <row r="3318" spans="1:15" x14ac:dyDescent="0.2">
      <c r="A3318" t="s">
        <v>110</v>
      </c>
      <c r="B3318" t="s">
        <v>111</v>
      </c>
      <c r="C3318" t="s">
        <v>112</v>
      </c>
      <c r="D3318">
        <v>2007</v>
      </c>
      <c r="E3318" t="str">
        <f t="shared" si="52"/>
        <v>China 2007</v>
      </c>
      <c r="F3318">
        <v>1.7398128588345101E-2</v>
      </c>
      <c r="G3318">
        <v>4.08393309008422E-2</v>
      </c>
      <c r="H3318">
        <v>2.5683839847796999E-2</v>
      </c>
      <c r="I3318">
        <v>0.91530001163482699</v>
      </c>
      <c r="K3318">
        <v>3</v>
      </c>
      <c r="L3318">
        <v>16143</v>
      </c>
      <c r="N3318">
        <v>4</v>
      </c>
      <c r="O3318">
        <v>2</v>
      </c>
    </row>
    <row r="3319" spans="1:15" x14ac:dyDescent="0.2">
      <c r="A3319" t="s">
        <v>113</v>
      </c>
      <c r="B3319" t="s">
        <v>114</v>
      </c>
      <c r="C3319" t="s">
        <v>115</v>
      </c>
      <c r="D3319">
        <v>2007</v>
      </c>
      <c r="E3319" t="str">
        <f t="shared" si="52"/>
        <v>Colombia 2007</v>
      </c>
      <c r="F3319">
        <v>3.2667396629797299E-2</v>
      </c>
      <c r="G3319">
        <v>0.371204157051366</v>
      </c>
      <c r="H3319">
        <v>0.13840912103457201</v>
      </c>
      <c r="I3319">
        <v>0.70999997854232799</v>
      </c>
      <c r="J3319">
        <v>316</v>
      </c>
      <c r="K3319">
        <v>0</v>
      </c>
      <c r="L3319">
        <v>17198</v>
      </c>
      <c r="M3319">
        <v>362</v>
      </c>
      <c r="N3319">
        <v>2</v>
      </c>
      <c r="O3319">
        <v>3</v>
      </c>
    </row>
    <row r="3320" spans="1:15" x14ac:dyDescent="0.2">
      <c r="A3320" t="s">
        <v>116</v>
      </c>
      <c r="B3320" t="s">
        <v>117</v>
      </c>
      <c r="C3320" t="s">
        <v>118</v>
      </c>
      <c r="D3320">
        <v>2007</v>
      </c>
      <c r="E3320" t="str">
        <f t="shared" si="52"/>
        <v>Comoros 2007</v>
      </c>
      <c r="G3320">
        <v>5.6508497656247201</v>
      </c>
      <c r="H3320">
        <v>0.34483192247392103</v>
      </c>
      <c r="I3320">
        <v>0.50499999523162797</v>
      </c>
      <c r="O3320">
        <v>2</v>
      </c>
    </row>
    <row r="3321" spans="1:15" x14ac:dyDescent="0.2">
      <c r="A3321" t="s">
        <v>119</v>
      </c>
      <c r="B3321" t="s">
        <v>120</v>
      </c>
      <c r="C3321" t="s">
        <v>121</v>
      </c>
      <c r="D3321">
        <v>2007</v>
      </c>
      <c r="E3321" t="str">
        <f t="shared" si="52"/>
        <v>Congo, Dem. Rep. 2007</v>
      </c>
      <c r="F3321">
        <v>1.25407552761628E-2</v>
      </c>
      <c r="G3321">
        <v>8.3728482337289591</v>
      </c>
      <c r="H3321">
        <v>0.67676867505323401</v>
      </c>
      <c r="I3321">
        <v>0.15999999642372101</v>
      </c>
      <c r="J3321">
        <v>632</v>
      </c>
      <c r="K3321">
        <v>1</v>
      </c>
      <c r="M3321">
        <v>879</v>
      </c>
      <c r="N3321">
        <v>1</v>
      </c>
      <c r="O3321">
        <v>4</v>
      </c>
    </row>
    <row r="3322" spans="1:15" x14ac:dyDescent="0.2">
      <c r="A3322" t="s">
        <v>122</v>
      </c>
      <c r="B3322" t="s">
        <v>123</v>
      </c>
      <c r="C3322" t="s">
        <v>124</v>
      </c>
      <c r="D3322">
        <v>2007</v>
      </c>
      <c r="E3322" t="str">
        <f t="shared" si="52"/>
        <v>Congo, Rep. 2007</v>
      </c>
      <c r="F3322">
        <v>2.2604950050510698E-2</v>
      </c>
      <c r="G3322">
        <v>1.57832095251295</v>
      </c>
      <c r="H3322">
        <v>0.66527385612688505</v>
      </c>
      <c r="I3322">
        <v>0.30000001192092901</v>
      </c>
      <c r="K3322">
        <v>3</v>
      </c>
      <c r="M3322">
        <v>2</v>
      </c>
      <c r="O3322">
        <v>2</v>
      </c>
    </row>
    <row r="3323" spans="1:15" x14ac:dyDescent="0.2">
      <c r="A3323" t="s">
        <v>125</v>
      </c>
      <c r="B3323" t="s">
        <v>126</v>
      </c>
      <c r="C3323" t="s">
        <v>127</v>
      </c>
      <c r="D3323">
        <v>2007</v>
      </c>
      <c r="E3323" t="str">
        <f t="shared" si="52"/>
        <v>Costa Rica 2007</v>
      </c>
      <c r="G3323">
        <v>0.24586472406026999</v>
      </c>
      <c r="H3323">
        <v>0.139181316385181</v>
      </c>
      <c r="I3323">
        <v>0.837000012397766</v>
      </c>
      <c r="L3323">
        <v>369</v>
      </c>
      <c r="O3323">
        <v>2</v>
      </c>
    </row>
    <row r="3324" spans="1:15" x14ac:dyDescent="0.2">
      <c r="A3324" t="s">
        <v>128</v>
      </c>
      <c r="B3324" t="s">
        <v>129</v>
      </c>
      <c r="C3324" t="s">
        <v>130</v>
      </c>
      <c r="D3324">
        <v>2007</v>
      </c>
      <c r="E3324" t="str">
        <f t="shared" si="52"/>
        <v>Cote d'Ivoire 2007</v>
      </c>
      <c r="F3324">
        <v>1.59076449926457E-2</v>
      </c>
      <c r="G3324">
        <v>0.87458778658920999</v>
      </c>
      <c r="H3324">
        <v>0.59596819322502503</v>
      </c>
      <c r="I3324">
        <v>0.34000000357627902</v>
      </c>
      <c r="K3324">
        <v>3</v>
      </c>
      <c r="M3324">
        <v>3</v>
      </c>
      <c r="N3324">
        <v>1</v>
      </c>
      <c r="O3324">
        <v>2</v>
      </c>
    </row>
    <row r="3325" spans="1:15" x14ac:dyDescent="0.2">
      <c r="A3325" t="s">
        <v>131</v>
      </c>
      <c r="B3325" t="s">
        <v>132</v>
      </c>
      <c r="C3325" t="s">
        <v>133</v>
      </c>
      <c r="D3325">
        <v>2007</v>
      </c>
      <c r="E3325" t="str">
        <f t="shared" si="52"/>
        <v>Croatia 2007</v>
      </c>
      <c r="F3325">
        <v>1.6284306152931902E-2</v>
      </c>
      <c r="G3325">
        <v>0.27495667101055199</v>
      </c>
      <c r="I3325">
        <v>0.89600002765655495</v>
      </c>
      <c r="L3325">
        <v>62</v>
      </c>
      <c r="O3325">
        <v>2</v>
      </c>
    </row>
    <row r="3326" spans="1:15" x14ac:dyDescent="0.2">
      <c r="A3326" t="s">
        <v>134</v>
      </c>
      <c r="B3326" t="s">
        <v>135</v>
      </c>
      <c r="C3326" t="s">
        <v>136</v>
      </c>
      <c r="D3326">
        <v>2007</v>
      </c>
      <c r="E3326" t="str">
        <f t="shared" si="52"/>
        <v>Cuba 2007</v>
      </c>
      <c r="G3326">
        <v>0.18089244589377301</v>
      </c>
      <c r="I3326">
        <v>0.64099997282028198</v>
      </c>
      <c r="L3326">
        <v>568</v>
      </c>
      <c r="N3326">
        <v>2</v>
      </c>
      <c r="O3326" t="s">
        <v>591</v>
      </c>
    </row>
    <row r="3327" spans="1:15" x14ac:dyDescent="0.2">
      <c r="A3327" t="s">
        <v>137</v>
      </c>
      <c r="B3327" t="s">
        <v>138</v>
      </c>
      <c r="C3327" t="s">
        <v>139</v>
      </c>
      <c r="D3327">
        <v>2007</v>
      </c>
      <c r="E3327" t="str">
        <f t="shared" si="52"/>
        <v>Cyprus 2007</v>
      </c>
      <c r="F3327">
        <v>1.68459965831751E-2</v>
      </c>
      <c r="I3327">
        <v>0.80000001192092896</v>
      </c>
      <c r="L3327">
        <v>13</v>
      </c>
      <c r="N3327">
        <v>0</v>
      </c>
      <c r="O3327">
        <v>4</v>
      </c>
    </row>
    <row r="3328" spans="1:15" x14ac:dyDescent="0.2">
      <c r="A3328" t="s">
        <v>140</v>
      </c>
      <c r="B3328" t="s">
        <v>141</v>
      </c>
      <c r="C3328" t="s">
        <v>142</v>
      </c>
      <c r="D3328">
        <v>2007</v>
      </c>
      <c r="E3328" t="str">
        <f t="shared" si="52"/>
        <v>Czech Republic 2007</v>
      </c>
      <c r="F3328">
        <v>1.43091473515E-2</v>
      </c>
      <c r="I3328">
        <v>0.97200000286102295</v>
      </c>
      <c r="L3328">
        <v>126</v>
      </c>
      <c r="N3328">
        <v>3</v>
      </c>
      <c r="O3328">
        <v>4</v>
      </c>
    </row>
    <row r="3329" spans="1:15" x14ac:dyDescent="0.2">
      <c r="A3329" t="s">
        <v>143</v>
      </c>
      <c r="B3329" t="s">
        <v>144</v>
      </c>
      <c r="C3329" t="s">
        <v>145</v>
      </c>
      <c r="D3329">
        <v>2007</v>
      </c>
      <c r="E3329" t="str">
        <f t="shared" si="52"/>
        <v>Denmark 2007</v>
      </c>
      <c r="F3329">
        <v>1.3072470519224E-2</v>
      </c>
      <c r="I3329">
        <v>1</v>
      </c>
      <c r="N3329">
        <v>2</v>
      </c>
      <c r="O3329">
        <v>2</v>
      </c>
    </row>
    <row r="3330" spans="1:15" x14ac:dyDescent="0.2">
      <c r="A3330" t="s">
        <v>146</v>
      </c>
      <c r="B3330" t="s">
        <v>147</v>
      </c>
      <c r="C3330" t="s">
        <v>148</v>
      </c>
      <c r="D3330">
        <v>2007</v>
      </c>
      <c r="E3330" t="str">
        <f t="shared" si="52"/>
        <v>Djibouti 2007</v>
      </c>
      <c r="F3330">
        <v>4.0719435882707801E-2</v>
      </c>
      <c r="G3330">
        <v>12.9237661158548</v>
      </c>
      <c r="H3330">
        <v>0.74692650909223202</v>
      </c>
      <c r="I3330">
        <v>0.55000001192092896</v>
      </c>
      <c r="N3330">
        <v>2</v>
      </c>
      <c r="O3330">
        <v>1</v>
      </c>
    </row>
    <row r="3331" spans="1:15" x14ac:dyDescent="0.2">
      <c r="A3331" t="s">
        <v>149</v>
      </c>
      <c r="B3331" t="s">
        <v>150</v>
      </c>
      <c r="C3331" t="s">
        <v>151</v>
      </c>
      <c r="D3331">
        <v>2007</v>
      </c>
      <c r="E3331" t="str">
        <f t="shared" si="52"/>
        <v>Dominica 2007</v>
      </c>
      <c r="G3331">
        <v>4.8412082877294198</v>
      </c>
      <c r="H3331">
        <v>0.57979909934999796</v>
      </c>
      <c r="L3331">
        <v>7</v>
      </c>
      <c r="O3331">
        <v>1</v>
      </c>
    </row>
    <row r="3332" spans="1:15" x14ac:dyDescent="0.2">
      <c r="A3332" t="s">
        <v>152</v>
      </c>
      <c r="B3332" t="s">
        <v>153</v>
      </c>
      <c r="C3332" t="s">
        <v>154</v>
      </c>
      <c r="D3332">
        <v>2007</v>
      </c>
      <c r="E3332" t="str">
        <f t="shared" si="52"/>
        <v>Dominican Republic 2007</v>
      </c>
      <c r="F3332">
        <v>6.2761905715380999E-3</v>
      </c>
      <c r="G3332">
        <v>0.34615015337803701</v>
      </c>
      <c r="H3332">
        <v>0.16335127621568099</v>
      </c>
      <c r="I3332">
        <v>0.93000000715255704</v>
      </c>
      <c r="L3332">
        <v>2111</v>
      </c>
      <c r="O3332">
        <v>3</v>
      </c>
    </row>
    <row r="3333" spans="1:15" x14ac:dyDescent="0.2">
      <c r="A3333" t="s">
        <v>155</v>
      </c>
      <c r="B3333" t="s">
        <v>156</v>
      </c>
      <c r="C3333" t="s">
        <v>157</v>
      </c>
      <c r="D3333">
        <v>2007</v>
      </c>
      <c r="E3333" t="str">
        <f t="shared" si="52"/>
        <v>Ecuador 2007</v>
      </c>
      <c r="F3333">
        <v>2.5682358201965901E-2</v>
      </c>
      <c r="G3333">
        <v>0.46976563656081499</v>
      </c>
      <c r="H3333">
        <v>0.28543891525424597</v>
      </c>
      <c r="I3333">
        <v>0.81000000238418601</v>
      </c>
      <c r="L3333">
        <v>2273</v>
      </c>
      <c r="O3333">
        <v>0</v>
      </c>
    </row>
    <row r="3334" spans="1:15" x14ac:dyDescent="0.2">
      <c r="A3334" t="s">
        <v>158</v>
      </c>
      <c r="B3334" t="s">
        <v>159</v>
      </c>
      <c r="C3334" t="s">
        <v>160</v>
      </c>
      <c r="D3334">
        <v>2007</v>
      </c>
      <c r="E3334" t="str">
        <f t="shared" si="52"/>
        <v>Egypt, Arab Rep. 2007</v>
      </c>
      <c r="F3334">
        <v>2.37963467509709E-2</v>
      </c>
      <c r="G3334">
        <v>0.86516842782643499</v>
      </c>
      <c r="H3334">
        <v>0.24407293212950901</v>
      </c>
      <c r="I3334">
        <v>0.91000002622604403</v>
      </c>
      <c r="L3334">
        <v>680</v>
      </c>
      <c r="N3334">
        <v>2</v>
      </c>
      <c r="O3334">
        <v>3</v>
      </c>
    </row>
    <row r="3335" spans="1:15" x14ac:dyDescent="0.2">
      <c r="A3335" t="s">
        <v>161</v>
      </c>
      <c r="B3335" t="s">
        <v>162</v>
      </c>
      <c r="C3335" t="s">
        <v>163</v>
      </c>
      <c r="D3335">
        <v>2007</v>
      </c>
      <c r="E3335" t="str">
        <f t="shared" ref="E3335:E3398" si="53">A3335&amp;" "&amp;D3335</f>
        <v>El Salvador 2007</v>
      </c>
      <c r="F3335">
        <v>9.7344482490043707E-3</v>
      </c>
      <c r="G3335">
        <v>0.64951223931199298</v>
      </c>
      <c r="H3335">
        <v>0.32944001804838302</v>
      </c>
      <c r="I3335">
        <v>0.89999997615814198</v>
      </c>
      <c r="L3335">
        <v>3497</v>
      </c>
      <c r="N3335">
        <v>2</v>
      </c>
      <c r="O3335">
        <v>0</v>
      </c>
    </row>
    <row r="3336" spans="1:15" x14ac:dyDescent="0.2">
      <c r="A3336" t="s">
        <v>164</v>
      </c>
      <c r="B3336" t="s">
        <v>165</v>
      </c>
      <c r="C3336" t="s">
        <v>166</v>
      </c>
      <c r="D3336">
        <v>2007</v>
      </c>
      <c r="E3336" t="str">
        <f t="shared" si="53"/>
        <v>Equatorial Guinea 2007</v>
      </c>
      <c r="F3336">
        <v>1.5018258244702499E-2</v>
      </c>
      <c r="G3336">
        <v>0.30007426445236302</v>
      </c>
      <c r="I3336">
        <v>0.85699999332428001</v>
      </c>
      <c r="O3336">
        <v>2</v>
      </c>
    </row>
    <row r="3337" spans="1:15" x14ac:dyDescent="0.2">
      <c r="A3337" t="s">
        <v>167</v>
      </c>
      <c r="B3337" t="s">
        <v>168</v>
      </c>
      <c r="C3337" t="s">
        <v>169</v>
      </c>
      <c r="D3337">
        <v>2007</v>
      </c>
      <c r="E3337" t="str">
        <f t="shared" si="53"/>
        <v>Eritrea 2007</v>
      </c>
      <c r="G3337">
        <v>12.094632151112201</v>
      </c>
      <c r="H3337">
        <v>0.65280942184901503</v>
      </c>
      <c r="I3337">
        <v>0.479999989271164</v>
      </c>
      <c r="N3337">
        <v>1</v>
      </c>
      <c r="O3337">
        <v>2</v>
      </c>
    </row>
    <row r="3338" spans="1:15" x14ac:dyDescent="0.2">
      <c r="A3338" t="s">
        <v>170</v>
      </c>
      <c r="B3338" t="s">
        <v>171</v>
      </c>
      <c r="C3338" t="s">
        <v>172</v>
      </c>
      <c r="D3338">
        <v>2007</v>
      </c>
      <c r="E3338" t="str">
        <f t="shared" si="53"/>
        <v>Estonia 2007</v>
      </c>
      <c r="F3338">
        <v>1.6575821340485599E-2</v>
      </c>
      <c r="I3338">
        <v>0.67900002002716098</v>
      </c>
      <c r="L3338">
        <v>96</v>
      </c>
      <c r="N3338">
        <v>3</v>
      </c>
      <c r="O3338">
        <v>1</v>
      </c>
    </row>
    <row r="3339" spans="1:15" x14ac:dyDescent="0.2">
      <c r="A3339" t="s">
        <v>173</v>
      </c>
      <c r="B3339" t="s">
        <v>174</v>
      </c>
      <c r="C3339" t="s">
        <v>175</v>
      </c>
      <c r="D3339">
        <v>2007</v>
      </c>
      <c r="E3339" t="str">
        <f t="shared" si="53"/>
        <v>Ethiopia 2007</v>
      </c>
      <c r="F3339">
        <v>1.8632740195230799E-2</v>
      </c>
      <c r="G3339">
        <v>13.2165887631449</v>
      </c>
      <c r="H3339">
        <v>0.12714711438572701</v>
      </c>
      <c r="I3339">
        <v>0.34389999508857699</v>
      </c>
      <c r="J3339">
        <v>177</v>
      </c>
      <c r="K3339">
        <v>2</v>
      </c>
      <c r="M3339">
        <v>500</v>
      </c>
      <c r="N3339">
        <v>1</v>
      </c>
      <c r="O3339">
        <v>2</v>
      </c>
    </row>
    <row r="3340" spans="1:15" x14ac:dyDescent="0.2">
      <c r="A3340" t="s">
        <v>176</v>
      </c>
      <c r="B3340" t="s">
        <v>177</v>
      </c>
      <c r="C3340" t="s">
        <v>178</v>
      </c>
      <c r="D3340">
        <v>2007</v>
      </c>
      <c r="E3340" t="str">
        <f t="shared" si="53"/>
        <v>Fiji 2007</v>
      </c>
      <c r="F3340">
        <v>2.0489199689755901E-2</v>
      </c>
      <c r="G3340">
        <v>1.5405317778607699</v>
      </c>
      <c r="H3340">
        <v>0.11071356593376699</v>
      </c>
      <c r="I3340">
        <v>0.57300001382827803</v>
      </c>
      <c r="L3340">
        <v>21</v>
      </c>
      <c r="O3340">
        <v>2</v>
      </c>
    </row>
    <row r="3341" spans="1:15" x14ac:dyDescent="0.2">
      <c r="A3341" t="s">
        <v>179</v>
      </c>
      <c r="B3341" t="s">
        <v>180</v>
      </c>
      <c r="C3341" t="s">
        <v>181</v>
      </c>
      <c r="D3341">
        <v>2007</v>
      </c>
      <c r="E3341" t="str">
        <f t="shared" si="53"/>
        <v>Finland 2007</v>
      </c>
      <c r="F3341">
        <v>1.29088794400687E-2</v>
      </c>
      <c r="I3341">
        <v>0.93000000715255704</v>
      </c>
      <c r="L3341">
        <v>129</v>
      </c>
      <c r="O3341">
        <v>4</v>
      </c>
    </row>
    <row r="3342" spans="1:15" x14ac:dyDescent="0.2">
      <c r="A3342" t="s">
        <v>182</v>
      </c>
      <c r="B3342" t="s">
        <v>183</v>
      </c>
      <c r="C3342" t="s">
        <v>184</v>
      </c>
      <c r="D3342">
        <v>2007</v>
      </c>
      <c r="E3342" t="str">
        <f t="shared" si="53"/>
        <v>France 2007</v>
      </c>
      <c r="F3342">
        <v>1.9075286335774901E-2</v>
      </c>
      <c r="I3342">
        <v>0.97600001096725497</v>
      </c>
      <c r="K3342">
        <v>3</v>
      </c>
      <c r="L3342">
        <v>993</v>
      </c>
      <c r="M3342">
        <v>2</v>
      </c>
      <c r="N3342">
        <v>2</v>
      </c>
      <c r="O3342">
        <v>4</v>
      </c>
    </row>
    <row r="3343" spans="1:15" x14ac:dyDescent="0.2">
      <c r="A3343" t="s">
        <v>185</v>
      </c>
      <c r="B3343" t="s">
        <v>186</v>
      </c>
      <c r="C3343" t="s">
        <v>187</v>
      </c>
      <c r="D3343">
        <v>2007</v>
      </c>
      <c r="E3343" t="str">
        <f t="shared" si="53"/>
        <v>Gabon 2007</v>
      </c>
      <c r="G3343">
        <v>0.50081989055860998</v>
      </c>
      <c r="H3343">
        <v>0.43784473683938802</v>
      </c>
      <c r="I3343">
        <v>0.34999999403953602</v>
      </c>
      <c r="L3343">
        <v>28</v>
      </c>
      <c r="N3343">
        <v>2</v>
      </c>
      <c r="O3343">
        <v>2</v>
      </c>
    </row>
    <row r="3344" spans="1:15" x14ac:dyDescent="0.2">
      <c r="A3344" t="s">
        <v>188</v>
      </c>
      <c r="B3344" t="s">
        <v>189</v>
      </c>
      <c r="C3344" t="s">
        <v>190</v>
      </c>
      <c r="D3344">
        <v>2007</v>
      </c>
      <c r="E3344" t="str">
        <f t="shared" si="53"/>
        <v>Gambia, The 2007</v>
      </c>
      <c r="F3344">
        <v>3.5531837743593702E-3</v>
      </c>
      <c r="G3344">
        <v>7.7521125753011297</v>
      </c>
      <c r="H3344">
        <v>0.52222403915300197</v>
      </c>
      <c r="I3344">
        <v>0.395000010728836</v>
      </c>
      <c r="L3344">
        <v>7</v>
      </c>
      <c r="O3344">
        <v>3</v>
      </c>
    </row>
    <row r="3345" spans="1:15" x14ac:dyDescent="0.2">
      <c r="A3345" t="s">
        <v>191</v>
      </c>
      <c r="B3345" t="s">
        <v>192</v>
      </c>
      <c r="C3345" t="s">
        <v>193</v>
      </c>
      <c r="D3345">
        <v>2007</v>
      </c>
      <c r="E3345" t="str">
        <f t="shared" si="53"/>
        <v>Georgia 2007</v>
      </c>
      <c r="F3345">
        <v>9.1591165170475705E-2</v>
      </c>
      <c r="G3345">
        <v>3.7411538189296301</v>
      </c>
      <c r="H3345">
        <v>0.157081245301288</v>
      </c>
      <c r="I3345">
        <v>0.816999971866608</v>
      </c>
      <c r="L3345">
        <v>330</v>
      </c>
      <c r="N3345">
        <v>1</v>
      </c>
      <c r="O3345">
        <v>3</v>
      </c>
    </row>
    <row r="3346" spans="1:15" x14ac:dyDescent="0.2">
      <c r="A3346" t="s">
        <v>194</v>
      </c>
      <c r="B3346" t="s">
        <v>195</v>
      </c>
      <c r="C3346" t="s">
        <v>196</v>
      </c>
      <c r="D3346">
        <v>2007</v>
      </c>
      <c r="E3346" t="str">
        <f t="shared" si="53"/>
        <v>Germany 2007</v>
      </c>
      <c r="F3346">
        <v>1.1724717649176901E-2</v>
      </c>
      <c r="I3346">
        <v>1</v>
      </c>
      <c r="L3346">
        <v>888</v>
      </c>
      <c r="N3346">
        <v>2</v>
      </c>
      <c r="O3346">
        <v>4</v>
      </c>
    </row>
    <row r="3347" spans="1:15" x14ac:dyDescent="0.2">
      <c r="A3347" t="s">
        <v>197</v>
      </c>
      <c r="B3347" t="s">
        <v>198</v>
      </c>
      <c r="C3347" t="s">
        <v>199</v>
      </c>
      <c r="D3347">
        <v>2007</v>
      </c>
      <c r="E3347" t="str">
        <f t="shared" si="53"/>
        <v>Ghana 2007</v>
      </c>
      <c r="F3347">
        <v>5.0924988238158601E-3</v>
      </c>
      <c r="G3347">
        <v>4.7106047599770804</v>
      </c>
      <c r="H3347">
        <v>0.113929561732926</v>
      </c>
      <c r="I3347">
        <v>0.34499999880790699</v>
      </c>
      <c r="L3347">
        <v>399</v>
      </c>
      <c r="O3347">
        <v>3</v>
      </c>
    </row>
    <row r="3348" spans="1:15" x14ac:dyDescent="0.2">
      <c r="A3348" t="s">
        <v>200</v>
      </c>
      <c r="B3348" t="s">
        <v>201</v>
      </c>
      <c r="C3348" t="s">
        <v>202</v>
      </c>
      <c r="D3348">
        <v>2007</v>
      </c>
      <c r="E3348" t="str">
        <f t="shared" si="53"/>
        <v>Greece 2007</v>
      </c>
      <c r="F3348">
        <v>2.6793059214126402E-2</v>
      </c>
      <c r="I3348">
        <v>0.95999997854232799</v>
      </c>
      <c r="L3348">
        <v>130</v>
      </c>
      <c r="N3348">
        <v>2</v>
      </c>
      <c r="O3348">
        <v>4</v>
      </c>
    </row>
    <row r="3349" spans="1:15" x14ac:dyDescent="0.2">
      <c r="A3349" t="s">
        <v>203</v>
      </c>
      <c r="B3349" t="s">
        <v>204</v>
      </c>
      <c r="C3349" t="s">
        <v>205</v>
      </c>
      <c r="D3349">
        <v>2007</v>
      </c>
      <c r="E3349" t="str">
        <f t="shared" si="53"/>
        <v>Grenada 2007</v>
      </c>
      <c r="G3349">
        <v>3.6357733927839502</v>
      </c>
      <c r="H3349">
        <v>0.60420313449775698</v>
      </c>
      <c r="L3349">
        <v>11</v>
      </c>
      <c r="O3349">
        <v>1</v>
      </c>
    </row>
    <row r="3350" spans="1:15" x14ac:dyDescent="0.2">
      <c r="A3350" t="s">
        <v>206</v>
      </c>
      <c r="B3350" t="s">
        <v>207</v>
      </c>
      <c r="C3350" t="s">
        <v>208</v>
      </c>
      <c r="D3350">
        <v>2007</v>
      </c>
      <c r="E3350" t="str">
        <f t="shared" si="53"/>
        <v>Guatemala 2007</v>
      </c>
      <c r="F3350">
        <v>3.9845660146699304E-3</v>
      </c>
      <c r="G3350">
        <v>1.4210163693467399</v>
      </c>
      <c r="H3350">
        <v>0.12901618078807101</v>
      </c>
      <c r="I3350">
        <v>0.51499998569488503</v>
      </c>
      <c r="K3350">
        <v>3</v>
      </c>
      <c r="L3350">
        <v>5781</v>
      </c>
      <c r="M3350">
        <v>5</v>
      </c>
      <c r="O3350">
        <v>3</v>
      </c>
    </row>
    <row r="3351" spans="1:15" x14ac:dyDescent="0.2">
      <c r="A3351" t="s">
        <v>209</v>
      </c>
      <c r="B3351" t="s">
        <v>210</v>
      </c>
      <c r="C3351" t="s">
        <v>211</v>
      </c>
      <c r="D3351">
        <v>2007</v>
      </c>
      <c r="E3351" t="str">
        <f t="shared" si="53"/>
        <v>Guinea 2007</v>
      </c>
      <c r="G3351">
        <v>4.1424603652785601</v>
      </c>
      <c r="H3351">
        <v>0.49478552589352498</v>
      </c>
      <c r="I3351">
        <v>0.40000000596046498</v>
      </c>
      <c r="K3351">
        <v>2</v>
      </c>
      <c r="M3351">
        <v>45</v>
      </c>
      <c r="O3351">
        <v>3</v>
      </c>
    </row>
    <row r="3352" spans="1:15" x14ac:dyDescent="0.2">
      <c r="A3352" t="s">
        <v>212</v>
      </c>
      <c r="B3352" t="s">
        <v>213</v>
      </c>
      <c r="C3352" t="s">
        <v>214</v>
      </c>
      <c r="D3352">
        <v>2007</v>
      </c>
      <c r="E3352" t="str">
        <f t="shared" si="53"/>
        <v>Guinea-Bissau 2007</v>
      </c>
      <c r="G3352">
        <v>18.1094761893652</v>
      </c>
      <c r="H3352">
        <v>1.3538735296733899</v>
      </c>
      <c r="I3352">
        <v>0.30000001192092901</v>
      </c>
      <c r="O3352">
        <v>2</v>
      </c>
    </row>
    <row r="3353" spans="1:15" x14ac:dyDescent="0.2">
      <c r="A3353" t="s">
        <v>215</v>
      </c>
      <c r="B3353" t="s">
        <v>216</v>
      </c>
      <c r="C3353" t="s">
        <v>217</v>
      </c>
      <c r="D3353">
        <v>2007</v>
      </c>
      <c r="E3353" t="str">
        <f t="shared" si="53"/>
        <v>Guyana 2007</v>
      </c>
      <c r="F3353">
        <v>1.43489175128922E-2</v>
      </c>
      <c r="G3353">
        <v>2.87079153682435</v>
      </c>
      <c r="H3353">
        <v>0.214735536574749</v>
      </c>
      <c r="I3353">
        <v>0.43500000238418601</v>
      </c>
      <c r="L3353">
        <v>115</v>
      </c>
      <c r="O3353">
        <v>2</v>
      </c>
    </row>
    <row r="3354" spans="1:15" x14ac:dyDescent="0.2">
      <c r="A3354" t="s">
        <v>218</v>
      </c>
      <c r="B3354" t="s">
        <v>219</v>
      </c>
      <c r="C3354" t="s">
        <v>220</v>
      </c>
      <c r="D3354">
        <v>2007</v>
      </c>
      <c r="E3354" t="str">
        <f t="shared" si="53"/>
        <v>Haiti 2007</v>
      </c>
      <c r="G3354">
        <v>6.5368200924418502</v>
      </c>
      <c r="H3354">
        <v>0.160058787942191</v>
      </c>
      <c r="I3354">
        <v>0.95499998331069902</v>
      </c>
      <c r="L3354">
        <v>486</v>
      </c>
      <c r="N3354">
        <v>1</v>
      </c>
      <c r="O3354">
        <v>3</v>
      </c>
    </row>
    <row r="3355" spans="1:15" x14ac:dyDescent="0.2">
      <c r="A3355" t="s">
        <v>221</v>
      </c>
      <c r="B3355" t="s">
        <v>222</v>
      </c>
      <c r="C3355" t="s">
        <v>223</v>
      </c>
      <c r="D3355">
        <v>2007</v>
      </c>
      <c r="E3355" t="str">
        <f t="shared" si="53"/>
        <v>Honduras 2007</v>
      </c>
      <c r="F3355">
        <v>7.76008264862645E-3</v>
      </c>
      <c r="G3355">
        <v>3.4071677713229902</v>
      </c>
      <c r="H3355">
        <v>0.16787967498206199</v>
      </c>
      <c r="I3355">
        <v>0.91000002622604403</v>
      </c>
      <c r="L3355">
        <v>3588</v>
      </c>
      <c r="N3355">
        <v>2</v>
      </c>
      <c r="O3355">
        <v>2</v>
      </c>
    </row>
    <row r="3356" spans="1:15" x14ac:dyDescent="0.2">
      <c r="A3356" t="s">
        <v>224</v>
      </c>
      <c r="B3356" t="s">
        <v>225</v>
      </c>
      <c r="C3356" t="s">
        <v>226</v>
      </c>
      <c r="D3356">
        <v>2007</v>
      </c>
      <c r="E3356" t="str">
        <f t="shared" si="53"/>
        <v>Hungary 2007</v>
      </c>
      <c r="F3356">
        <v>1.2702581061045701E-2</v>
      </c>
      <c r="I3356">
        <v>0.89999997615814198</v>
      </c>
      <c r="L3356">
        <v>154</v>
      </c>
      <c r="N3356">
        <v>3</v>
      </c>
      <c r="O3356">
        <v>4</v>
      </c>
    </row>
    <row r="3357" spans="1:15" x14ac:dyDescent="0.2">
      <c r="A3357" t="s">
        <v>227</v>
      </c>
      <c r="B3357" t="s">
        <v>228</v>
      </c>
      <c r="C3357" t="s">
        <v>229</v>
      </c>
      <c r="D3357">
        <v>2007</v>
      </c>
      <c r="E3357" t="str">
        <f t="shared" si="53"/>
        <v>Iceland 2007</v>
      </c>
      <c r="I3357">
        <v>1</v>
      </c>
      <c r="L3357">
        <v>2</v>
      </c>
      <c r="N3357">
        <v>2</v>
      </c>
      <c r="O3357">
        <v>4</v>
      </c>
    </row>
    <row r="3358" spans="1:15" x14ac:dyDescent="0.2">
      <c r="A3358" t="s">
        <v>230</v>
      </c>
      <c r="B3358" t="s">
        <v>231</v>
      </c>
      <c r="C3358" t="s">
        <v>232</v>
      </c>
      <c r="D3358">
        <v>2007</v>
      </c>
      <c r="E3358" t="str">
        <f t="shared" si="53"/>
        <v>India 2007</v>
      </c>
      <c r="F3358">
        <v>2.4782482091705998E-2</v>
      </c>
      <c r="G3358">
        <v>0.109703315450342</v>
      </c>
      <c r="H3358">
        <v>5.7696696284325701E-2</v>
      </c>
      <c r="I3358">
        <v>0.26300001144409202</v>
      </c>
      <c r="J3358">
        <v>1086</v>
      </c>
      <c r="K3358">
        <v>1</v>
      </c>
      <c r="L3358">
        <v>45362</v>
      </c>
      <c r="M3358">
        <v>1720</v>
      </c>
      <c r="O3358">
        <v>3</v>
      </c>
    </row>
    <row r="3359" spans="1:15" x14ac:dyDescent="0.2">
      <c r="A3359" t="s">
        <v>233</v>
      </c>
      <c r="B3359" t="s">
        <v>234</v>
      </c>
      <c r="C3359" t="s">
        <v>235</v>
      </c>
      <c r="D3359">
        <v>2007</v>
      </c>
      <c r="E3359" t="str">
        <f t="shared" si="53"/>
        <v>Indonesia 2007</v>
      </c>
      <c r="F3359">
        <v>7.1236193115126996E-3</v>
      </c>
      <c r="G3359">
        <v>0.17783938591817799</v>
      </c>
      <c r="H3359">
        <v>0.19372522681837201</v>
      </c>
      <c r="I3359">
        <v>0.44999998807907099</v>
      </c>
      <c r="K3359">
        <v>3</v>
      </c>
      <c r="M3359">
        <v>2</v>
      </c>
      <c r="O3359">
        <v>3</v>
      </c>
    </row>
    <row r="3360" spans="1:15" x14ac:dyDescent="0.2">
      <c r="A3360" t="s">
        <v>236</v>
      </c>
      <c r="B3360" t="s">
        <v>237</v>
      </c>
      <c r="C3360" t="s">
        <v>238</v>
      </c>
      <c r="D3360">
        <v>2007</v>
      </c>
      <c r="E3360" t="str">
        <f t="shared" si="53"/>
        <v>Iran, Islamic Rep. 2007</v>
      </c>
      <c r="F3360">
        <v>2.6539828211589098E-2</v>
      </c>
      <c r="G3360">
        <v>2.9577947045846299E-2</v>
      </c>
      <c r="H3360">
        <v>3.0092156470640601E-2</v>
      </c>
      <c r="I3360">
        <v>0.50999999046325695</v>
      </c>
      <c r="J3360">
        <v>86</v>
      </c>
      <c r="K3360">
        <v>2</v>
      </c>
      <c r="M3360">
        <v>86</v>
      </c>
      <c r="O3360">
        <v>2</v>
      </c>
    </row>
    <row r="3361" spans="1:15" x14ac:dyDescent="0.2">
      <c r="A3361" t="s">
        <v>239</v>
      </c>
      <c r="B3361" t="s">
        <v>240</v>
      </c>
      <c r="C3361" t="s">
        <v>241</v>
      </c>
      <c r="D3361">
        <v>2007</v>
      </c>
      <c r="E3361" t="str">
        <f t="shared" si="53"/>
        <v>Iraq 2007</v>
      </c>
      <c r="F3361">
        <v>2.2399280251450701E-2</v>
      </c>
      <c r="G3361">
        <v>10.731397469031901</v>
      </c>
      <c r="I3361">
        <v>0.625</v>
      </c>
      <c r="J3361">
        <v>2212</v>
      </c>
      <c r="K3361">
        <v>1</v>
      </c>
      <c r="M3361">
        <v>4489</v>
      </c>
      <c r="N3361">
        <v>0</v>
      </c>
      <c r="O3361">
        <v>2</v>
      </c>
    </row>
    <row r="3362" spans="1:15" x14ac:dyDescent="0.2">
      <c r="A3362" t="s">
        <v>242</v>
      </c>
      <c r="B3362" t="s">
        <v>243</v>
      </c>
      <c r="C3362" t="s">
        <v>244</v>
      </c>
      <c r="D3362">
        <v>2007</v>
      </c>
      <c r="E3362" t="str">
        <f t="shared" si="53"/>
        <v>Ireland 2007</v>
      </c>
      <c r="F3362">
        <v>5.0841256605082897E-3</v>
      </c>
      <c r="I3362">
        <v>1</v>
      </c>
      <c r="L3362">
        <v>78</v>
      </c>
      <c r="N3362">
        <v>3</v>
      </c>
      <c r="O3362">
        <v>4</v>
      </c>
    </row>
    <row r="3363" spans="1:15" x14ac:dyDescent="0.2">
      <c r="A3363" t="s">
        <v>245</v>
      </c>
      <c r="B3363" t="s">
        <v>246</v>
      </c>
      <c r="C3363" t="s">
        <v>247</v>
      </c>
      <c r="D3363">
        <v>2007</v>
      </c>
      <c r="E3363" t="str">
        <f t="shared" si="53"/>
        <v>Israel 2007</v>
      </c>
      <c r="F3363">
        <v>6.3678655584159999E-2</v>
      </c>
      <c r="I3363">
        <v>0.31000000238418601</v>
      </c>
      <c r="J3363">
        <v>276</v>
      </c>
      <c r="K3363">
        <v>2</v>
      </c>
      <c r="L3363">
        <v>135</v>
      </c>
      <c r="M3363">
        <v>538</v>
      </c>
      <c r="N3363">
        <v>2</v>
      </c>
      <c r="O3363">
        <v>4</v>
      </c>
    </row>
    <row r="3364" spans="1:15" x14ac:dyDescent="0.2">
      <c r="A3364" t="s">
        <v>248</v>
      </c>
      <c r="B3364" t="s">
        <v>249</v>
      </c>
      <c r="C3364" t="s">
        <v>250</v>
      </c>
      <c r="D3364">
        <v>2007</v>
      </c>
      <c r="E3364" t="str">
        <f t="shared" si="53"/>
        <v>Italy 2007</v>
      </c>
      <c r="F3364">
        <v>1.4470525187699699E-2</v>
      </c>
      <c r="I3364">
        <v>0.93500000238418601</v>
      </c>
      <c r="L3364">
        <v>631</v>
      </c>
      <c r="N3364">
        <v>2</v>
      </c>
      <c r="O3364">
        <v>4</v>
      </c>
    </row>
    <row r="3365" spans="1:15" x14ac:dyDescent="0.2">
      <c r="A3365" t="s">
        <v>251</v>
      </c>
      <c r="B3365" t="s">
        <v>252</v>
      </c>
      <c r="C3365" t="s">
        <v>253</v>
      </c>
      <c r="D3365">
        <v>2007</v>
      </c>
      <c r="E3365" t="str">
        <f t="shared" si="53"/>
        <v>Jamaica 2007</v>
      </c>
      <c r="F3365">
        <v>6.5245791026587998E-3</v>
      </c>
      <c r="G3365">
        <v>0.26083377549750397</v>
      </c>
      <c r="H3365">
        <v>0.55688515051950704</v>
      </c>
      <c r="I3365">
        <v>1</v>
      </c>
      <c r="L3365">
        <v>1584</v>
      </c>
      <c r="O3365">
        <v>3</v>
      </c>
    </row>
    <row r="3366" spans="1:15" x14ac:dyDescent="0.2">
      <c r="A3366" t="s">
        <v>254</v>
      </c>
      <c r="B3366" t="s">
        <v>255</v>
      </c>
      <c r="C3366" t="s">
        <v>256</v>
      </c>
      <c r="D3366">
        <v>2007</v>
      </c>
      <c r="E3366" t="str">
        <f t="shared" si="53"/>
        <v>Japan 2007</v>
      </c>
      <c r="F3366">
        <v>8.9762665411795908E-3</v>
      </c>
      <c r="I3366">
        <v>0.97979998588562001</v>
      </c>
      <c r="L3366">
        <v>574</v>
      </c>
      <c r="N3366">
        <v>2</v>
      </c>
      <c r="O3366">
        <v>4</v>
      </c>
    </row>
    <row r="3367" spans="1:15" x14ac:dyDescent="0.2">
      <c r="A3367" t="s">
        <v>257</v>
      </c>
      <c r="B3367" t="s">
        <v>258</v>
      </c>
      <c r="C3367" t="s">
        <v>259</v>
      </c>
      <c r="D3367">
        <v>2007</v>
      </c>
      <c r="E3367" t="str">
        <f t="shared" si="53"/>
        <v>Jordan 2007</v>
      </c>
      <c r="F3367">
        <v>6.0339173700323899E-2</v>
      </c>
      <c r="G3367">
        <v>3.5706415480986302</v>
      </c>
      <c r="H3367">
        <v>0.40668731275737502</v>
      </c>
      <c r="I3367">
        <v>0.5</v>
      </c>
      <c r="L3367">
        <v>112</v>
      </c>
      <c r="N3367">
        <v>2</v>
      </c>
      <c r="O3367">
        <v>2</v>
      </c>
    </row>
    <row r="3368" spans="1:15" x14ac:dyDescent="0.2">
      <c r="A3368" t="s">
        <v>260</v>
      </c>
      <c r="B3368" t="s">
        <v>261</v>
      </c>
      <c r="C3368" t="s">
        <v>262</v>
      </c>
      <c r="D3368">
        <v>2007</v>
      </c>
      <c r="E3368" t="str">
        <f t="shared" si="53"/>
        <v>Kazakhstan 2007</v>
      </c>
      <c r="F3368">
        <v>1.29687682152726E-2</v>
      </c>
      <c r="G3368">
        <v>0.28426343676254101</v>
      </c>
      <c r="H3368">
        <v>1.8472207608080101E-2</v>
      </c>
      <c r="I3368">
        <v>0.63099998235702504</v>
      </c>
      <c r="N3368">
        <v>2</v>
      </c>
      <c r="O3368">
        <v>2</v>
      </c>
    </row>
    <row r="3369" spans="1:15" x14ac:dyDescent="0.2">
      <c r="A3369" t="s">
        <v>263</v>
      </c>
      <c r="B3369" t="s">
        <v>264</v>
      </c>
      <c r="C3369" t="s">
        <v>265</v>
      </c>
      <c r="D3369">
        <v>2007</v>
      </c>
      <c r="E3369" t="str">
        <f t="shared" si="53"/>
        <v>Kenya 2007</v>
      </c>
      <c r="F3369">
        <v>1.5479122799816799E-2</v>
      </c>
      <c r="G3369">
        <v>4.1785360001597898</v>
      </c>
      <c r="H3369">
        <v>0.19746407701802501</v>
      </c>
      <c r="I3369">
        <v>0.270000010728836</v>
      </c>
      <c r="K3369">
        <v>2</v>
      </c>
      <c r="L3369">
        <v>1101.6600000000001</v>
      </c>
      <c r="M3369">
        <v>200</v>
      </c>
      <c r="N3369">
        <v>2</v>
      </c>
      <c r="O3369">
        <v>3</v>
      </c>
    </row>
    <row r="3370" spans="1:15" x14ac:dyDescent="0.2">
      <c r="A3370" t="s">
        <v>266</v>
      </c>
      <c r="B3370" t="s">
        <v>267</v>
      </c>
      <c r="C3370" t="s">
        <v>268</v>
      </c>
      <c r="D3370">
        <v>2007</v>
      </c>
      <c r="E3370" t="str">
        <f t="shared" si="53"/>
        <v>Kiribati 2007</v>
      </c>
      <c r="O3370">
        <v>0</v>
      </c>
    </row>
    <row r="3371" spans="1:15" x14ac:dyDescent="0.2">
      <c r="A3371" t="s">
        <v>269</v>
      </c>
      <c r="B3371" t="s">
        <v>270</v>
      </c>
      <c r="C3371" t="s">
        <v>271</v>
      </c>
      <c r="D3371">
        <v>2007</v>
      </c>
      <c r="E3371" t="str">
        <f t="shared" si="53"/>
        <v>Korea, Dem. People’s Rep. 2007</v>
      </c>
      <c r="I3371">
        <v>1</v>
      </c>
      <c r="O3371" t="s">
        <v>591</v>
      </c>
    </row>
    <row r="3372" spans="1:15" x14ac:dyDescent="0.2">
      <c r="A3372" t="s">
        <v>272</v>
      </c>
      <c r="B3372" t="s">
        <v>273</v>
      </c>
      <c r="C3372" t="s">
        <v>274</v>
      </c>
      <c r="D3372">
        <v>2007</v>
      </c>
      <c r="E3372" t="str">
        <f t="shared" si="53"/>
        <v>Korea, Rep. 2007</v>
      </c>
      <c r="F3372">
        <v>2.4696388562826899E-2</v>
      </c>
      <c r="I3372">
        <v>1</v>
      </c>
      <c r="L3372">
        <v>430.39857138305302</v>
      </c>
      <c r="N3372">
        <v>2</v>
      </c>
      <c r="O3372">
        <v>4</v>
      </c>
    </row>
    <row r="3373" spans="1:15" x14ac:dyDescent="0.2">
      <c r="A3373" t="s">
        <v>275</v>
      </c>
      <c r="B3373" t="s">
        <v>276</v>
      </c>
      <c r="C3373" t="s">
        <v>277</v>
      </c>
      <c r="D3373">
        <v>2007</v>
      </c>
      <c r="E3373" t="str">
        <f t="shared" si="53"/>
        <v>Kuwait 2007</v>
      </c>
      <c r="F3373">
        <v>3.5903377787326801E-2</v>
      </c>
      <c r="I3373">
        <v>0.230000004172325</v>
      </c>
      <c r="L3373">
        <v>59</v>
      </c>
      <c r="N3373">
        <v>2</v>
      </c>
      <c r="O3373">
        <v>2</v>
      </c>
    </row>
    <row r="3374" spans="1:15" x14ac:dyDescent="0.2">
      <c r="A3374" t="s">
        <v>278</v>
      </c>
      <c r="B3374" t="s">
        <v>279</v>
      </c>
      <c r="C3374" t="s">
        <v>280</v>
      </c>
      <c r="D3374">
        <v>2007</v>
      </c>
      <c r="E3374" t="str">
        <f t="shared" si="53"/>
        <v>Kyrgyz Republic 2007</v>
      </c>
      <c r="F3374">
        <v>1.33882185898714E-2</v>
      </c>
      <c r="G3374">
        <v>6.7834625668729798</v>
      </c>
      <c r="H3374">
        <v>0.50523570617387303</v>
      </c>
      <c r="I3374">
        <v>0.64899998903274503</v>
      </c>
      <c r="N3374">
        <v>2</v>
      </c>
      <c r="O3374">
        <v>3</v>
      </c>
    </row>
    <row r="3375" spans="1:15" x14ac:dyDescent="0.2">
      <c r="A3375" t="s">
        <v>281</v>
      </c>
      <c r="B3375" t="s">
        <v>282</v>
      </c>
      <c r="C3375" t="s">
        <v>283</v>
      </c>
      <c r="D3375">
        <v>2007</v>
      </c>
      <c r="E3375" t="str">
        <f t="shared" si="53"/>
        <v>Lao PDR 2007</v>
      </c>
      <c r="F3375">
        <v>3.12173796332908E-3</v>
      </c>
      <c r="G3375">
        <v>8.4427399438362407</v>
      </c>
      <c r="H3375">
        <v>0.71931816838695894</v>
      </c>
      <c r="I3375">
        <v>0.55000001192092896</v>
      </c>
      <c r="O3375">
        <v>3</v>
      </c>
    </row>
    <row r="3376" spans="1:15" x14ac:dyDescent="0.2">
      <c r="A3376" t="s">
        <v>284</v>
      </c>
      <c r="B3376" t="s">
        <v>285</v>
      </c>
      <c r="C3376" t="s">
        <v>286</v>
      </c>
      <c r="D3376">
        <v>2007</v>
      </c>
      <c r="E3376" t="str">
        <f t="shared" si="53"/>
        <v>Latvia 2007</v>
      </c>
      <c r="F3376">
        <v>1.55287237052276E-2</v>
      </c>
      <c r="I3376">
        <v>0.58600002527236905</v>
      </c>
      <c r="N3376">
        <v>3</v>
      </c>
      <c r="O3376">
        <v>2</v>
      </c>
    </row>
    <row r="3377" spans="1:15" x14ac:dyDescent="0.2">
      <c r="A3377" t="s">
        <v>287</v>
      </c>
      <c r="B3377" t="s">
        <v>288</v>
      </c>
      <c r="C3377" t="s">
        <v>289</v>
      </c>
      <c r="D3377">
        <v>2007</v>
      </c>
      <c r="E3377" t="str">
        <f t="shared" si="53"/>
        <v>Lebanon 2007</v>
      </c>
      <c r="F3377">
        <v>4.6323984040218501E-2</v>
      </c>
      <c r="G3377">
        <v>3.8282324975365198</v>
      </c>
      <c r="H3377">
        <v>0.82222988279915699</v>
      </c>
      <c r="I3377">
        <v>0.31999999284744302</v>
      </c>
      <c r="O3377">
        <v>2</v>
      </c>
    </row>
    <row r="3378" spans="1:15" x14ac:dyDescent="0.2">
      <c r="A3378" t="s">
        <v>290</v>
      </c>
      <c r="B3378" t="s">
        <v>291</v>
      </c>
      <c r="C3378" t="s">
        <v>292</v>
      </c>
      <c r="D3378">
        <v>2007</v>
      </c>
      <c r="E3378" t="str">
        <f t="shared" si="53"/>
        <v>Lesotho 2007</v>
      </c>
      <c r="F3378">
        <v>2.08122268002808E-2</v>
      </c>
      <c r="G3378">
        <v>5.5831243764425604</v>
      </c>
      <c r="H3378">
        <v>0.273900808382332</v>
      </c>
      <c r="I3378">
        <v>1</v>
      </c>
      <c r="L3378">
        <v>895</v>
      </c>
      <c r="O3378">
        <v>2</v>
      </c>
    </row>
    <row r="3379" spans="1:15" x14ac:dyDescent="0.2">
      <c r="A3379" t="s">
        <v>293</v>
      </c>
      <c r="B3379" t="s">
        <v>294</v>
      </c>
      <c r="C3379" t="s">
        <v>295</v>
      </c>
      <c r="D3379">
        <v>2007</v>
      </c>
      <c r="E3379" t="str">
        <f t="shared" si="53"/>
        <v>Liberia 2007</v>
      </c>
      <c r="F3379">
        <v>3.1107518260845299E-3</v>
      </c>
      <c r="G3379">
        <v>92.141459769667705</v>
      </c>
      <c r="H3379">
        <v>0.847994922546351</v>
      </c>
      <c r="I3379">
        <v>7.9999998211860698E-2</v>
      </c>
      <c r="L3379">
        <v>100</v>
      </c>
      <c r="N3379">
        <v>1</v>
      </c>
      <c r="O3379">
        <v>3</v>
      </c>
    </row>
    <row r="3380" spans="1:15" x14ac:dyDescent="0.2">
      <c r="A3380" t="s">
        <v>296</v>
      </c>
      <c r="B3380" t="s">
        <v>297</v>
      </c>
      <c r="C3380" t="s">
        <v>298</v>
      </c>
      <c r="D3380">
        <v>2007</v>
      </c>
      <c r="E3380" t="str">
        <f t="shared" si="53"/>
        <v>Libya 2007</v>
      </c>
      <c r="F3380">
        <v>9.4667751725464599E-3</v>
      </c>
      <c r="G3380">
        <v>2.71520862936372E-2</v>
      </c>
      <c r="I3380">
        <v>0.84399998188018799</v>
      </c>
      <c r="O3380">
        <v>2</v>
      </c>
    </row>
    <row r="3381" spans="1:15" x14ac:dyDescent="0.2">
      <c r="A3381" t="s">
        <v>299</v>
      </c>
      <c r="B3381" t="s">
        <v>300</v>
      </c>
      <c r="C3381" t="s">
        <v>301</v>
      </c>
      <c r="D3381">
        <v>2007</v>
      </c>
      <c r="E3381" t="str">
        <f t="shared" si="53"/>
        <v>Liechtenstein 2007</v>
      </c>
      <c r="L3381">
        <v>0</v>
      </c>
      <c r="O3381" t="s">
        <v>592</v>
      </c>
    </row>
    <row r="3382" spans="1:15" x14ac:dyDescent="0.2">
      <c r="A3382" t="s">
        <v>302</v>
      </c>
      <c r="B3382" t="s">
        <v>303</v>
      </c>
      <c r="C3382" t="s">
        <v>304</v>
      </c>
      <c r="D3382">
        <v>2007</v>
      </c>
      <c r="E3382" t="str">
        <f t="shared" si="53"/>
        <v>Lithuania 2007</v>
      </c>
      <c r="F3382">
        <v>1.1136075672725799E-2</v>
      </c>
      <c r="I3382">
        <v>0.84200000762939498</v>
      </c>
      <c r="L3382">
        <v>277</v>
      </c>
      <c r="N3382">
        <v>3</v>
      </c>
      <c r="O3382">
        <v>1</v>
      </c>
    </row>
    <row r="3383" spans="1:15" x14ac:dyDescent="0.2">
      <c r="A3383" t="s">
        <v>305</v>
      </c>
      <c r="B3383" t="s">
        <v>306</v>
      </c>
      <c r="C3383" t="s">
        <v>307</v>
      </c>
      <c r="D3383">
        <v>2007</v>
      </c>
      <c r="E3383" t="str">
        <f t="shared" si="53"/>
        <v>Luxembourg 2007</v>
      </c>
      <c r="F3383">
        <v>5.5850194257108998E-3</v>
      </c>
      <c r="I3383">
        <v>0.53299999237060602</v>
      </c>
      <c r="L3383">
        <v>7</v>
      </c>
      <c r="N3383">
        <v>2</v>
      </c>
      <c r="O3383">
        <v>4</v>
      </c>
    </row>
    <row r="3384" spans="1:15" x14ac:dyDescent="0.2">
      <c r="A3384" t="s">
        <v>308</v>
      </c>
      <c r="B3384" t="s">
        <v>309</v>
      </c>
      <c r="C3384" t="s">
        <v>310</v>
      </c>
      <c r="D3384">
        <v>2007</v>
      </c>
      <c r="E3384" t="str">
        <f t="shared" si="53"/>
        <v>Macedonia, FYR 2007</v>
      </c>
      <c r="F3384">
        <v>1.9500696947165299E-2</v>
      </c>
      <c r="G3384">
        <v>2.5396285462756598</v>
      </c>
      <c r="H3384">
        <v>0.19126101038694501</v>
      </c>
      <c r="I3384">
        <v>0.64099997282028198</v>
      </c>
      <c r="L3384">
        <v>42</v>
      </c>
      <c r="O3384">
        <v>2</v>
      </c>
    </row>
    <row r="3385" spans="1:15" x14ac:dyDescent="0.2">
      <c r="A3385" t="s">
        <v>311</v>
      </c>
      <c r="B3385" t="s">
        <v>312</v>
      </c>
      <c r="C3385" t="s">
        <v>313</v>
      </c>
      <c r="D3385">
        <v>2007</v>
      </c>
      <c r="E3385" t="str">
        <f t="shared" si="53"/>
        <v>Madagascar 2007</v>
      </c>
      <c r="F3385">
        <v>1.11586465642513E-2</v>
      </c>
      <c r="G3385">
        <v>10.6276454108352</v>
      </c>
      <c r="H3385">
        <v>0.17299896564498801</v>
      </c>
      <c r="I3385">
        <v>0.47900000214576699</v>
      </c>
      <c r="N3385">
        <v>3</v>
      </c>
      <c r="O3385">
        <v>3</v>
      </c>
    </row>
    <row r="3386" spans="1:15" x14ac:dyDescent="0.2">
      <c r="A3386" t="s">
        <v>314</v>
      </c>
      <c r="B3386" t="s">
        <v>315</v>
      </c>
      <c r="C3386" t="s">
        <v>316</v>
      </c>
      <c r="D3386">
        <v>2007</v>
      </c>
      <c r="E3386" t="str">
        <f t="shared" si="53"/>
        <v>Malawi 2007</v>
      </c>
      <c r="F3386">
        <v>7.5795196784639602E-3</v>
      </c>
      <c r="G3386">
        <v>17.376928945657401</v>
      </c>
      <c r="H3386">
        <v>0.172167954294287</v>
      </c>
      <c r="I3386">
        <v>0.46000000834464999</v>
      </c>
      <c r="L3386">
        <v>690</v>
      </c>
      <c r="O3386">
        <v>2</v>
      </c>
    </row>
    <row r="3387" spans="1:15" x14ac:dyDescent="0.2">
      <c r="A3387" t="s">
        <v>317</v>
      </c>
      <c r="B3387" t="s">
        <v>318</v>
      </c>
      <c r="C3387" t="s">
        <v>319</v>
      </c>
      <c r="D3387">
        <v>2007</v>
      </c>
      <c r="E3387" t="str">
        <f t="shared" si="53"/>
        <v>Malaysia 2007</v>
      </c>
      <c r="F3387">
        <v>1.9585025326082299E-2</v>
      </c>
      <c r="G3387">
        <v>0.10668695550330499</v>
      </c>
      <c r="I3387">
        <v>0.50999999046325695</v>
      </c>
      <c r="L3387">
        <v>652</v>
      </c>
      <c r="N3387">
        <v>2</v>
      </c>
      <c r="O3387">
        <v>3</v>
      </c>
    </row>
    <row r="3388" spans="1:15" x14ac:dyDescent="0.2">
      <c r="A3388" t="s">
        <v>320</v>
      </c>
      <c r="B3388" t="s">
        <v>321</v>
      </c>
      <c r="C3388" t="s">
        <v>322</v>
      </c>
      <c r="D3388">
        <v>2007</v>
      </c>
      <c r="E3388" t="str">
        <f t="shared" si="53"/>
        <v>Maldives 2007</v>
      </c>
      <c r="G3388">
        <v>2.1281460325566099</v>
      </c>
      <c r="H3388">
        <v>0.26227794755329997</v>
      </c>
      <c r="I3388">
        <v>0.99000000953674305</v>
      </c>
      <c r="L3388">
        <v>3</v>
      </c>
      <c r="O3388">
        <v>2</v>
      </c>
    </row>
    <row r="3389" spans="1:15" x14ac:dyDescent="0.2">
      <c r="A3389" t="s">
        <v>323</v>
      </c>
      <c r="B3389" t="s">
        <v>324</v>
      </c>
      <c r="C3389" t="s">
        <v>325</v>
      </c>
      <c r="D3389">
        <v>2007</v>
      </c>
      <c r="E3389" t="str">
        <f t="shared" si="53"/>
        <v>Mali 2007</v>
      </c>
      <c r="F3389">
        <v>1.3550340282600199E-2</v>
      </c>
      <c r="G3389">
        <v>12.9944936015339</v>
      </c>
      <c r="H3389">
        <v>0.22787688013099699</v>
      </c>
      <c r="I3389">
        <v>0.89999997615814198</v>
      </c>
      <c r="J3389">
        <v>39</v>
      </c>
      <c r="K3389">
        <v>3</v>
      </c>
      <c r="M3389">
        <v>39</v>
      </c>
      <c r="O3389">
        <v>2</v>
      </c>
    </row>
    <row r="3390" spans="1:15" x14ac:dyDescent="0.2">
      <c r="A3390" t="s">
        <v>326</v>
      </c>
      <c r="B3390" t="s">
        <v>327</v>
      </c>
      <c r="C3390" t="s">
        <v>328</v>
      </c>
      <c r="D3390">
        <v>2007</v>
      </c>
      <c r="E3390" t="str">
        <f t="shared" si="53"/>
        <v>Malta 2007</v>
      </c>
      <c r="F3390">
        <v>6.1769072153659002E-3</v>
      </c>
      <c r="I3390">
        <v>1</v>
      </c>
      <c r="L3390">
        <v>4</v>
      </c>
      <c r="O3390">
        <v>4</v>
      </c>
    </row>
    <row r="3391" spans="1:15" x14ac:dyDescent="0.2">
      <c r="A3391" t="s">
        <v>329</v>
      </c>
      <c r="B3391" t="s">
        <v>330</v>
      </c>
      <c r="C3391" t="s">
        <v>331</v>
      </c>
      <c r="D3391">
        <v>2007</v>
      </c>
      <c r="E3391" t="str">
        <f t="shared" si="53"/>
        <v>Marshall Islands 2007</v>
      </c>
      <c r="G3391">
        <v>27.8874375225287</v>
      </c>
      <c r="N3391">
        <v>2</v>
      </c>
      <c r="O3391">
        <v>0</v>
      </c>
    </row>
    <row r="3392" spans="1:15" x14ac:dyDescent="0.2">
      <c r="A3392" t="s">
        <v>332</v>
      </c>
      <c r="B3392" t="s">
        <v>333</v>
      </c>
      <c r="C3392" t="s">
        <v>334</v>
      </c>
      <c r="D3392">
        <v>2007</v>
      </c>
      <c r="E3392" t="str">
        <f t="shared" si="53"/>
        <v>Mauritania 2007</v>
      </c>
      <c r="G3392">
        <v>8.1404173560219508</v>
      </c>
      <c r="H3392">
        <v>0.33542979429951902</v>
      </c>
      <c r="I3392">
        <v>0.40000000596046498</v>
      </c>
      <c r="K3392">
        <v>3</v>
      </c>
      <c r="M3392">
        <v>4</v>
      </c>
      <c r="O3392">
        <v>3</v>
      </c>
    </row>
    <row r="3393" spans="1:15" x14ac:dyDescent="0.2">
      <c r="A3393" t="s">
        <v>335</v>
      </c>
      <c r="B3393" t="s">
        <v>336</v>
      </c>
      <c r="C3393" t="s">
        <v>337</v>
      </c>
      <c r="D3393">
        <v>2007</v>
      </c>
      <c r="E3393" t="str">
        <f t="shared" si="53"/>
        <v>Mauritius 2007</v>
      </c>
      <c r="F3393">
        <v>1.42725039281222E-3</v>
      </c>
      <c r="G3393">
        <v>0.82904741894237499</v>
      </c>
      <c r="H3393">
        <v>7.5135752318519294E-2</v>
      </c>
      <c r="I3393">
        <v>0.40000000596046498</v>
      </c>
      <c r="O3393">
        <v>3</v>
      </c>
    </row>
    <row r="3394" spans="1:15" x14ac:dyDescent="0.2">
      <c r="A3394" t="s">
        <v>338</v>
      </c>
      <c r="B3394" t="s">
        <v>339</v>
      </c>
      <c r="C3394" t="s">
        <v>340</v>
      </c>
      <c r="D3394">
        <v>2007</v>
      </c>
      <c r="E3394" t="str">
        <f t="shared" si="53"/>
        <v>Mexico 2007</v>
      </c>
      <c r="F3394">
        <v>4.0116391795238099E-3</v>
      </c>
      <c r="G3394">
        <v>1.08657919518648E-2</v>
      </c>
      <c r="H3394">
        <v>0.11674647477660099</v>
      </c>
      <c r="I3394">
        <v>0.80099999904632602</v>
      </c>
      <c r="K3394">
        <v>0</v>
      </c>
      <c r="L3394">
        <v>8867</v>
      </c>
      <c r="M3394">
        <v>1943</v>
      </c>
      <c r="O3394">
        <v>4</v>
      </c>
    </row>
    <row r="3395" spans="1:15" x14ac:dyDescent="0.2">
      <c r="A3395" t="s">
        <v>341</v>
      </c>
      <c r="B3395" t="s">
        <v>342</v>
      </c>
      <c r="C3395" t="s">
        <v>343</v>
      </c>
      <c r="D3395">
        <v>2007</v>
      </c>
      <c r="E3395" t="str">
        <f t="shared" si="53"/>
        <v>Micronesia, Fed. Sts. 2007</v>
      </c>
      <c r="G3395">
        <v>41.815365222639599</v>
      </c>
      <c r="O3395">
        <v>0</v>
      </c>
    </row>
    <row r="3396" spans="1:15" x14ac:dyDescent="0.2">
      <c r="A3396" t="s">
        <v>344</v>
      </c>
      <c r="B3396" t="s">
        <v>345</v>
      </c>
      <c r="C3396" t="s">
        <v>346</v>
      </c>
      <c r="D3396">
        <v>2007</v>
      </c>
      <c r="E3396" t="str">
        <f t="shared" si="53"/>
        <v>Moldova 2007</v>
      </c>
      <c r="F3396">
        <v>5.1619354165891498E-3</v>
      </c>
      <c r="G3396">
        <v>5.6179298051416602</v>
      </c>
      <c r="H3396">
        <v>0.16273707445472799</v>
      </c>
      <c r="I3396">
        <v>0.69999998807907104</v>
      </c>
      <c r="L3396">
        <v>217</v>
      </c>
      <c r="N3396">
        <v>1</v>
      </c>
      <c r="O3396">
        <v>3</v>
      </c>
    </row>
    <row r="3397" spans="1:15" x14ac:dyDescent="0.2">
      <c r="A3397" t="s">
        <v>347</v>
      </c>
      <c r="B3397" t="s">
        <v>348</v>
      </c>
      <c r="C3397" t="s">
        <v>349</v>
      </c>
      <c r="D3397">
        <v>2007</v>
      </c>
      <c r="E3397" t="str">
        <f t="shared" si="53"/>
        <v>Monaco 2007</v>
      </c>
      <c r="L3397">
        <v>0</v>
      </c>
      <c r="O3397">
        <v>0</v>
      </c>
    </row>
    <row r="3398" spans="1:15" x14ac:dyDescent="0.2">
      <c r="A3398" t="s">
        <v>350</v>
      </c>
      <c r="B3398" t="s">
        <v>351</v>
      </c>
      <c r="C3398" t="s">
        <v>352</v>
      </c>
      <c r="D3398">
        <v>2007</v>
      </c>
      <c r="E3398" t="str">
        <f t="shared" si="53"/>
        <v>Mongolia 2007</v>
      </c>
      <c r="F3398">
        <v>1.05327216611992E-2</v>
      </c>
      <c r="G3398">
        <v>5.1261006505298301</v>
      </c>
      <c r="H3398">
        <v>0.38141925589399001</v>
      </c>
      <c r="I3398">
        <v>0.89999997615814198</v>
      </c>
      <c r="L3398">
        <v>295</v>
      </c>
      <c r="O3398">
        <v>2</v>
      </c>
    </row>
    <row r="3399" spans="1:15" x14ac:dyDescent="0.2">
      <c r="A3399" t="s">
        <v>353</v>
      </c>
      <c r="B3399" t="s">
        <v>354</v>
      </c>
      <c r="C3399" t="s">
        <v>355</v>
      </c>
      <c r="D3399">
        <v>2007</v>
      </c>
      <c r="E3399" t="str">
        <f t="shared" ref="E3399:E3462" si="54">A3399&amp;" "&amp;D3399</f>
        <v>Montenegro 2007</v>
      </c>
      <c r="F3399">
        <v>1.7440597844357E-2</v>
      </c>
      <c r="G3399">
        <v>2.8373870386503599</v>
      </c>
      <c r="H3399">
        <v>0.226625218937692</v>
      </c>
      <c r="I3399">
        <v>0.44999998807907099</v>
      </c>
      <c r="L3399">
        <v>12</v>
      </c>
      <c r="O3399">
        <v>0</v>
      </c>
    </row>
    <row r="3400" spans="1:15" x14ac:dyDescent="0.2">
      <c r="A3400" t="s">
        <v>356</v>
      </c>
      <c r="B3400" t="s">
        <v>357</v>
      </c>
      <c r="C3400" t="s">
        <v>358</v>
      </c>
      <c r="D3400">
        <v>2007</v>
      </c>
      <c r="E3400" t="str">
        <f t="shared" si="54"/>
        <v>Morocco 2007</v>
      </c>
      <c r="F3400">
        <v>3.04695366406602E-2</v>
      </c>
      <c r="G3400">
        <v>1.5480572784256601</v>
      </c>
      <c r="H3400">
        <v>0.199382133242335</v>
      </c>
      <c r="I3400">
        <v>0.59200000762939498</v>
      </c>
      <c r="L3400">
        <v>517</v>
      </c>
      <c r="N3400">
        <v>1</v>
      </c>
      <c r="O3400">
        <v>2</v>
      </c>
    </row>
    <row r="3401" spans="1:15" x14ac:dyDescent="0.2">
      <c r="A3401" t="s">
        <v>359</v>
      </c>
      <c r="B3401" t="s">
        <v>360</v>
      </c>
      <c r="C3401" t="s">
        <v>361</v>
      </c>
      <c r="D3401">
        <v>2007</v>
      </c>
      <c r="E3401" t="str">
        <f t="shared" si="54"/>
        <v>Mozambique 2007</v>
      </c>
      <c r="F3401">
        <v>6.6895389816373496E-3</v>
      </c>
      <c r="G3401">
        <v>18.104694198787598</v>
      </c>
      <c r="H3401">
        <v>0.25027367202345502</v>
      </c>
      <c r="I3401">
        <v>0.28700000047683699</v>
      </c>
      <c r="L3401">
        <v>849</v>
      </c>
      <c r="O3401">
        <v>3</v>
      </c>
    </row>
    <row r="3402" spans="1:15" x14ac:dyDescent="0.2">
      <c r="A3402" t="s">
        <v>362</v>
      </c>
      <c r="B3402" t="s">
        <v>363</v>
      </c>
      <c r="C3402" t="s">
        <v>364</v>
      </c>
      <c r="D3402">
        <v>2007</v>
      </c>
      <c r="E3402" t="str">
        <f t="shared" si="54"/>
        <v>Myanmar 2007</v>
      </c>
      <c r="G3402">
        <v>1.3601452970467001</v>
      </c>
      <c r="H3402">
        <v>0.49115495844149198</v>
      </c>
      <c r="I3402">
        <v>0.68000000715255704</v>
      </c>
      <c r="J3402">
        <v>348</v>
      </c>
      <c r="K3402">
        <v>1</v>
      </c>
      <c r="L3402">
        <v>749</v>
      </c>
      <c r="M3402">
        <v>700</v>
      </c>
      <c r="O3402">
        <v>3</v>
      </c>
    </row>
    <row r="3403" spans="1:15" x14ac:dyDescent="0.2">
      <c r="A3403" t="s">
        <v>365</v>
      </c>
      <c r="B3403" t="s">
        <v>366</v>
      </c>
      <c r="C3403" t="s">
        <v>367</v>
      </c>
      <c r="D3403">
        <v>2007</v>
      </c>
      <c r="E3403" t="str">
        <f t="shared" si="54"/>
        <v>Namibia 2007</v>
      </c>
      <c r="F3403">
        <v>2.6104245571299201E-2</v>
      </c>
      <c r="G3403">
        <v>2.5777493978949901</v>
      </c>
      <c r="I3403">
        <v>0.49799999594688399</v>
      </c>
      <c r="O3403">
        <v>2</v>
      </c>
    </row>
    <row r="3404" spans="1:15" x14ac:dyDescent="0.2">
      <c r="A3404" t="s">
        <v>368</v>
      </c>
      <c r="B3404" t="s">
        <v>369</v>
      </c>
      <c r="C3404" t="s">
        <v>370</v>
      </c>
      <c r="D3404">
        <v>2007</v>
      </c>
      <c r="E3404" t="str">
        <f t="shared" si="54"/>
        <v>Nauru 2007</v>
      </c>
      <c r="O3404">
        <v>0</v>
      </c>
    </row>
    <row r="3405" spans="1:15" x14ac:dyDescent="0.2">
      <c r="A3405" t="s">
        <v>371</v>
      </c>
      <c r="B3405" t="s">
        <v>372</v>
      </c>
      <c r="C3405" t="s">
        <v>373</v>
      </c>
      <c r="D3405">
        <v>2007</v>
      </c>
      <c r="E3405" t="str">
        <f t="shared" si="54"/>
        <v>Nepal 2007</v>
      </c>
      <c r="F3405">
        <v>1.54739388856211E-2</v>
      </c>
      <c r="G3405">
        <v>5.3395362464025</v>
      </c>
      <c r="H3405">
        <v>0.33232816582901098</v>
      </c>
      <c r="I3405">
        <v>0.31000000238418601</v>
      </c>
      <c r="K3405">
        <v>2</v>
      </c>
      <c r="L3405">
        <v>841</v>
      </c>
      <c r="M3405">
        <v>31</v>
      </c>
      <c r="N3405">
        <v>2</v>
      </c>
      <c r="O3405">
        <v>2</v>
      </c>
    </row>
    <row r="3406" spans="1:15" x14ac:dyDescent="0.2">
      <c r="A3406" t="s">
        <v>374</v>
      </c>
      <c r="B3406" t="s">
        <v>375</v>
      </c>
      <c r="C3406" t="s">
        <v>376</v>
      </c>
      <c r="D3406">
        <v>2007</v>
      </c>
      <c r="E3406" t="str">
        <f t="shared" si="54"/>
        <v>Netherlands 2007</v>
      </c>
      <c r="F3406">
        <v>1.35471679829449E-2</v>
      </c>
      <c r="I3406">
        <v>0.94999998807907104</v>
      </c>
      <c r="L3406">
        <v>143</v>
      </c>
      <c r="N3406">
        <v>2</v>
      </c>
      <c r="O3406">
        <v>4</v>
      </c>
    </row>
    <row r="3407" spans="1:15" x14ac:dyDescent="0.2">
      <c r="A3407" t="s">
        <v>377</v>
      </c>
      <c r="B3407" t="s">
        <v>378</v>
      </c>
      <c r="C3407" t="s">
        <v>379</v>
      </c>
      <c r="D3407">
        <v>2007</v>
      </c>
      <c r="E3407" t="str">
        <f t="shared" si="54"/>
        <v>New Zealand 2007</v>
      </c>
      <c r="F3407">
        <v>1.2720142680272901E-2</v>
      </c>
      <c r="I3407">
        <v>0.67599999904632602</v>
      </c>
      <c r="L3407">
        <v>48</v>
      </c>
      <c r="O3407">
        <v>4</v>
      </c>
    </row>
    <row r="3408" spans="1:15" x14ac:dyDescent="0.2">
      <c r="A3408" t="s">
        <v>380</v>
      </c>
      <c r="B3408" t="s">
        <v>381</v>
      </c>
      <c r="C3408" t="s">
        <v>382</v>
      </c>
      <c r="D3408">
        <v>2007</v>
      </c>
      <c r="E3408" t="str">
        <f t="shared" si="54"/>
        <v>Nicaragua 2007</v>
      </c>
      <c r="F3408">
        <v>5.3172621471491597E-3</v>
      </c>
      <c r="G3408">
        <v>10.0971061397866</v>
      </c>
      <c r="H3408">
        <v>0.30156261826500902</v>
      </c>
      <c r="I3408">
        <v>0.86000001430511497</v>
      </c>
      <c r="L3408">
        <v>714</v>
      </c>
      <c r="O3408">
        <v>2</v>
      </c>
    </row>
    <row r="3409" spans="1:15" x14ac:dyDescent="0.2">
      <c r="A3409" t="s">
        <v>383</v>
      </c>
      <c r="B3409" t="s">
        <v>384</v>
      </c>
      <c r="C3409" t="s">
        <v>385</v>
      </c>
      <c r="D3409">
        <v>2007</v>
      </c>
      <c r="E3409" t="str">
        <f t="shared" si="54"/>
        <v>Niger 2007</v>
      </c>
      <c r="G3409">
        <v>9.4844415928608701</v>
      </c>
      <c r="H3409">
        <v>0.124394398379417</v>
      </c>
      <c r="I3409">
        <v>0.56000000238418601</v>
      </c>
      <c r="J3409">
        <v>81</v>
      </c>
      <c r="K3409">
        <v>3</v>
      </c>
      <c r="M3409">
        <v>98</v>
      </c>
      <c r="O3409">
        <v>2</v>
      </c>
    </row>
    <row r="3410" spans="1:15" x14ac:dyDescent="0.2">
      <c r="A3410" t="s">
        <v>386</v>
      </c>
      <c r="B3410" t="s">
        <v>387</v>
      </c>
      <c r="C3410" t="s">
        <v>388</v>
      </c>
      <c r="D3410">
        <v>2007</v>
      </c>
      <c r="E3410" t="str">
        <f t="shared" si="54"/>
        <v>Nigeria 2007</v>
      </c>
      <c r="F3410">
        <v>3.7035483115989199E-3</v>
      </c>
      <c r="G3410">
        <v>0.735488600284395</v>
      </c>
      <c r="H3410">
        <v>1.35729773505671E-2</v>
      </c>
      <c r="I3410">
        <v>0.28999999165535001</v>
      </c>
      <c r="K3410">
        <v>2</v>
      </c>
      <c r="M3410">
        <v>153</v>
      </c>
      <c r="O3410">
        <v>3</v>
      </c>
    </row>
    <row r="3411" spans="1:15" x14ac:dyDescent="0.2">
      <c r="A3411" t="s">
        <v>389</v>
      </c>
      <c r="B3411" t="s">
        <v>390</v>
      </c>
      <c r="C3411" t="s">
        <v>391</v>
      </c>
      <c r="D3411">
        <v>2007</v>
      </c>
      <c r="E3411" t="str">
        <f t="shared" si="54"/>
        <v>Norway 2007</v>
      </c>
      <c r="F3411">
        <v>1.46538148468219E-2</v>
      </c>
      <c r="I3411">
        <v>1</v>
      </c>
      <c r="L3411">
        <v>30</v>
      </c>
      <c r="N3411">
        <v>2</v>
      </c>
      <c r="O3411">
        <v>4</v>
      </c>
    </row>
    <row r="3412" spans="1:15" x14ac:dyDescent="0.2">
      <c r="A3412" t="s">
        <v>392</v>
      </c>
      <c r="B3412" t="s">
        <v>393</v>
      </c>
      <c r="C3412" t="s">
        <v>394</v>
      </c>
      <c r="D3412">
        <v>2007</v>
      </c>
      <c r="E3412" t="str">
        <f t="shared" si="54"/>
        <v>Oman 2007</v>
      </c>
      <c r="F3412">
        <v>7.7095059588130802E-2</v>
      </c>
      <c r="G3412">
        <v>0.51834056466734502</v>
      </c>
      <c r="I3412">
        <v>0.74000000953674305</v>
      </c>
      <c r="L3412">
        <v>37</v>
      </c>
      <c r="N3412">
        <v>2</v>
      </c>
      <c r="O3412">
        <v>2</v>
      </c>
    </row>
    <row r="3413" spans="1:15" x14ac:dyDescent="0.2">
      <c r="A3413" t="s">
        <v>395</v>
      </c>
      <c r="B3413" t="s">
        <v>396</v>
      </c>
      <c r="C3413" t="s">
        <v>397</v>
      </c>
      <c r="D3413">
        <v>2007</v>
      </c>
      <c r="E3413" t="str">
        <f t="shared" si="54"/>
        <v>Pakistan 2007</v>
      </c>
      <c r="F3413">
        <v>3.5119861001109802E-2</v>
      </c>
      <c r="G3413">
        <v>1.34667337219829</v>
      </c>
      <c r="H3413">
        <v>0.25022758371403803</v>
      </c>
      <c r="I3413">
        <v>0.56000000238418601</v>
      </c>
      <c r="J3413">
        <v>668</v>
      </c>
      <c r="K3413">
        <v>2</v>
      </c>
      <c r="L3413">
        <v>10556</v>
      </c>
      <c r="M3413">
        <v>1366</v>
      </c>
      <c r="O3413">
        <v>3</v>
      </c>
    </row>
    <row r="3414" spans="1:15" x14ac:dyDescent="0.2">
      <c r="A3414" t="s">
        <v>398</v>
      </c>
      <c r="B3414" t="s">
        <v>399</v>
      </c>
      <c r="C3414" t="s">
        <v>400</v>
      </c>
      <c r="D3414">
        <v>2007</v>
      </c>
      <c r="E3414" t="str">
        <f t="shared" si="54"/>
        <v>Palau 2007</v>
      </c>
      <c r="G3414">
        <v>10.116267033072701</v>
      </c>
      <c r="N3414">
        <v>2</v>
      </c>
      <c r="O3414">
        <v>0</v>
      </c>
    </row>
    <row r="3415" spans="1:15" x14ac:dyDescent="0.2">
      <c r="A3415" t="s">
        <v>401</v>
      </c>
      <c r="B3415" t="s">
        <v>402</v>
      </c>
      <c r="C3415" t="s">
        <v>403</v>
      </c>
      <c r="D3415">
        <v>2007</v>
      </c>
      <c r="E3415" t="str">
        <f t="shared" si="54"/>
        <v>Panama 2007</v>
      </c>
      <c r="G3415">
        <v>-0.63702230259144099</v>
      </c>
      <c r="I3415">
        <v>0.70999997854232799</v>
      </c>
      <c r="L3415">
        <v>279</v>
      </c>
      <c r="N3415">
        <v>2</v>
      </c>
      <c r="O3415">
        <v>0</v>
      </c>
    </row>
    <row r="3416" spans="1:15" x14ac:dyDescent="0.2">
      <c r="A3416" t="s">
        <v>404</v>
      </c>
      <c r="B3416" t="s">
        <v>405</v>
      </c>
      <c r="C3416" t="s">
        <v>406</v>
      </c>
      <c r="D3416">
        <v>2007</v>
      </c>
      <c r="E3416" t="str">
        <f t="shared" si="54"/>
        <v>Papua New Guinea 2007</v>
      </c>
      <c r="F3416">
        <v>4.1160260033917496E-3</v>
      </c>
      <c r="G3416">
        <v>3.7242033781301398</v>
      </c>
      <c r="H3416">
        <v>0.12792317983359699</v>
      </c>
      <c r="I3416">
        <v>0.96600002050399802</v>
      </c>
      <c r="L3416">
        <v>520</v>
      </c>
      <c r="O3416">
        <v>3</v>
      </c>
    </row>
    <row r="3417" spans="1:15" x14ac:dyDescent="0.2">
      <c r="A3417" t="s">
        <v>407</v>
      </c>
      <c r="B3417" t="s">
        <v>408</v>
      </c>
      <c r="C3417" t="s">
        <v>409</v>
      </c>
      <c r="D3417">
        <v>2007</v>
      </c>
      <c r="E3417" t="str">
        <f t="shared" si="54"/>
        <v>Paraguay 2007</v>
      </c>
      <c r="F3417">
        <v>7.4143684839603798E-3</v>
      </c>
      <c r="G3417">
        <v>0.71557483195649596</v>
      </c>
      <c r="H3417">
        <v>0.13077946303744301</v>
      </c>
      <c r="I3417">
        <v>0.94499999284744296</v>
      </c>
      <c r="L3417">
        <v>783</v>
      </c>
      <c r="O3417">
        <v>3</v>
      </c>
    </row>
    <row r="3418" spans="1:15" x14ac:dyDescent="0.2">
      <c r="A3418" t="s">
        <v>410</v>
      </c>
      <c r="B3418" t="s">
        <v>411</v>
      </c>
      <c r="C3418" t="s">
        <v>412</v>
      </c>
      <c r="D3418">
        <v>2007</v>
      </c>
      <c r="E3418" t="str">
        <f t="shared" si="54"/>
        <v>Peru 2007</v>
      </c>
      <c r="F3418">
        <v>1.30393825370825E-2</v>
      </c>
      <c r="G3418">
        <v>0.34084749706475498</v>
      </c>
      <c r="H3418">
        <v>0.21058919787282601</v>
      </c>
      <c r="I3418">
        <v>0.519999980926514</v>
      </c>
      <c r="J3418">
        <v>32</v>
      </c>
      <c r="K3418">
        <v>2</v>
      </c>
      <c r="M3418">
        <v>32</v>
      </c>
      <c r="N3418">
        <v>2</v>
      </c>
      <c r="O3418">
        <v>3</v>
      </c>
    </row>
    <row r="3419" spans="1:15" x14ac:dyDescent="0.2">
      <c r="A3419" t="s">
        <v>413</v>
      </c>
      <c r="B3419" t="s">
        <v>414</v>
      </c>
      <c r="C3419" t="s">
        <v>415</v>
      </c>
      <c r="D3419">
        <v>2007</v>
      </c>
      <c r="E3419" t="str">
        <f t="shared" si="54"/>
        <v>Philippines 2007</v>
      </c>
      <c r="F3419">
        <v>1.2914259163093101E-2</v>
      </c>
      <c r="G3419">
        <v>0.37431191126352797</v>
      </c>
      <c r="H3419">
        <v>0.22431934766863201</v>
      </c>
      <c r="I3419">
        <v>0.85900002717971802</v>
      </c>
      <c r="J3419">
        <v>439</v>
      </c>
      <c r="K3419">
        <v>0</v>
      </c>
      <c r="L3419">
        <v>5962</v>
      </c>
      <c r="M3419">
        <v>483</v>
      </c>
      <c r="N3419">
        <v>2</v>
      </c>
      <c r="O3419">
        <v>4</v>
      </c>
    </row>
    <row r="3420" spans="1:15" x14ac:dyDescent="0.2">
      <c r="A3420" t="s">
        <v>416</v>
      </c>
      <c r="B3420" t="s">
        <v>417</v>
      </c>
      <c r="C3420" t="s">
        <v>418</v>
      </c>
      <c r="D3420">
        <v>2007</v>
      </c>
      <c r="E3420" t="str">
        <f t="shared" si="54"/>
        <v>Poland 2007</v>
      </c>
      <c r="F3420">
        <v>2.0020328284104199E-2</v>
      </c>
      <c r="I3420">
        <v>0.95999997854232799</v>
      </c>
      <c r="N3420">
        <v>3</v>
      </c>
      <c r="O3420">
        <v>4</v>
      </c>
    </row>
    <row r="3421" spans="1:15" x14ac:dyDescent="0.2">
      <c r="A3421" t="s">
        <v>419</v>
      </c>
      <c r="B3421" t="s">
        <v>420</v>
      </c>
      <c r="C3421" t="s">
        <v>421</v>
      </c>
      <c r="D3421">
        <v>2007</v>
      </c>
      <c r="E3421" t="str">
        <f t="shared" si="54"/>
        <v>Portugal 2007</v>
      </c>
      <c r="F3421">
        <v>1.8180552266489E-2</v>
      </c>
      <c r="N3421">
        <v>2</v>
      </c>
      <c r="O3421">
        <v>4</v>
      </c>
    </row>
    <row r="3422" spans="1:15" x14ac:dyDescent="0.2">
      <c r="A3422" t="s">
        <v>422</v>
      </c>
      <c r="B3422" t="s">
        <v>423</v>
      </c>
      <c r="C3422" t="s">
        <v>424</v>
      </c>
      <c r="D3422">
        <v>2007</v>
      </c>
      <c r="E3422" t="str">
        <f t="shared" si="54"/>
        <v>Qatar 2007</v>
      </c>
      <c r="F3422">
        <v>1.9598415997187701E-2</v>
      </c>
      <c r="I3422">
        <v>0.11599999666214</v>
      </c>
      <c r="L3422">
        <v>9</v>
      </c>
      <c r="N3422">
        <v>2</v>
      </c>
      <c r="O3422">
        <v>2</v>
      </c>
    </row>
    <row r="3423" spans="1:15" x14ac:dyDescent="0.2">
      <c r="A3423" t="s">
        <v>425</v>
      </c>
      <c r="B3423" t="s">
        <v>426</v>
      </c>
      <c r="C3423" t="s">
        <v>427</v>
      </c>
      <c r="D3423">
        <v>2007</v>
      </c>
      <c r="E3423" t="str">
        <f t="shared" si="54"/>
        <v>Romania 2007</v>
      </c>
      <c r="F3423">
        <v>1.4936182598132799E-2</v>
      </c>
      <c r="I3423">
        <v>0.894999980926514</v>
      </c>
      <c r="L3423">
        <v>379</v>
      </c>
      <c r="N3423">
        <v>3</v>
      </c>
      <c r="O3423">
        <v>3</v>
      </c>
    </row>
    <row r="3424" spans="1:15" x14ac:dyDescent="0.2">
      <c r="A3424" t="s">
        <v>428</v>
      </c>
      <c r="B3424" t="s">
        <v>429</v>
      </c>
      <c r="C3424" t="s">
        <v>430</v>
      </c>
      <c r="D3424">
        <v>2007</v>
      </c>
      <c r="E3424" t="str">
        <f t="shared" si="54"/>
        <v>Russian Federation 2007</v>
      </c>
      <c r="F3424">
        <v>3.11854207894397E-2</v>
      </c>
      <c r="H3424">
        <v>9.8545087047868199E-2</v>
      </c>
      <c r="I3424">
        <v>0.79799997806549094</v>
      </c>
      <c r="J3424">
        <v>176</v>
      </c>
      <c r="K3424">
        <v>2</v>
      </c>
      <c r="L3424">
        <v>25377</v>
      </c>
      <c r="M3424">
        <v>182</v>
      </c>
      <c r="N3424">
        <v>3</v>
      </c>
      <c r="O3424">
        <v>4</v>
      </c>
    </row>
    <row r="3425" spans="1:15" x14ac:dyDescent="0.2">
      <c r="A3425" t="s">
        <v>431</v>
      </c>
      <c r="B3425" t="s">
        <v>432</v>
      </c>
      <c r="C3425" t="s">
        <v>433</v>
      </c>
      <c r="D3425">
        <v>2007</v>
      </c>
      <c r="E3425" t="str">
        <f t="shared" si="54"/>
        <v>Rwanda 2007</v>
      </c>
      <c r="F3425">
        <v>1.45315487571702E-2</v>
      </c>
      <c r="G3425">
        <v>19.2554719841002</v>
      </c>
      <c r="H3425">
        <v>0.139693669476989</v>
      </c>
      <c r="I3425">
        <v>0.83999997377395597</v>
      </c>
      <c r="L3425">
        <v>268</v>
      </c>
      <c r="O3425">
        <v>2</v>
      </c>
    </row>
    <row r="3426" spans="1:15" x14ac:dyDescent="0.2">
      <c r="A3426" t="s">
        <v>434</v>
      </c>
      <c r="B3426" t="s">
        <v>435</v>
      </c>
      <c r="C3426" t="s">
        <v>436</v>
      </c>
      <c r="D3426">
        <v>2007</v>
      </c>
      <c r="E3426" t="str">
        <f t="shared" si="54"/>
        <v>Samoa 2007</v>
      </c>
      <c r="G3426">
        <v>7.2853046627295299</v>
      </c>
      <c r="H3426">
        <v>0.346358481303639</v>
      </c>
      <c r="O3426">
        <v>2</v>
      </c>
    </row>
    <row r="3427" spans="1:15" x14ac:dyDescent="0.2">
      <c r="A3427" t="s">
        <v>437</v>
      </c>
      <c r="B3427" t="s">
        <v>438</v>
      </c>
      <c r="C3427" t="s">
        <v>439</v>
      </c>
      <c r="D3427">
        <v>2007</v>
      </c>
      <c r="E3427" t="str">
        <f t="shared" si="54"/>
        <v>San Marino 2007</v>
      </c>
      <c r="L3427">
        <v>0</v>
      </c>
      <c r="O3427">
        <v>0</v>
      </c>
    </row>
    <row r="3428" spans="1:15" x14ac:dyDescent="0.2">
      <c r="A3428" t="s">
        <v>440</v>
      </c>
      <c r="B3428" t="s">
        <v>441</v>
      </c>
      <c r="C3428" t="s">
        <v>442</v>
      </c>
      <c r="D3428">
        <v>2007</v>
      </c>
      <c r="E3428" t="str">
        <f t="shared" si="54"/>
        <v>Sao Tome and Principe 2007</v>
      </c>
      <c r="G3428">
        <v>33.244169449406201</v>
      </c>
      <c r="H3428">
        <v>0.93388764382091705</v>
      </c>
      <c r="L3428">
        <v>4</v>
      </c>
      <c r="O3428">
        <v>3</v>
      </c>
    </row>
    <row r="3429" spans="1:15" x14ac:dyDescent="0.2">
      <c r="A3429" t="s">
        <v>443</v>
      </c>
      <c r="B3429" t="s">
        <v>444</v>
      </c>
      <c r="C3429" t="s">
        <v>445</v>
      </c>
      <c r="D3429">
        <v>2007</v>
      </c>
      <c r="E3429" t="str">
        <f t="shared" si="54"/>
        <v>Saudi Arabia 2007</v>
      </c>
      <c r="F3429">
        <v>8.5270512089785394E-2</v>
      </c>
      <c r="G3429">
        <v>-3.10326855582146E-2</v>
      </c>
      <c r="I3429">
        <v>0.36000001430511502</v>
      </c>
      <c r="K3429">
        <v>3</v>
      </c>
      <c r="L3429">
        <v>265</v>
      </c>
      <c r="M3429">
        <v>2</v>
      </c>
      <c r="N3429">
        <v>2</v>
      </c>
      <c r="O3429">
        <v>2</v>
      </c>
    </row>
    <row r="3430" spans="1:15" x14ac:dyDescent="0.2">
      <c r="A3430" t="s">
        <v>446</v>
      </c>
      <c r="B3430" t="s">
        <v>447</v>
      </c>
      <c r="C3430" t="s">
        <v>448</v>
      </c>
      <c r="D3430">
        <v>2007</v>
      </c>
      <c r="E3430" t="str">
        <f t="shared" si="54"/>
        <v>Senegal 2007</v>
      </c>
      <c r="F3430">
        <v>1.3496322253531E-2</v>
      </c>
      <c r="G3430">
        <v>6.2163265408492299</v>
      </c>
      <c r="H3430">
        <v>0.14280064345927701</v>
      </c>
      <c r="I3430">
        <v>0.43500000238418601</v>
      </c>
      <c r="N3430">
        <v>2</v>
      </c>
      <c r="O3430">
        <v>2</v>
      </c>
    </row>
    <row r="3431" spans="1:15" x14ac:dyDescent="0.2">
      <c r="A3431" t="s">
        <v>449</v>
      </c>
      <c r="B3431" t="s">
        <v>450</v>
      </c>
      <c r="C3431" t="s">
        <v>451</v>
      </c>
      <c r="D3431">
        <v>2007</v>
      </c>
      <c r="E3431" t="str">
        <f t="shared" si="54"/>
        <v>Serbia 2007</v>
      </c>
      <c r="F3431">
        <v>2.25051716999932E-2</v>
      </c>
      <c r="G3431">
        <v>2.01395560270059</v>
      </c>
      <c r="H3431">
        <v>0.20246382187807399</v>
      </c>
      <c r="I3431">
        <v>0.66000002622604403</v>
      </c>
      <c r="L3431">
        <v>171</v>
      </c>
      <c r="O3431">
        <v>3</v>
      </c>
    </row>
    <row r="3432" spans="1:15" x14ac:dyDescent="0.2">
      <c r="A3432" t="s">
        <v>452</v>
      </c>
      <c r="B3432" t="s">
        <v>453</v>
      </c>
      <c r="C3432" t="s">
        <v>454</v>
      </c>
      <c r="D3432">
        <v>2007</v>
      </c>
      <c r="E3432" t="str">
        <f t="shared" si="54"/>
        <v>Seychelles 2007</v>
      </c>
      <c r="F3432">
        <v>1.4682835893555899E-2</v>
      </c>
      <c r="G3432">
        <v>0.63182092641675502</v>
      </c>
      <c r="L3432">
        <v>8</v>
      </c>
      <c r="N3432">
        <v>3</v>
      </c>
      <c r="O3432">
        <v>2</v>
      </c>
    </row>
    <row r="3433" spans="1:15" x14ac:dyDescent="0.2">
      <c r="A3433" t="s">
        <v>455</v>
      </c>
      <c r="B3433" t="s">
        <v>456</v>
      </c>
      <c r="C3433" t="s">
        <v>457</v>
      </c>
      <c r="D3433">
        <v>2007</v>
      </c>
      <c r="E3433" t="str">
        <f t="shared" si="54"/>
        <v>Sierra Leone 2007</v>
      </c>
      <c r="F3433">
        <v>1.3469933611492201E-2</v>
      </c>
      <c r="G3433">
        <v>24.3132022609553</v>
      </c>
      <c r="H3433">
        <v>0.212821309876632</v>
      </c>
      <c r="I3433">
        <v>0.37999999523162797</v>
      </c>
      <c r="L3433">
        <v>134</v>
      </c>
      <c r="O3433">
        <v>2</v>
      </c>
    </row>
    <row r="3434" spans="1:15" x14ac:dyDescent="0.2">
      <c r="A3434" t="s">
        <v>458</v>
      </c>
      <c r="B3434" t="s">
        <v>459</v>
      </c>
      <c r="C3434" t="s">
        <v>460</v>
      </c>
      <c r="D3434">
        <v>2007</v>
      </c>
      <c r="E3434" t="str">
        <f t="shared" si="54"/>
        <v>Singapore 2007</v>
      </c>
      <c r="F3434">
        <v>3.6025527910770003E-2</v>
      </c>
      <c r="I3434">
        <v>0.71299999952316295</v>
      </c>
      <c r="L3434">
        <v>18</v>
      </c>
      <c r="N3434">
        <v>2</v>
      </c>
      <c r="O3434">
        <v>3</v>
      </c>
    </row>
    <row r="3435" spans="1:15" x14ac:dyDescent="0.2">
      <c r="A3435" t="s">
        <v>461</v>
      </c>
      <c r="B3435" t="s">
        <v>462</v>
      </c>
      <c r="C3435" t="s">
        <v>463</v>
      </c>
      <c r="D3435">
        <v>2007</v>
      </c>
      <c r="E3435" t="str">
        <f t="shared" si="54"/>
        <v>Slovak Republic 2007</v>
      </c>
      <c r="F3435">
        <v>1.47838892400771E-2</v>
      </c>
      <c r="I3435">
        <v>0.80599999427795399</v>
      </c>
      <c r="L3435">
        <v>82</v>
      </c>
      <c r="N3435">
        <v>2</v>
      </c>
      <c r="O3435">
        <v>2</v>
      </c>
    </row>
    <row r="3436" spans="1:15" x14ac:dyDescent="0.2">
      <c r="A3436" t="s">
        <v>464</v>
      </c>
      <c r="B3436" t="s">
        <v>465</v>
      </c>
      <c r="C3436" t="s">
        <v>466</v>
      </c>
      <c r="D3436">
        <v>2007</v>
      </c>
      <c r="E3436" t="str">
        <f t="shared" si="54"/>
        <v>Slovenia 2007</v>
      </c>
      <c r="F3436">
        <v>1.44291454234963E-2</v>
      </c>
      <c r="I3436">
        <v>0.83099997043609597</v>
      </c>
      <c r="L3436">
        <v>24</v>
      </c>
      <c r="N3436">
        <v>2</v>
      </c>
      <c r="O3436">
        <v>4</v>
      </c>
    </row>
    <row r="3437" spans="1:15" x14ac:dyDescent="0.2">
      <c r="A3437" t="s">
        <v>467</v>
      </c>
      <c r="B3437" t="s">
        <v>468</v>
      </c>
      <c r="C3437" t="s">
        <v>469</v>
      </c>
      <c r="D3437">
        <v>2007</v>
      </c>
      <c r="E3437" t="str">
        <f t="shared" si="54"/>
        <v>Solomon Islands 2007</v>
      </c>
      <c r="G3437">
        <v>35.843557965798198</v>
      </c>
      <c r="H3437">
        <v>0.223784481834163</v>
      </c>
      <c r="I3437">
        <v>1</v>
      </c>
      <c r="L3437">
        <v>26</v>
      </c>
      <c r="O3437">
        <v>2</v>
      </c>
    </row>
    <row r="3438" spans="1:15" x14ac:dyDescent="0.2">
      <c r="A3438" t="s">
        <v>470</v>
      </c>
      <c r="B3438" t="s">
        <v>471</v>
      </c>
      <c r="C3438" t="s">
        <v>472</v>
      </c>
      <c r="D3438">
        <v>2007</v>
      </c>
      <c r="E3438" t="str">
        <f t="shared" si="54"/>
        <v>Somalia 2007</v>
      </c>
      <c r="I3438">
        <v>1</v>
      </c>
      <c r="J3438">
        <v>1546</v>
      </c>
      <c r="K3438">
        <v>1</v>
      </c>
      <c r="M3438">
        <v>1620</v>
      </c>
      <c r="O3438" t="s">
        <v>592</v>
      </c>
    </row>
    <row r="3439" spans="1:15" x14ac:dyDescent="0.2">
      <c r="A3439" t="s">
        <v>473</v>
      </c>
      <c r="B3439" t="s">
        <v>474</v>
      </c>
      <c r="C3439" t="s">
        <v>475</v>
      </c>
      <c r="D3439">
        <v>2007</v>
      </c>
      <c r="E3439" t="str">
        <f t="shared" si="54"/>
        <v>South Africa 2007</v>
      </c>
      <c r="F3439">
        <v>1.17751725288717E-2</v>
      </c>
      <c r="G3439">
        <v>0.24593291988063801</v>
      </c>
      <c r="H3439">
        <v>5.5150583471383699E-2</v>
      </c>
      <c r="I3439">
        <v>0.230000004172325</v>
      </c>
      <c r="L3439">
        <v>18400</v>
      </c>
      <c r="O3439">
        <v>4</v>
      </c>
    </row>
    <row r="3440" spans="1:15" x14ac:dyDescent="0.2">
      <c r="A3440" t="s">
        <v>476</v>
      </c>
      <c r="B3440" t="s">
        <v>477</v>
      </c>
      <c r="C3440" t="s">
        <v>478</v>
      </c>
      <c r="D3440">
        <v>2007</v>
      </c>
      <c r="E3440" t="str">
        <f t="shared" si="54"/>
        <v>South Sudan 2007</v>
      </c>
      <c r="O3440" t="s">
        <v>592</v>
      </c>
    </row>
    <row r="3441" spans="1:15" x14ac:dyDescent="0.2">
      <c r="A3441" t="s">
        <v>479</v>
      </c>
      <c r="B3441" t="s">
        <v>480</v>
      </c>
      <c r="C3441" t="s">
        <v>481</v>
      </c>
      <c r="D3441">
        <v>2007</v>
      </c>
      <c r="E3441" t="str">
        <f t="shared" si="54"/>
        <v>Spain 2007</v>
      </c>
      <c r="F3441">
        <v>1.3631063122769099E-2</v>
      </c>
      <c r="I3441">
        <v>0.68000000715255704</v>
      </c>
      <c r="L3441">
        <v>482</v>
      </c>
      <c r="N3441">
        <v>2</v>
      </c>
      <c r="O3441">
        <v>4</v>
      </c>
    </row>
    <row r="3442" spans="1:15" x14ac:dyDescent="0.2">
      <c r="A3442" t="s">
        <v>482</v>
      </c>
      <c r="B3442" t="s">
        <v>483</v>
      </c>
      <c r="C3442" t="s">
        <v>484</v>
      </c>
      <c r="D3442">
        <v>2007</v>
      </c>
      <c r="E3442" t="str">
        <f t="shared" si="54"/>
        <v>Sri Lanka 2007</v>
      </c>
      <c r="F3442">
        <v>3.2606083570291697E-2</v>
      </c>
      <c r="G3442">
        <v>1.5830128778471799</v>
      </c>
      <c r="H3442">
        <v>0.36946362423433299</v>
      </c>
      <c r="I3442">
        <v>0.74000000953674305</v>
      </c>
      <c r="J3442">
        <v>2494</v>
      </c>
      <c r="K3442">
        <v>2</v>
      </c>
      <c r="M3442">
        <v>2564</v>
      </c>
      <c r="O3442">
        <v>2</v>
      </c>
    </row>
    <row r="3443" spans="1:15" x14ac:dyDescent="0.2">
      <c r="A3443" t="s">
        <v>485</v>
      </c>
      <c r="B3443" t="s">
        <v>486</v>
      </c>
      <c r="C3443" t="s">
        <v>487</v>
      </c>
      <c r="D3443">
        <v>2007</v>
      </c>
      <c r="E3443" t="str">
        <f t="shared" si="54"/>
        <v>St. Kitts and Nevis 2007</v>
      </c>
      <c r="G3443">
        <v>0.52252580432406104</v>
      </c>
      <c r="H3443">
        <v>0.40964503407247399</v>
      </c>
      <c r="L3443">
        <v>16</v>
      </c>
      <c r="O3443">
        <v>1</v>
      </c>
    </row>
    <row r="3444" spans="1:15" x14ac:dyDescent="0.2">
      <c r="A3444" t="s">
        <v>488</v>
      </c>
      <c r="B3444" t="s">
        <v>489</v>
      </c>
      <c r="C3444" t="s">
        <v>490</v>
      </c>
      <c r="D3444">
        <v>2007</v>
      </c>
      <c r="E3444" t="str">
        <f t="shared" si="54"/>
        <v>St. Lucia 2007</v>
      </c>
      <c r="G3444">
        <v>1.53298712738161</v>
      </c>
      <c r="H3444">
        <v>0.24171485734002601</v>
      </c>
      <c r="L3444">
        <v>29</v>
      </c>
      <c r="O3444">
        <v>1</v>
      </c>
    </row>
    <row r="3445" spans="1:15" x14ac:dyDescent="0.2">
      <c r="A3445" t="s">
        <v>491</v>
      </c>
      <c r="B3445" t="s">
        <v>492</v>
      </c>
      <c r="C3445" t="s">
        <v>493</v>
      </c>
      <c r="D3445">
        <v>2007</v>
      </c>
      <c r="E3445" t="str">
        <f t="shared" si="54"/>
        <v>St. Vincent and the Grenadines 2007</v>
      </c>
      <c r="G3445">
        <v>9.5215320072857796</v>
      </c>
      <c r="H3445">
        <v>0.288932147353336</v>
      </c>
      <c r="O3445">
        <v>1</v>
      </c>
    </row>
    <row r="3446" spans="1:15" x14ac:dyDescent="0.2">
      <c r="A3446" t="s">
        <v>494</v>
      </c>
      <c r="B3446" t="s">
        <v>495</v>
      </c>
      <c r="C3446" t="s">
        <v>496</v>
      </c>
      <c r="D3446">
        <v>2007</v>
      </c>
      <c r="E3446" t="str">
        <f t="shared" si="54"/>
        <v>Sudan 2007</v>
      </c>
      <c r="F3446">
        <v>5.2880464197560297E-2</v>
      </c>
      <c r="G3446">
        <v>3.7081678881159199</v>
      </c>
      <c r="H3446">
        <v>0.22580957717278</v>
      </c>
      <c r="I3446">
        <v>0.239999994635582</v>
      </c>
      <c r="J3446">
        <v>217</v>
      </c>
      <c r="K3446">
        <v>1</v>
      </c>
      <c r="M3446">
        <v>1180</v>
      </c>
      <c r="N3446">
        <v>1</v>
      </c>
      <c r="O3446">
        <v>3</v>
      </c>
    </row>
    <row r="3447" spans="1:15" x14ac:dyDescent="0.2">
      <c r="A3447" t="s">
        <v>497</v>
      </c>
      <c r="B3447" t="s">
        <v>498</v>
      </c>
      <c r="C3447" t="s">
        <v>499</v>
      </c>
      <c r="D3447">
        <v>2007</v>
      </c>
      <c r="E3447" t="str">
        <f t="shared" si="54"/>
        <v>Suriname 2007</v>
      </c>
      <c r="G3447">
        <v>5.1230191437120398</v>
      </c>
      <c r="I3447">
        <v>0.30199998617172202</v>
      </c>
      <c r="L3447">
        <v>45</v>
      </c>
      <c r="O3447">
        <v>2</v>
      </c>
    </row>
    <row r="3448" spans="1:15" x14ac:dyDescent="0.2">
      <c r="A3448" t="s">
        <v>500</v>
      </c>
      <c r="B3448" t="s">
        <v>501</v>
      </c>
      <c r="C3448" t="s">
        <v>502</v>
      </c>
      <c r="D3448">
        <v>2007</v>
      </c>
      <c r="E3448" t="str">
        <f t="shared" si="54"/>
        <v>Swaziland 2007</v>
      </c>
      <c r="F3448">
        <v>1.78353304188218E-2</v>
      </c>
      <c r="G3448">
        <v>1.4433989686701401</v>
      </c>
      <c r="H3448">
        <v>0.12775675516861801</v>
      </c>
      <c r="I3448">
        <v>1</v>
      </c>
      <c r="L3448">
        <v>121</v>
      </c>
      <c r="O3448">
        <v>2</v>
      </c>
    </row>
    <row r="3449" spans="1:15" x14ac:dyDescent="0.2">
      <c r="A3449" t="s">
        <v>503</v>
      </c>
      <c r="B3449" t="s">
        <v>504</v>
      </c>
      <c r="C3449" t="s">
        <v>505</v>
      </c>
      <c r="D3449">
        <v>2007</v>
      </c>
      <c r="E3449" t="str">
        <f t="shared" si="54"/>
        <v>Sweden 2007</v>
      </c>
      <c r="F3449">
        <v>1.2999815075725601E-2</v>
      </c>
      <c r="I3449">
        <v>1</v>
      </c>
      <c r="L3449">
        <v>111</v>
      </c>
      <c r="N3449">
        <v>3</v>
      </c>
      <c r="O3449">
        <v>4</v>
      </c>
    </row>
    <row r="3450" spans="1:15" x14ac:dyDescent="0.2">
      <c r="A3450" t="s">
        <v>506</v>
      </c>
      <c r="B3450" t="s">
        <v>507</v>
      </c>
      <c r="C3450" t="s">
        <v>508</v>
      </c>
      <c r="D3450">
        <v>2007</v>
      </c>
      <c r="E3450" t="str">
        <f t="shared" si="54"/>
        <v>Switzerland 2007</v>
      </c>
      <c r="F3450">
        <v>7.3443640554915202E-3</v>
      </c>
      <c r="I3450">
        <v>0.62999999523162797</v>
      </c>
      <c r="N3450">
        <v>4</v>
      </c>
      <c r="O3450">
        <v>4</v>
      </c>
    </row>
    <row r="3451" spans="1:15" x14ac:dyDescent="0.2">
      <c r="A3451" t="s">
        <v>509</v>
      </c>
      <c r="B3451" t="s">
        <v>510</v>
      </c>
      <c r="C3451" t="s">
        <v>511</v>
      </c>
      <c r="D3451">
        <v>2007</v>
      </c>
      <c r="E3451" t="str">
        <f t="shared" si="54"/>
        <v>Syrian Arab Republic 2007</v>
      </c>
      <c r="F3451">
        <v>4.10054365333056E-2</v>
      </c>
      <c r="G3451">
        <v>4.9610158903684899E-2</v>
      </c>
      <c r="I3451">
        <v>0.64999997615814198</v>
      </c>
      <c r="L3451">
        <v>533</v>
      </c>
      <c r="N3451">
        <v>3</v>
      </c>
      <c r="O3451">
        <v>2</v>
      </c>
    </row>
    <row r="3452" spans="1:15" x14ac:dyDescent="0.2">
      <c r="A3452" t="s">
        <v>512</v>
      </c>
      <c r="B3452" t="s">
        <v>513</v>
      </c>
      <c r="C3452" t="s">
        <v>514</v>
      </c>
      <c r="D3452">
        <v>2007</v>
      </c>
      <c r="E3452" t="str">
        <f t="shared" si="54"/>
        <v>Tajikistan 2007</v>
      </c>
      <c r="G3452">
        <v>4.1531700907938296</v>
      </c>
      <c r="H3452">
        <v>0.22565569021215001</v>
      </c>
      <c r="I3452">
        <v>0.77700001001357999</v>
      </c>
      <c r="L3452">
        <v>132</v>
      </c>
      <c r="N3452">
        <v>2</v>
      </c>
      <c r="O3452">
        <v>2</v>
      </c>
    </row>
    <row r="3453" spans="1:15" x14ac:dyDescent="0.2">
      <c r="A3453" t="s">
        <v>515</v>
      </c>
      <c r="B3453" t="s">
        <v>516</v>
      </c>
      <c r="C3453" t="s">
        <v>517</v>
      </c>
      <c r="D3453">
        <v>2007</v>
      </c>
      <c r="E3453" t="str">
        <f t="shared" si="54"/>
        <v>Tanzania 2007</v>
      </c>
      <c r="F3453">
        <v>7.6206456933501903E-3</v>
      </c>
      <c r="G3453">
        <v>13.096594893017</v>
      </c>
      <c r="H3453">
        <v>0.14886664699204499</v>
      </c>
      <c r="I3453">
        <v>0.96399998664856001</v>
      </c>
      <c r="K3453">
        <v>3</v>
      </c>
      <c r="M3453">
        <v>3</v>
      </c>
      <c r="O3453">
        <v>3</v>
      </c>
    </row>
    <row r="3454" spans="1:15" x14ac:dyDescent="0.2">
      <c r="A3454" t="s">
        <v>518</v>
      </c>
      <c r="B3454" t="s">
        <v>519</v>
      </c>
      <c r="C3454" t="s">
        <v>520</v>
      </c>
      <c r="D3454">
        <v>2007</v>
      </c>
      <c r="E3454" t="str">
        <f t="shared" si="54"/>
        <v>Thailand 2007</v>
      </c>
      <c r="F3454">
        <v>1.3396977469125399E-2</v>
      </c>
      <c r="G3454">
        <v>-0.120959633064135</v>
      </c>
      <c r="H3454">
        <v>3.5199739041713897E-2</v>
      </c>
      <c r="I3454">
        <v>0.81499999761581399</v>
      </c>
      <c r="J3454">
        <v>197</v>
      </c>
      <c r="K3454">
        <v>2</v>
      </c>
      <c r="L3454">
        <v>4435</v>
      </c>
      <c r="M3454">
        <v>518</v>
      </c>
      <c r="N3454">
        <v>2</v>
      </c>
      <c r="O3454">
        <v>3</v>
      </c>
    </row>
    <row r="3455" spans="1:15" x14ac:dyDescent="0.2">
      <c r="A3455" t="s">
        <v>521</v>
      </c>
      <c r="B3455" t="s">
        <v>522</v>
      </c>
      <c r="C3455" t="s">
        <v>523</v>
      </c>
      <c r="D3455">
        <v>2007</v>
      </c>
      <c r="E3455" t="str">
        <f t="shared" si="54"/>
        <v>Timor-Leste 2007</v>
      </c>
      <c r="F3455">
        <v>8.2384588684484596E-3</v>
      </c>
      <c r="G3455">
        <v>14.215620765372099</v>
      </c>
      <c r="L3455">
        <v>62</v>
      </c>
      <c r="N3455">
        <v>1</v>
      </c>
      <c r="O3455">
        <v>0</v>
      </c>
    </row>
    <row r="3456" spans="1:15" x14ac:dyDescent="0.2">
      <c r="A3456" t="s">
        <v>524</v>
      </c>
      <c r="B3456" t="s">
        <v>525</v>
      </c>
      <c r="C3456" t="s">
        <v>526</v>
      </c>
      <c r="D3456">
        <v>2007</v>
      </c>
      <c r="E3456" t="str">
        <f t="shared" si="54"/>
        <v>Togo 2007</v>
      </c>
      <c r="G3456">
        <v>4.6533282396332698</v>
      </c>
      <c r="H3456">
        <v>0.62220000204665404</v>
      </c>
      <c r="I3456">
        <v>0.43999999761581399</v>
      </c>
      <c r="O3456">
        <v>2</v>
      </c>
    </row>
    <row r="3457" spans="1:15" x14ac:dyDescent="0.2">
      <c r="A3457" t="s">
        <v>527</v>
      </c>
      <c r="B3457" t="s">
        <v>528</v>
      </c>
      <c r="C3457" t="s">
        <v>529</v>
      </c>
      <c r="D3457">
        <v>2007</v>
      </c>
      <c r="E3457" t="str">
        <f t="shared" si="54"/>
        <v>Tonga 2007</v>
      </c>
      <c r="G3457">
        <v>10.5612347358439</v>
      </c>
      <c r="H3457">
        <v>0.28520153913146401</v>
      </c>
      <c r="L3457">
        <v>1</v>
      </c>
      <c r="O3457">
        <v>2</v>
      </c>
    </row>
    <row r="3458" spans="1:15" x14ac:dyDescent="0.2">
      <c r="A3458" t="s">
        <v>530</v>
      </c>
      <c r="B3458" t="s">
        <v>531</v>
      </c>
      <c r="C3458" t="s">
        <v>532</v>
      </c>
      <c r="D3458">
        <v>2007</v>
      </c>
      <c r="E3458" t="str">
        <f t="shared" si="54"/>
        <v>Trinidad and Tobago 2007</v>
      </c>
      <c r="F3458">
        <v>5.6866858152833403E-3</v>
      </c>
      <c r="G3458">
        <v>9.9018901485951605E-2</v>
      </c>
      <c r="I3458">
        <v>0.40000000596046498</v>
      </c>
      <c r="L3458">
        <v>391</v>
      </c>
      <c r="O3458">
        <v>2</v>
      </c>
    </row>
    <row r="3459" spans="1:15" x14ac:dyDescent="0.2">
      <c r="A3459" t="s">
        <v>533</v>
      </c>
      <c r="B3459" t="s">
        <v>534</v>
      </c>
      <c r="C3459" t="s">
        <v>535</v>
      </c>
      <c r="D3459">
        <v>2007</v>
      </c>
      <c r="E3459" t="str">
        <f t="shared" si="54"/>
        <v>Tunisia 2007</v>
      </c>
      <c r="F3459">
        <v>1.2609938563665501E-2</v>
      </c>
      <c r="G3459">
        <v>0.88512918083931202</v>
      </c>
      <c r="H3459">
        <v>0.3985307561825</v>
      </c>
      <c r="I3459">
        <v>0.980000019073486</v>
      </c>
      <c r="L3459">
        <v>273</v>
      </c>
      <c r="O3459">
        <v>2</v>
      </c>
    </row>
    <row r="3460" spans="1:15" x14ac:dyDescent="0.2">
      <c r="A3460" t="s">
        <v>536</v>
      </c>
      <c r="B3460" t="s">
        <v>537</v>
      </c>
      <c r="C3460" t="s">
        <v>538</v>
      </c>
      <c r="D3460">
        <v>2007</v>
      </c>
      <c r="E3460" t="str">
        <f t="shared" si="54"/>
        <v>Turkey 2007</v>
      </c>
      <c r="F3460">
        <v>2.2179293211353101E-2</v>
      </c>
      <c r="G3460">
        <v>0.117865216730403</v>
      </c>
      <c r="H3460">
        <v>0.12248960295386099</v>
      </c>
      <c r="I3460">
        <v>0.75</v>
      </c>
      <c r="J3460">
        <v>499</v>
      </c>
      <c r="K3460">
        <v>0</v>
      </c>
      <c r="L3460">
        <v>3599</v>
      </c>
      <c r="M3460">
        <v>502</v>
      </c>
      <c r="N3460">
        <v>2</v>
      </c>
      <c r="O3460">
        <v>4</v>
      </c>
    </row>
    <row r="3461" spans="1:15" x14ac:dyDescent="0.2">
      <c r="A3461" t="s">
        <v>539</v>
      </c>
      <c r="B3461" t="s">
        <v>540</v>
      </c>
      <c r="C3461" t="s">
        <v>541</v>
      </c>
      <c r="D3461">
        <v>2007</v>
      </c>
      <c r="E3461" t="str">
        <f t="shared" si="54"/>
        <v>Turkmenistan 2007</v>
      </c>
      <c r="G3461">
        <v>0.233907794592351</v>
      </c>
      <c r="H3461">
        <v>5.48186255350036E-2</v>
      </c>
      <c r="I3461">
        <v>0.85000002384185802</v>
      </c>
      <c r="N3461">
        <v>3</v>
      </c>
      <c r="O3461">
        <v>2</v>
      </c>
    </row>
    <row r="3462" spans="1:15" x14ac:dyDescent="0.2">
      <c r="A3462" t="s">
        <v>542</v>
      </c>
      <c r="B3462" t="s">
        <v>543</v>
      </c>
      <c r="C3462" t="s">
        <v>544</v>
      </c>
      <c r="D3462">
        <v>2007</v>
      </c>
      <c r="E3462" t="str">
        <f t="shared" si="54"/>
        <v>Tuvalu 2007</v>
      </c>
      <c r="G3462">
        <v>21.555531275546599</v>
      </c>
      <c r="L3462">
        <v>0</v>
      </c>
      <c r="O3462">
        <v>0</v>
      </c>
    </row>
    <row r="3463" spans="1:15" x14ac:dyDescent="0.2">
      <c r="A3463" t="s">
        <v>545</v>
      </c>
      <c r="B3463" t="s">
        <v>546</v>
      </c>
      <c r="C3463" t="s">
        <v>547</v>
      </c>
      <c r="D3463">
        <v>2007</v>
      </c>
      <c r="E3463" t="str">
        <f t="shared" ref="E3463:E3526" si="55">A3463&amp;" "&amp;D3463</f>
        <v>Uganda 2007</v>
      </c>
      <c r="F3463">
        <v>1.3944718900446899E-2</v>
      </c>
      <c r="G3463">
        <v>14.889078988239101</v>
      </c>
      <c r="H3463">
        <v>0.13454485791163101</v>
      </c>
      <c r="I3463">
        <v>0.15999999642372101</v>
      </c>
      <c r="J3463">
        <v>91</v>
      </c>
      <c r="K3463">
        <v>2</v>
      </c>
      <c r="L3463">
        <v>2645</v>
      </c>
      <c r="M3463">
        <v>156</v>
      </c>
      <c r="O3463">
        <v>3</v>
      </c>
    </row>
    <row r="3464" spans="1:15" x14ac:dyDescent="0.2">
      <c r="A3464" t="s">
        <v>548</v>
      </c>
      <c r="B3464" t="s">
        <v>549</v>
      </c>
      <c r="C3464" t="s">
        <v>550</v>
      </c>
      <c r="D3464">
        <v>2007</v>
      </c>
      <c r="E3464" t="str">
        <f t="shared" si="55"/>
        <v>Ukraine 2007</v>
      </c>
      <c r="F3464">
        <v>2.4725274026289299E-2</v>
      </c>
      <c r="G3464">
        <v>0.29633834334825099</v>
      </c>
      <c r="H3464">
        <v>0.112685577688108</v>
      </c>
      <c r="I3464">
        <v>0.77799999713897705</v>
      </c>
      <c r="L3464">
        <v>2646</v>
      </c>
      <c r="O3464">
        <v>3</v>
      </c>
    </row>
    <row r="3465" spans="1:15" x14ac:dyDescent="0.2">
      <c r="A3465" t="s">
        <v>551</v>
      </c>
      <c r="B3465" t="s">
        <v>552</v>
      </c>
      <c r="C3465" t="s">
        <v>553</v>
      </c>
      <c r="D3465">
        <v>2007</v>
      </c>
      <c r="E3465" t="str">
        <f t="shared" si="55"/>
        <v>United Arab Emirates 2007</v>
      </c>
      <c r="F3465">
        <v>3.2805213698945401E-2</v>
      </c>
      <c r="I3465">
        <v>0.119999997317791</v>
      </c>
      <c r="N3465">
        <v>2</v>
      </c>
      <c r="O3465">
        <v>2</v>
      </c>
    </row>
    <row r="3466" spans="1:15" x14ac:dyDescent="0.2">
      <c r="A3466" t="s">
        <v>554</v>
      </c>
      <c r="B3466" t="s">
        <v>555</v>
      </c>
      <c r="C3466" t="s">
        <v>556</v>
      </c>
      <c r="D3466">
        <v>2007</v>
      </c>
      <c r="E3466" t="str">
        <f t="shared" si="55"/>
        <v>United Kingdom 2007</v>
      </c>
      <c r="F3466">
        <v>2.3644431039430099E-2</v>
      </c>
      <c r="I3466">
        <v>0.81499999761581399</v>
      </c>
      <c r="L3466">
        <v>873</v>
      </c>
      <c r="N3466">
        <v>2</v>
      </c>
      <c r="O3466">
        <v>4</v>
      </c>
    </row>
    <row r="3467" spans="1:15" x14ac:dyDescent="0.2">
      <c r="A3467" t="s">
        <v>557</v>
      </c>
      <c r="B3467" t="s">
        <v>558</v>
      </c>
      <c r="C3467" t="s">
        <v>559</v>
      </c>
      <c r="D3467">
        <v>2007</v>
      </c>
      <c r="E3467" t="str">
        <f t="shared" si="55"/>
        <v>United States 2007</v>
      </c>
      <c r="F3467">
        <v>4.0796550810521998E-2</v>
      </c>
      <c r="I3467">
        <v>0.69099998474121105</v>
      </c>
      <c r="J3467">
        <v>174</v>
      </c>
      <c r="L3467">
        <v>17128</v>
      </c>
      <c r="N3467">
        <v>3</v>
      </c>
      <c r="O3467">
        <v>4</v>
      </c>
    </row>
    <row r="3468" spans="1:15" x14ac:dyDescent="0.2">
      <c r="A3468" t="s">
        <v>560</v>
      </c>
      <c r="B3468" t="s">
        <v>561</v>
      </c>
      <c r="C3468" t="s">
        <v>562</v>
      </c>
      <c r="D3468">
        <v>2007</v>
      </c>
      <c r="E3468" t="str">
        <f t="shared" si="55"/>
        <v>Uruguay 2007</v>
      </c>
      <c r="F3468">
        <v>1.7771670882850699E-2</v>
      </c>
      <c r="G3468">
        <v>0.161799719310636</v>
      </c>
      <c r="I3468">
        <v>0.90799999237060602</v>
      </c>
      <c r="L3468">
        <v>194</v>
      </c>
      <c r="O3468">
        <v>3</v>
      </c>
    </row>
    <row r="3469" spans="1:15" x14ac:dyDescent="0.2">
      <c r="A3469" t="s">
        <v>563</v>
      </c>
      <c r="B3469" t="s">
        <v>564</v>
      </c>
      <c r="C3469" t="s">
        <v>565</v>
      </c>
      <c r="D3469">
        <v>2007</v>
      </c>
      <c r="E3469" t="str">
        <f t="shared" si="55"/>
        <v>Uzbekistan 2007</v>
      </c>
      <c r="G3469">
        <v>0.721440283630298</v>
      </c>
      <c r="H3469">
        <v>0.136793947239916</v>
      </c>
      <c r="I3469">
        <v>0.80000001192092896</v>
      </c>
      <c r="L3469">
        <v>815</v>
      </c>
      <c r="O3469">
        <v>2</v>
      </c>
    </row>
    <row r="3470" spans="1:15" x14ac:dyDescent="0.2">
      <c r="A3470" t="s">
        <v>566</v>
      </c>
      <c r="B3470" t="s">
        <v>567</v>
      </c>
      <c r="C3470" t="s">
        <v>568</v>
      </c>
      <c r="D3470">
        <v>2007</v>
      </c>
      <c r="E3470" t="str">
        <f t="shared" si="55"/>
        <v>Vanuatu 2007</v>
      </c>
      <c r="G3470">
        <v>11.719673154036499</v>
      </c>
      <c r="H3470">
        <v>0.15879961283400201</v>
      </c>
      <c r="O3470">
        <v>3</v>
      </c>
    </row>
    <row r="3471" spans="1:15" x14ac:dyDescent="0.2">
      <c r="A3471" t="s">
        <v>569</v>
      </c>
      <c r="B3471" t="s">
        <v>570</v>
      </c>
      <c r="C3471" t="s">
        <v>571</v>
      </c>
      <c r="D3471">
        <v>2007</v>
      </c>
      <c r="E3471" t="str">
        <f t="shared" si="55"/>
        <v>Venezuela, RB 2007</v>
      </c>
      <c r="F3471">
        <v>1.8889931062002499E-2</v>
      </c>
      <c r="G3471">
        <v>3.1366639823522197E-2</v>
      </c>
      <c r="I3471">
        <v>0.84799998998642001</v>
      </c>
      <c r="K3471">
        <v>1</v>
      </c>
      <c r="L3471">
        <v>13156</v>
      </c>
      <c r="M3471">
        <v>16</v>
      </c>
      <c r="O3471">
        <v>2</v>
      </c>
    </row>
    <row r="3472" spans="1:15" x14ac:dyDescent="0.2">
      <c r="A3472" t="s">
        <v>572</v>
      </c>
      <c r="B3472" t="s">
        <v>573</v>
      </c>
      <c r="C3472" t="s">
        <v>574</v>
      </c>
      <c r="D3472">
        <v>2007</v>
      </c>
      <c r="E3472" t="str">
        <f t="shared" si="55"/>
        <v>Vietnam 2007</v>
      </c>
      <c r="F3472">
        <v>2.3047573367640701E-2</v>
      </c>
      <c r="G3472">
        <v>3.11872765112216</v>
      </c>
      <c r="H3472">
        <v>0.245893947796265</v>
      </c>
      <c r="I3472">
        <v>0.85000002384185802</v>
      </c>
      <c r="L3472">
        <v>1168</v>
      </c>
      <c r="O3472">
        <v>2</v>
      </c>
    </row>
    <row r="3473" spans="1:15" x14ac:dyDescent="0.2">
      <c r="A3473" t="s">
        <v>575</v>
      </c>
      <c r="B3473" t="s">
        <v>576</v>
      </c>
      <c r="C3473" t="s">
        <v>577</v>
      </c>
      <c r="D3473">
        <v>2007</v>
      </c>
      <c r="E3473" t="str">
        <f t="shared" si="55"/>
        <v>Yemen, Rep. 2007</v>
      </c>
      <c r="F3473">
        <v>4.8507234872252399E-2</v>
      </c>
      <c r="G3473">
        <v>1.1965311043586899</v>
      </c>
      <c r="H3473">
        <v>0.27213056908349098</v>
      </c>
      <c r="I3473">
        <v>0.490000009536743</v>
      </c>
      <c r="N3473">
        <v>3</v>
      </c>
      <c r="O3473">
        <v>2</v>
      </c>
    </row>
    <row r="3474" spans="1:15" x14ac:dyDescent="0.2">
      <c r="A3474" t="s">
        <v>578</v>
      </c>
      <c r="B3474" t="s">
        <v>579</v>
      </c>
      <c r="C3474" t="s">
        <v>580</v>
      </c>
      <c r="D3474">
        <v>2007</v>
      </c>
      <c r="E3474" t="str">
        <f t="shared" si="55"/>
        <v>Zambia 2007</v>
      </c>
      <c r="F3474">
        <v>1.6524188614567E-2</v>
      </c>
      <c r="G3474">
        <v>8.1717911283534708</v>
      </c>
      <c r="H3474">
        <v>8.0348435806476604E-2</v>
      </c>
      <c r="I3474">
        <v>0.43000000715255698</v>
      </c>
      <c r="O3474">
        <v>4</v>
      </c>
    </row>
    <row r="3475" spans="1:15" x14ac:dyDescent="0.2">
      <c r="A3475" t="s">
        <v>581</v>
      </c>
      <c r="B3475" t="s">
        <v>582</v>
      </c>
      <c r="C3475" t="s">
        <v>583</v>
      </c>
      <c r="D3475">
        <v>2007</v>
      </c>
      <c r="E3475" t="str">
        <f t="shared" si="55"/>
        <v>Zimbabwe 2007</v>
      </c>
      <c r="G3475">
        <v>16.149255007283099</v>
      </c>
      <c r="H3475">
        <v>1.2800108826687899</v>
      </c>
      <c r="I3475">
        <v>0.769999980926514</v>
      </c>
      <c r="O3475">
        <v>2</v>
      </c>
    </row>
    <row r="3476" spans="1:15" x14ac:dyDescent="0.2">
      <c r="A3476" t="s">
        <v>5</v>
      </c>
      <c r="B3476" t="s">
        <v>6</v>
      </c>
      <c r="C3476" t="s">
        <v>7</v>
      </c>
      <c r="D3476">
        <v>2008</v>
      </c>
      <c r="E3476" t="str">
        <f t="shared" si="55"/>
        <v>Afghanistan 2008</v>
      </c>
      <c r="F3476">
        <v>2.335545701939E-2</v>
      </c>
      <c r="I3476">
        <v>0.40999999642372098</v>
      </c>
      <c r="J3476">
        <v>5655</v>
      </c>
      <c r="K3476">
        <v>0</v>
      </c>
      <c r="M3476">
        <v>5660</v>
      </c>
      <c r="N3476">
        <v>1</v>
      </c>
      <c r="O3476">
        <v>3</v>
      </c>
    </row>
    <row r="3477" spans="1:15" x14ac:dyDescent="0.2">
      <c r="A3477" t="s">
        <v>8</v>
      </c>
      <c r="B3477" t="s">
        <v>9</v>
      </c>
      <c r="C3477" t="s">
        <v>10</v>
      </c>
      <c r="D3477">
        <v>2008</v>
      </c>
      <c r="E3477" t="str">
        <f t="shared" si="55"/>
        <v>Albania 2008</v>
      </c>
      <c r="F3477">
        <v>1.98486885667765E-2</v>
      </c>
      <c r="G3477">
        <v>2.8180863284706001</v>
      </c>
      <c r="H3477">
        <v>0.17717131325398999</v>
      </c>
      <c r="I3477">
        <v>0.81999999284744296</v>
      </c>
      <c r="L3477">
        <v>93</v>
      </c>
      <c r="N3477">
        <v>2</v>
      </c>
      <c r="O3477">
        <v>3</v>
      </c>
    </row>
    <row r="3478" spans="1:15" x14ac:dyDescent="0.2">
      <c r="A3478" t="s">
        <v>11</v>
      </c>
      <c r="B3478" t="s">
        <v>12</v>
      </c>
      <c r="C3478" t="s">
        <v>13</v>
      </c>
      <c r="D3478">
        <v>2008</v>
      </c>
      <c r="E3478" t="str">
        <f t="shared" si="55"/>
        <v>Algeria 2008</v>
      </c>
      <c r="F3478">
        <v>3.02474714090386E-2</v>
      </c>
      <c r="G3478">
        <v>0.19145314095445701</v>
      </c>
      <c r="H3478">
        <v>1.9419226671197901E-2</v>
      </c>
      <c r="I3478">
        <v>0.72000002861023005</v>
      </c>
      <c r="J3478">
        <v>339</v>
      </c>
      <c r="K3478">
        <v>0</v>
      </c>
      <c r="L3478">
        <v>328</v>
      </c>
      <c r="M3478">
        <v>345</v>
      </c>
      <c r="O3478">
        <v>3</v>
      </c>
    </row>
    <row r="3479" spans="1:15" x14ac:dyDescent="0.2">
      <c r="A3479" t="s">
        <v>14</v>
      </c>
      <c r="B3479" t="s">
        <v>15</v>
      </c>
      <c r="C3479" t="s">
        <v>16</v>
      </c>
      <c r="D3479">
        <v>2008</v>
      </c>
      <c r="E3479" t="str">
        <f t="shared" si="55"/>
        <v>Andorra 2008</v>
      </c>
      <c r="L3479">
        <v>1</v>
      </c>
      <c r="N3479">
        <v>2</v>
      </c>
      <c r="O3479" t="s">
        <v>592</v>
      </c>
    </row>
    <row r="3480" spans="1:15" x14ac:dyDescent="0.2">
      <c r="A3480" t="s">
        <v>17</v>
      </c>
      <c r="B3480" t="s">
        <v>18</v>
      </c>
      <c r="C3480" t="s">
        <v>19</v>
      </c>
      <c r="D3480">
        <v>2008</v>
      </c>
      <c r="E3480" t="str">
        <f t="shared" si="55"/>
        <v>Angola 2008</v>
      </c>
      <c r="F3480">
        <v>3.5731203644915999E-2</v>
      </c>
      <c r="G3480">
        <v>0.49322974105043799</v>
      </c>
      <c r="H3480">
        <v>0.17087265671330601</v>
      </c>
      <c r="I3480">
        <v>0.37999999523162797</v>
      </c>
      <c r="K3480">
        <v>3</v>
      </c>
      <c r="M3480">
        <v>4</v>
      </c>
      <c r="O3480">
        <v>2</v>
      </c>
    </row>
    <row r="3481" spans="1:15" x14ac:dyDescent="0.2">
      <c r="A3481" t="s">
        <v>20</v>
      </c>
      <c r="B3481" t="s">
        <v>21</v>
      </c>
      <c r="C3481" t="s">
        <v>22</v>
      </c>
      <c r="D3481">
        <v>2008</v>
      </c>
      <c r="E3481" t="str">
        <f t="shared" si="55"/>
        <v>Antigua and Barbuda 2008</v>
      </c>
      <c r="G3481">
        <v>0.46371761240655002</v>
      </c>
      <c r="L3481">
        <v>16</v>
      </c>
      <c r="O3481">
        <v>1</v>
      </c>
    </row>
    <row r="3482" spans="1:15" x14ac:dyDescent="0.2">
      <c r="A3482" t="s">
        <v>23</v>
      </c>
      <c r="B3482" t="s">
        <v>24</v>
      </c>
      <c r="C3482" t="s">
        <v>25</v>
      </c>
      <c r="D3482">
        <v>2008</v>
      </c>
      <c r="E3482" t="str">
        <f t="shared" si="55"/>
        <v>Argentina 2008</v>
      </c>
      <c r="F3482">
        <v>7.6275647539046096E-3</v>
      </c>
      <c r="G3482">
        <v>3.5455050452435598E-2</v>
      </c>
      <c r="H3482">
        <v>0.201135582405018</v>
      </c>
      <c r="I3482">
        <v>0.97000002861023005</v>
      </c>
      <c r="L3482">
        <v>2371</v>
      </c>
      <c r="N3482">
        <v>2</v>
      </c>
      <c r="O3482">
        <v>3</v>
      </c>
    </row>
    <row r="3483" spans="1:15" x14ac:dyDescent="0.2">
      <c r="A3483" t="s">
        <v>26</v>
      </c>
      <c r="B3483" t="s">
        <v>27</v>
      </c>
      <c r="C3483" t="s">
        <v>28</v>
      </c>
      <c r="D3483">
        <v>2008</v>
      </c>
      <c r="E3483" t="str">
        <f t="shared" si="55"/>
        <v>Armenia 2008</v>
      </c>
      <c r="F3483">
        <v>3.3955793627065703E-2</v>
      </c>
      <c r="G3483">
        <v>2.39635964076678</v>
      </c>
      <c r="H3483">
        <v>0.117288649505641</v>
      </c>
      <c r="I3483">
        <v>0.97899997234344505</v>
      </c>
      <c r="L3483">
        <v>97</v>
      </c>
      <c r="N3483">
        <v>2</v>
      </c>
      <c r="O3483">
        <v>3</v>
      </c>
    </row>
    <row r="3484" spans="1:15" x14ac:dyDescent="0.2">
      <c r="A3484" t="s">
        <v>29</v>
      </c>
      <c r="B3484" t="s">
        <v>30</v>
      </c>
      <c r="C3484" t="s">
        <v>31</v>
      </c>
      <c r="D3484">
        <v>2008</v>
      </c>
      <c r="E3484" t="str">
        <f t="shared" si="55"/>
        <v>Australia 2008</v>
      </c>
      <c r="F3484">
        <v>1.7985471715833801E-2</v>
      </c>
      <c r="I3484">
        <v>0.83999997377395597</v>
      </c>
      <c r="L3484">
        <v>261</v>
      </c>
      <c r="N3484">
        <v>2</v>
      </c>
      <c r="O3484">
        <v>4</v>
      </c>
    </row>
    <row r="3485" spans="1:15" x14ac:dyDescent="0.2">
      <c r="A3485" t="s">
        <v>32</v>
      </c>
      <c r="B3485" t="s">
        <v>33</v>
      </c>
      <c r="C3485" t="s">
        <v>34</v>
      </c>
      <c r="D3485">
        <v>2008</v>
      </c>
      <c r="E3485" t="str">
        <f t="shared" si="55"/>
        <v>Austria 2008</v>
      </c>
      <c r="F3485">
        <v>8.7070512307058506E-3</v>
      </c>
      <c r="I3485">
        <v>0.93000000715255704</v>
      </c>
      <c r="L3485">
        <v>58</v>
      </c>
      <c r="N3485">
        <v>4</v>
      </c>
      <c r="O3485">
        <v>4</v>
      </c>
    </row>
    <row r="3486" spans="1:15" x14ac:dyDescent="0.2">
      <c r="A3486" t="s">
        <v>35</v>
      </c>
      <c r="B3486" t="s">
        <v>36</v>
      </c>
      <c r="C3486" t="s">
        <v>37</v>
      </c>
      <c r="D3486">
        <v>2008</v>
      </c>
      <c r="E3486" t="str">
        <f t="shared" si="55"/>
        <v>Azerbaijan 2008</v>
      </c>
      <c r="F3486">
        <v>3.2912111457700101E-2</v>
      </c>
      <c r="G3486">
        <v>0.51354992020728596</v>
      </c>
      <c r="H3486">
        <v>6.1868175145880999E-2</v>
      </c>
      <c r="I3486">
        <v>0.92000001668930098</v>
      </c>
      <c r="J3486">
        <v>30</v>
      </c>
      <c r="K3486">
        <v>2</v>
      </c>
      <c r="L3486">
        <v>192</v>
      </c>
      <c r="M3486">
        <v>30</v>
      </c>
      <c r="N3486">
        <v>0</v>
      </c>
      <c r="O3486">
        <v>2</v>
      </c>
    </row>
    <row r="3487" spans="1:15" x14ac:dyDescent="0.2">
      <c r="A3487" t="s">
        <v>38</v>
      </c>
      <c r="B3487" t="s">
        <v>39</v>
      </c>
      <c r="C3487" t="s">
        <v>40</v>
      </c>
      <c r="D3487">
        <v>2008</v>
      </c>
      <c r="E3487" t="str">
        <f t="shared" si="55"/>
        <v>Bahamas, The 2008</v>
      </c>
      <c r="I3487">
        <v>0.85000002384185802</v>
      </c>
      <c r="L3487">
        <v>73</v>
      </c>
      <c r="N3487">
        <v>2</v>
      </c>
      <c r="O3487">
        <v>2</v>
      </c>
    </row>
    <row r="3488" spans="1:15" x14ac:dyDescent="0.2">
      <c r="A3488" t="s">
        <v>41</v>
      </c>
      <c r="B3488" t="s">
        <v>42</v>
      </c>
      <c r="C3488" t="s">
        <v>43</v>
      </c>
      <c r="D3488">
        <v>2008</v>
      </c>
      <c r="E3488" t="str">
        <f t="shared" si="55"/>
        <v>Bahrain 2008</v>
      </c>
      <c r="F3488">
        <v>2.80016136873791E-2</v>
      </c>
      <c r="I3488">
        <v>0.34999999403953602</v>
      </c>
      <c r="L3488">
        <v>6</v>
      </c>
      <c r="N3488">
        <v>2</v>
      </c>
      <c r="O3488">
        <v>2</v>
      </c>
    </row>
    <row r="3489" spans="1:15" x14ac:dyDescent="0.2">
      <c r="A3489" t="s">
        <v>44</v>
      </c>
      <c r="B3489" t="s">
        <v>45</v>
      </c>
      <c r="C3489" t="s">
        <v>46</v>
      </c>
      <c r="D3489">
        <v>2008</v>
      </c>
      <c r="E3489" t="str">
        <f t="shared" si="55"/>
        <v>Bangladesh 2008</v>
      </c>
      <c r="F3489">
        <v>1.05952989264661E-2</v>
      </c>
      <c r="G3489">
        <v>1.78937612198106</v>
      </c>
      <c r="H3489">
        <v>0.20543896949988599</v>
      </c>
      <c r="I3489">
        <v>0.894999980926514</v>
      </c>
      <c r="K3489">
        <v>2</v>
      </c>
      <c r="L3489">
        <v>4099</v>
      </c>
      <c r="M3489">
        <v>13</v>
      </c>
      <c r="O3489">
        <v>2</v>
      </c>
    </row>
    <row r="3490" spans="1:15" x14ac:dyDescent="0.2">
      <c r="A3490" t="s">
        <v>47</v>
      </c>
      <c r="B3490" t="s">
        <v>48</v>
      </c>
      <c r="C3490" t="s">
        <v>49</v>
      </c>
      <c r="D3490">
        <v>2008</v>
      </c>
      <c r="E3490" t="str">
        <f t="shared" si="55"/>
        <v>Barbados 2008</v>
      </c>
      <c r="G3490">
        <v>0.204451527487505</v>
      </c>
      <c r="I3490">
        <v>1</v>
      </c>
      <c r="L3490">
        <v>23</v>
      </c>
      <c r="O3490">
        <v>2</v>
      </c>
    </row>
    <row r="3491" spans="1:15" x14ac:dyDescent="0.2">
      <c r="A3491" t="s">
        <v>50</v>
      </c>
      <c r="B3491" t="s">
        <v>51</v>
      </c>
      <c r="C3491" t="s">
        <v>52</v>
      </c>
      <c r="D3491">
        <v>2008</v>
      </c>
      <c r="E3491" t="str">
        <f t="shared" si="55"/>
        <v>Belarus 2008</v>
      </c>
      <c r="F3491">
        <v>1.45349285157346E-2</v>
      </c>
      <c r="G3491">
        <v>0.18530911298564601</v>
      </c>
      <c r="H3491">
        <v>9.0679676145033999E-2</v>
      </c>
      <c r="I3491">
        <v>0.837000012397766</v>
      </c>
      <c r="L3491">
        <v>552</v>
      </c>
      <c r="N3491">
        <v>3</v>
      </c>
      <c r="O3491">
        <v>2</v>
      </c>
    </row>
    <row r="3492" spans="1:15" x14ac:dyDescent="0.2">
      <c r="A3492" t="s">
        <v>53</v>
      </c>
      <c r="B3492" t="s">
        <v>54</v>
      </c>
      <c r="C3492" t="s">
        <v>55</v>
      </c>
      <c r="D3492">
        <v>2008</v>
      </c>
      <c r="E3492" t="str">
        <f t="shared" si="55"/>
        <v>Belgium 2008</v>
      </c>
      <c r="F3492">
        <v>1.2138983166693E-2</v>
      </c>
      <c r="I3492">
        <v>0.58999997377395597</v>
      </c>
      <c r="N3492">
        <v>2</v>
      </c>
      <c r="O3492">
        <v>4</v>
      </c>
    </row>
    <row r="3493" spans="1:15" x14ac:dyDescent="0.2">
      <c r="A3493" t="s">
        <v>56</v>
      </c>
      <c r="B3493" t="s">
        <v>57</v>
      </c>
      <c r="C3493" t="s">
        <v>58</v>
      </c>
      <c r="D3493">
        <v>2008</v>
      </c>
      <c r="E3493" t="str">
        <f t="shared" si="55"/>
        <v>Belize 2008</v>
      </c>
      <c r="F3493">
        <v>1.36760585248237E-2</v>
      </c>
      <c r="G3493">
        <v>1.4944149417978101</v>
      </c>
      <c r="H3493">
        <v>0.65310889939412897</v>
      </c>
      <c r="I3493">
        <v>0.48699998855590798</v>
      </c>
      <c r="L3493">
        <v>103</v>
      </c>
      <c r="N3493">
        <v>2</v>
      </c>
      <c r="O3493">
        <v>2</v>
      </c>
    </row>
    <row r="3494" spans="1:15" x14ac:dyDescent="0.2">
      <c r="A3494" t="s">
        <v>59</v>
      </c>
      <c r="B3494" t="s">
        <v>60</v>
      </c>
      <c r="C3494" t="s">
        <v>61</v>
      </c>
      <c r="D3494">
        <v>2008</v>
      </c>
      <c r="E3494" t="str">
        <f t="shared" si="55"/>
        <v>Benin 2008</v>
      </c>
      <c r="F3494">
        <v>6.6395897962646701E-3</v>
      </c>
      <c r="G3494">
        <v>6.5128390546263404</v>
      </c>
      <c r="H3494">
        <v>8.9184241602553602E-2</v>
      </c>
      <c r="I3494">
        <v>0.33000001311302202</v>
      </c>
      <c r="O3494">
        <v>2</v>
      </c>
    </row>
    <row r="3495" spans="1:15" x14ac:dyDescent="0.2">
      <c r="A3495" t="s">
        <v>62</v>
      </c>
      <c r="B3495" t="s">
        <v>63</v>
      </c>
      <c r="C3495" t="s">
        <v>64</v>
      </c>
      <c r="D3495">
        <v>2008</v>
      </c>
      <c r="E3495" t="str">
        <f t="shared" si="55"/>
        <v>Bhutan 2008</v>
      </c>
      <c r="G3495">
        <v>6.6192550890615802</v>
      </c>
      <c r="H3495">
        <v>0.56613850834644697</v>
      </c>
      <c r="I3495">
        <v>0.40000000596046498</v>
      </c>
      <c r="L3495">
        <v>18</v>
      </c>
      <c r="N3495">
        <v>2</v>
      </c>
      <c r="O3495">
        <v>2</v>
      </c>
    </row>
    <row r="3496" spans="1:15" x14ac:dyDescent="0.2">
      <c r="A3496" t="s">
        <v>65</v>
      </c>
      <c r="B3496" t="s">
        <v>66</v>
      </c>
      <c r="C3496" t="s">
        <v>67</v>
      </c>
      <c r="D3496">
        <v>2008</v>
      </c>
      <c r="E3496" t="str">
        <f t="shared" si="55"/>
        <v>Bolivia 2008</v>
      </c>
      <c r="F3496">
        <v>1.96178043613673E-2</v>
      </c>
      <c r="G3496">
        <v>3.65077393302863</v>
      </c>
      <c r="H3496">
        <v>0.15003886885676601</v>
      </c>
      <c r="I3496">
        <v>0.40999999642372098</v>
      </c>
      <c r="O3496">
        <v>2</v>
      </c>
    </row>
    <row r="3497" spans="1:15" x14ac:dyDescent="0.2">
      <c r="A3497" t="s">
        <v>68</v>
      </c>
      <c r="B3497" t="s">
        <v>69</v>
      </c>
      <c r="C3497" t="s">
        <v>70</v>
      </c>
      <c r="D3497">
        <v>2008</v>
      </c>
      <c r="E3497" t="str">
        <f t="shared" si="55"/>
        <v>Bosnia and Herzegovina 2008</v>
      </c>
      <c r="F3497">
        <v>1.2206120001793899E-2</v>
      </c>
      <c r="G3497">
        <v>2.34628381189057</v>
      </c>
      <c r="H3497">
        <v>0.15178490791586699</v>
      </c>
      <c r="I3497">
        <v>0.50099998712539695</v>
      </c>
      <c r="L3497">
        <v>66</v>
      </c>
      <c r="O3497">
        <v>1</v>
      </c>
    </row>
    <row r="3498" spans="1:15" x14ac:dyDescent="0.2">
      <c r="A3498" t="s">
        <v>71</v>
      </c>
      <c r="B3498" t="s">
        <v>72</v>
      </c>
      <c r="C3498" t="s">
        <v>73</v>
      </c>
      <c r="D3498">
        <v>2008</v>
      </c>
      <c r="E3498" t="str">
        <f t="shared" si="55"/>
        <v>Botswana 2008</v>
      </c>
      <c r="F3498">
        <v>3.0369682378022698E-2</v>
      </c>
      <c r="G3498">
        <v>7.0918178571341803</v>
      </c>
      <c r="H3498">
        <v>3.89155748237595E-2</v>
      </c>
      <c r="I3498">
        <v>0.56999999284744296</v>
      </c>
      <c r="L3498">
        <v>281</v>
      </c>
      <c r="O3498">
        <v>2</v>
      </c>
    </row>
    <row r="3499" spans="1:15" x14ac:dyDescent="0.2">
      <c r="A3499" t="s">
        <v>74</v>
      </c>
      <c r="B3499" t="s">
        <v>75</v>
      </c>
      <c r="C3499" t="s">
        <v>76</v>
      </c>
      <c r="D3499">
        <v>2008</v>
      </c>
      <c r="E3499" t="str">
        <f t="shared" si="55"/>
        <v>Brazil 2008</v>
      </c>
      <c r="F3499">
        <v>1.44192409343118E-2</v>
      </c>
      <c r="G3499">
        <v>2.8328981981478599E-2</v>
      </c>
      <c r="H3499">
        <v>4.8311240157111898E-2</v>
      </c>
      <c r="I3499">
        <v>0.54000002145767201</v>
      </c>
      <c r="K3499">
        <v>3</v>
      </c>
      <c r="L3499">
        <v>50135</v>
      </c>
      <c r="M3499">
        <v>20</v>
      </c>
      <c r="O3499">
        <v>3</v>
      </c>
    </row>
    <row r="3500" spans="1:15" x14ac:dyDescent="0.2">
      <c r="A3500" t="s">
        <v>77</v>
      </c>
      <c r="B3500" t="s">
        <v>78</v>
      </c>
      <c r="C3500" t="s">
        <v>79</v>
      </c>
      <c r="D3500">
        <v>2008</v>
      </c>
      <c r="E3500" t="str">
        <f t="shared" si="55"/>
        <v>Brunei Darussalam 2008</v>
      </c>
      <c r="F3500">
        <v>2.26179236887845E-2</v>
      </c>
      <c r="I3500">
        <v>0.56999999284744296</v>
      </c>
      <c r="L3500">
        <v>1</v>
      </c>
      <c r="N3500">
        <v>2</v>
      </c>
      <c r="O3500">
        <v>1</v>
      </c>
    </row>
    <row r="3501" spans="1:15" x14ac:dyDescent="0.2">
      <c r="A3501" t="s">
        <v>80</v>
      </c>
      <c r="B3501" t="s">
        <v>81</v>
      </c>
      <c r="C3501" t="s">
        <v>82</v>
      </c>
      <c r="D3501">
        <v>2008</v>
      </c>
      <c r="E3501" t="str">
        <f t="shared" si="55"/>
        <v>Bulgaria 2008</v>
      </c>
      <c r="F3501">
        <v>2.1335248019579301E-2</v>
      </c>
      <c r="H3501">
        <v>9.3203298216493397E-2</v>
      </c>
      <c r="I3501">
        <v>0.82999998331069902</v>
      </c>
      <c r="L3501">
        <v>172</v>
      </c>
      <c r="N3501">
        <v>3</v>
      </c>
      <c r="O3501">
        <v>1</v>
      </c>
    </row>
    <row r="3502" spans="1:15" x14ac:dyDescent="0.2">
      <c r="A3502" t="s">
        <v>83</v>
      </c>
      <c r="B3502" t="s">
        <v>84</v>
      </c>
      <c r="C3502" t="s">
        <v>85</v>
      </c>
      <c r="D3502">
        <v>2008</v>
      </c>
      <c r="E3502" t="str">
        <f t="shared" si="55"/>
        <v>Burkina Faso 2008</v>
      </c>
      <c r="F3502">
        <v>1.39790377134923E-2</v>
      </c>
      <c r="G3502">
        <v>10.6257254783454</v>
      </c>
      <c r="H3502">
        <v>0.16112991561165699</v>
      </c>
      <c r="I3502">
        <v>0.67000001668930098</v>
      </c>
      <c r="N3502">
        <v>3</v>
      </c>
      <c r="O3502">
        <v>2</v>
      </c>
    </row>
    <row r="3503" spans="1:15" x14ac:dyDescent="0.2">
      <c r="A3503" t="s">
        <v>86</v>
      </c>
      <c r="B3503" t="s">
        <v>87</v>
      </c>
      <c r="C3503" t="s">
        <v>88</v>
      </c>
      <c r="D3503">
        <v>2008</v>
      </c>
      <c r="E3503" t="str">
        <f t="shared" si="55"/>
        <v>Burundi 2008</v>
      </c>
      <c r="F3503">
        <v>2.7208905265394101E-2</v>
      </c>
      <c r="G3503">
        <v>32.374480262000397</v>
      </c>
      <c r="H3503">
        <v>0.76782120623262395</v>
      </c>
      <c r="I3503">
        <v>0.85000002384185802</v>
      </c>
      <c r="J3503">
        <v>201</v>
      </c>
      <c r="K3503">
        <v>2</v>
      </c>
      <c r="M3503">
        <v>220</v>
      </c>
      <c r="O3503">
        <v>3</v>
      </c>
    </row>
    <row r="3504" spans="1:15" x14ac:dyDescent="0.2">
      <c r="A3504" t="s">
        <v>89</v>
      </c>
      <c r="B3504" t="s">
        <v>90</v>
      </c>
      <c r="C3504" t="s">
        <v>91</v>
      </c>
      <c r="D3504">
        <v>2008</v>
      </c>
      <c r="E3504" t="str">
        <f t="shared" si="55"/>
        <v>Cabo Verde 2008</v>
      </c>
      <c r="F3504">
        <v>6.0126938191056804E-3</v>
      </c>
      <c r="G3504">
        <v>12.7450779226183</v>
      </c>
      <c r="H3504">
        <v>0.351186855642317</v>
      </c>
      <c r="I3504">
        <v>1</v>
      </c>
      <c r="O3504">
        <v>2</v>
      </c>
    </row>
    <row r="3505" spans="1:15" x14ac:dyDescent="0.2">
      <c r="A3505" t="s">
        <v>92</v>
      </c>
      <c r="B3505" t="s">
        <v>93</v>
      </c>
      <c r="C3505" t="s">
        <v>94</v>
      </c>
      <c r="D3505">
        <v>2008</v>
      </c>
      <c r="E3505" t="str">
        <f t="shared" si="55"/>
        <v>Cambodia 2008</v>
      </c>
      <c r="F3505">
        <v>7.9821750783358597E-3</v>
      </c>
      <c r="G3505">
        <v>6.1711424129062102</v>
      </c>
      <c r="H3505">
        <v>0.25624761999357298</v>
      </c>
      <c r="I3505">
        <v>0.94999998807907104</v>
      </c>
      <c r="K3505">
        <v>3</v>
      </c>
      <c r="L3505">
        <v>333</v>
      </c>
      <c r="M3505">
        <v>2</v>
      </c>
      <c r="N3505">
        <v>2</v>
      </c>
      <c r="O3505">
        <v>2</v>
      </c>
    </row>
    <row r="3506" spans="1:15" x14ac:dyDescent="0.2">
      <c r="A3506" t="s">
        <v>95</v>
      </c>
      <c r="B3506" t="s">
        <v>96</v>
      </c>
      <c r="C3506" t="s">
        <v>97</v>
      </c>
      <c r="D3506">
        <v>2008</v>
      </c>
      <c r="E3506" t="str">
        <f t="shared" si="55"/>
        <v>Cameroon 2008</v>
      </c>
      <c r="F3506">
        <v>1.31233913164063E-2</v>
      </c>
      <c r="G3506">
        <v>2.0211435576518801</v>
      </c>
      <c r="H3506">
        <v>7.6828904465489997E-2</v>
      </c>
      <c r="I3506">
        <v>0.25</v>
      </c>
      <c r="K3506">
        <v>3</v>
      </c>
      <c r="L3506">
        <v>776</v>
      </c>
      <c r="O3506">
        <v>2</v>
      </c>
    </row>
    <row r="3507" spans="1:15" x14ac:dyDescent="0.2">
      <c r="A3507" t="s">
        <v>98</v>
      </c>
      <c r="B3507" t="s">
        <v>99</v>
      </c>
      <c r="C3507" t="s">
        <v>100</v>
      </c>
      <c r="D3507">
        <v>2008</v>
      </c>
      <c r="E3507" t="str">
        <f t="shared" si="55"/>
        <v>Canada 2008</v>
      </c>
      <c r="F3507">
        <v>1.2486213816372599E-2</v>
      </c>
      <c r="I3507">
        <v>0.58999997377395597</v>
      </c>
      <c r="L3507">
        <v>614</v>
      </c>
      <c r="N3507">
        <v>2</v>
      </c>
      <c r="O3507">
        <v>4</v>
      </c>
    </row>
    <row r="3508" spans="1:15" x14ac:dyDescent="0.2">
      <c r="A3508" t="s">
        <v>101</v>
      </c>
      <c r="B3508" t="s">
        <v>102</v>
      </c>
      <c r="C3508" t="s">
        <v>103</v>
      </c>
      <c r="D3508">
        <v>2008</v>
      </c>
      <c r="E3508" t="str">
        <f t="shared" si="55"/>
        <v>Central African Republic 2008</v>
      </c>
      <c r="F3508">
        <v>1.5871819674712601E-2</v>
      </c>
      <c r="I3508">
        <v>0.33000001311302202</v>
      </c>
      <c r="K3508">
        <v>2</v>
      </c>
      <c r="M3508">
        <v>8</v>
      </c>
      <c r="N3508">
        <v>1</v>
      </c>
      <c r="O3508">
        <v>2</v>
      </c>
    </row>
    <row r="3509" spans="1:15" x14ac:dyDescent="0.2">
      <c r="A3509" t="s">
        <v>104</v>
      </c>
      <c r="B3509" t="s">
        <v>105</v>
      </c>
      <c r="C3509" t="s">
        <v>106</v>
      </c>
      <c r="D3509">
        <v>2008</v>
      </c>
      <c r="E3509" t="str">
        <f t="shared" si="55"/>
        <v>Chad 2008</v>
      </c>
      <c r="F3509">
        <v>5.8851526311327902E-2</v>
      </c>
      <c r="G3509">
        <v>5.0637245288704298</v>
      </c>
      <c r="H3509">
        <v>0.19978731213859499</v>
      </c>
      <c r="I3509">
        <v>0.239999994635582</v>
      </c>
      <c r="J3509">
        <v>991</v>
      </c>
      <c r="K3509">
        <v>2</v>
      </c>
      <c r="M3509">
        <v>994</v>
      </c>
      <c r="N3509">
        <v>1</v>
      </c>
      <c r="O3509">
        <v>2</v>
      </c>
    </row>
    <row r="3510" spans="1:15" x14ac:dyDescent="0.2">
      <c r="A3510" t="s">
        <v>107</v>
      </c>
      <c r="B3510" t="s">
        <v>108</v>
      </c>
      <c r="C3510" t="s">
        <v>109</v>
      </c>
      <c r="D3510">
        <v>2008</v>
      </c>
      <c r="E3510" t="str">
        <f t="shared" si="55"/>
        <v>Chile 2008</v>
      </c>
      <c r="F3510">
        <v>2.5840104832320802E-2</v>
      </c>
      <c r="G3510">
        <v>6.2189145025218398E-2</v>
      </c>
      <c r="I3510">
        <v>0.91000002622604403</v>
      </c>
      <c r="L3510">
        <v>588</v>
      </c>
      <c r="O3510">
        <v>4</v>
      </c>
    </row>
    <row r="3511" spans="1:15" x14ac:dyDescent="0.2">
      <c r="A3511" t="s">
        <v>110</v>
      </c>
      <c r="B3511" t="s">
        <v>111</v>
      </c>
      <c r="C3511" t="s">
        <v>112</v>
      </c>
      <c r="D3511">
        <v>2008</v>
      </c>
      <c r="E3511" t="str">
        <f t="shared" si="55"/>
        <v>China 2008</v>
      </c>
      <c r="F3511">
        <v>1.7123343606041098E-2</v>
      </c>
      <c r="G3511">
        <v>2.8240885031413299E-2</v>
      </c>
      <c r="H3511">
        <v>2.1003427936064498E-2</v>
      </c>
      <c r="I3511">
        <v>0.91530001163482699</v>
      </c>
      <c r="J3511">
        <v>36</v>
      </c>
      <c r="K3511">
        <v>2</v>
      </c>
      <c r="L3511">
        <v>14851</v>
      </c>
      <c r="M3511">
        <v>87</v>
      </c>
      <c r="N3511">
        <v>4</v>
      </c>
      <c r="O3511">
        <v>2</v>
      </c>
    </row>
    <row r="3512" spans="1:15" x14ac:dyDescent="0.2">
      <c r="A3512" t="s">
        <v>113</v>
      </c>
      <c r="B3512" t="s">
        <v>114</v>
      </c>
      <c r="C3512" t="s">
        <v>115</v>
      </c>
      <c r="D3512">
        <v>2008</v>
      </c>
      <c r="E3512" t="str">
        <f t="shared" si="55"/>
        <v>Colombia 2008</v>
      </c>
      <c r="F3512">
        <v>3.74460643668501E-2</v>
      </c>
      <c r="G3512">
        <v>0.41881693488272298</v>
      </c>
      <c r="H3512">
        <v>0.124909536741279</v>
      </c>
      <c r="I3512">
        <v>0.70999997854232799</v>
      </c>
      <c r="J3512">
        <v>244</v>
      </c>
      <c r="K3512">
        <v>0</v>
      </c>
      <c r="L3512">
        <v>16140</v>
      </c>
      <c r="M3512">
        <v>252</v>
      </c>
      <c r="N3512">
        <v>2</v>
      </c>
      <c r="O3512">
        <v>3</v>
      </c>
    </row>
    <row r="3513" spans="1:15" x14ac:dyDescent="0.2">
      <c r="A3513" t="s">
        <v>116</v>
      </c>
      <c r="B3513" t="s">
        <v>117</v>
      </c>
      <c r="C3513" t="s">
        <v>118</v>
      </c>
      <c r="D3513">
        <v>2008</v>
      </c>
      <c r="E3513" t="str">
        <f t="shared" si="55"/>
        <v>Comoros 2008</v>
      </c>
      <c r="G3513">
        <v>4.6002071059961303</v>
      </c>
      <c r="H3513">
        <v>0.289272287798782</v>
      </c>
      <c r="I3513">
        <v>0.50499999523162797</v>
      </c>
      <c r="O3513">
        <v>2</v>
      </c>
    </row>
    <row r="3514" spans="1:15" x14ac:dyDescent="0.2">
      <c r="A3514" t="s">
        <v>119</v>
      </c>
      <c r="B3514" t="s">
        <v>120</v>
      </c>
      <c r="C3514" t="s">
        <v>121</v>
      </c>
      <c r="D3514">
        <v>2008</v>
      </c>
      <c r="E3514" t="str">
        <f t="shared" si="55"/>
        <v>Congo, Dem. Rep. 2008</v>
      </c>
      <c r="F3514">
        <v>8.0854254376853795E-3</v>
      </c>
      <c r="G3514">
        <v>9.5722116266217796</v>
      </c>
      <c r="H3514">
        <v>0.63685564787769899</v>
      </c>
      <c r="I3514">
        <v>0.15999999642372101</v>
      </c>
      <c r="J3514">
        <v>736</v>
      </c>
      <c r="K3514">
        <v>2</v>
      </c>
      <c r="M3514">
        <v>1740</v>
      </c>
      <c r="N3514">
        <v>1</v>
      </c>
      <c r="O3514">
        <v>4</v>
      </c>
    </row>
    <row r="3515" spans="1:15" x14ac:dyDescent="0.2">
      <c r="A3515" t="s">
        <v>122</v>
      </c>
      <c r="B3515" t="s">
        <v>123</v>
      </c>
      <c r="C3515" t="s">
        <v>124</v>
      </c>
      <c r="D3515">
        <v>2008</v>
      </c>
      <c r="E3515" t="str">
        <f t="shared" si="55"/>
        <v>Congo, Rep. 2008</v>
      </c>
      <c r="F3515">
        <v>2.04130000658342E-2</v>
      </c>
      <c r="G3515">
        <v>4.7639697646524697</v>
      </c>
      <c r="H3515">
        <v>0.48453802223424602</v>
      </c>
      <c r="I3515">
        <v>0.30000001192092901</v>
      </c>
      <c r="K3515">
        <v>3</v>
      </c>
      <c r="M3515">
        <v>1</v>
      </c>
      <c r="O3515">
        <v>2</v>
      </c>
    </row>
    <row r="3516" spans="1:15" x14ac:dyDescent="0.2">
      <c r="A3516" t="s">
        <v>125</v>
      </c>
      <c r="B3516" t="s">
        <v>126</v>
      </c>
      <c r="C3516" t="s">
        <v>127</v>
      </c>
      <c r="D3516">
        <v>2008</v>
      </c>
      <c r="E3516" t="str">
        <f t="shared" si="55"/>
        <v>Costa Rica 2008</v>
      </c>
      <c r="G3516">
        <v>0.25528643559795</v>
      </c>
      <c r="H3516">
        <v>0.106709444085221</v>
      </c>
      <c r="I3516">
        <v>0.837000012397766</v>
      </c>
      <c r="L3516">
        <v>512</v>
      </c>
      <c r="O3516">
        <v>2</v>
      </c>
    </row>
    <row r="3517" spans="1:15" x14ac:dyDescent="0.2">
      <c r="A3517" t="s">
        <v>128</v>
      </c>
      <c r="B3517" t="s">
        <v>129</v>
      </c>
      <c r="C3517" t="s">
        <v>130</v>
      </c>
      <c r="D3517">
        <v>2008</v>
      </c>
      <c r="E3517" t="str">
        <f t="shared" si="55"/>
        <v>Cote d'Ivoire 2008</v>
      </c>
      <c r="F3517">
        <v>1.5228557416823701E-2</v>
      </c>
      <c r="G3517">
        <v>2.4961262511937901</v>
      </c>
      <c r="H3517">
        <v>0.45426489103134698</v>
      </c>
      <c r="I3517">
        <v>0.34000000357627902</v>
      </c>
      <c r="K3517">
        <v>2</v>
      </c>
      <c r="M3517">
        <v>4</v>
      </c>
      <c r="N3517">
        <v>1</v>
      </c>
      <c r="O3517">
        <v>2</v>
      </c>
    </row>
    <row r="3518" spans="1:15" x14ac:dyDescent="0.2">
      <c r="A3518" t="s">
        <v>131</v>
      </c>
      <c r="B3518" t="s">
        <v>132</v>
      </c>
      <c r="C3518" t="s">
        <v>133</v>
      </c>
      <c r="D3518">
        <v>2008</v>
      </c>
      <c r="E3518" t="str">
        <f t="shared" si="55"/>
        <v>Croatia 2008</v>
      </c>
      <c r="F3518">
        <v>1.84518791459964E-2</v>
      </c>
      <c r="G3518">
        <v>0.35115467845614801</v>
      </c>
      <c r="I3518">
        <v>0.89600002765655495</v>
      </c>
      <c r="L3518">
        <v>71</v>
      </c>
      <c r="O3518">
        <v>2</v>
      </c>
    </row>
    <row r="3519" spans="1:15" x14ac:dyDescent="0.2">
      <c r="A3519" t="s">
        <v>134</v>
      </c>
      <c r="B3519" t="s">
        <v>135</v>
      </c>
      <c r="C3519" t="s">
        <v>136</v>
      </c>
      <c r="D3519">
        <v>2008</v>
      </c>
      <c r="E3519" t="str">
        <f t="shared" si="55"/>
        <v>Cuba 2008</v>
      </c>
      <c r="G3519">
        <v>0.22685909097427201</v>
      </c>
      <c r="I3519">
        <v>0.64099997282028198</v>
      </c>
      <c r="L3519">
        <v>515</v>
      </c>
      <c r="N3519">
        <v>2</v>
      </c>
      <c r="O3519" t="s">
        <v>591</v>
      </c>
    </row>
    <row r="3520" spans="1:15" x14ac:dyDescent="0.2">
      <c r="A3520" t="s">
        <v>137</v>
      </c>
      <c r="B3520" t="s">
        <v>138</v>
      </c>
      <c r="C3520" t="s">
        <v>139</v>
      </c>
      <c r="D3520">
        <v>2008</v>
      </c>
      <c r="E3520" t="str">
        <f t="shared" si="55"/>
        <v>Cyprus 2008</v>
      </c>
      <c r="F3520">
        <v>1.6297049444974499E-2</v>
      </c>
      <c r="I3520">
        <v>0.80000001192092896</v>
      </c>
      <c r="L3520">
        <v>9</v>
      </c>
      <c r="N3520">
        <v>0</v>
      </c>
      <c r="O3520">
        <v>4</v>
      </c>
    </row>
    <row r="3521" spans="1:15" x14ac:dyDescent="0.2">
      <c r="A3521" t="s">
        <v>140</v>
      </c>
      <c r="B3521" t="s">
        <v>141</v>
      </c>
      <c r="C3521" t="s">
        <v>142</v>
      </c>
      <c r="D3521">
        <v>2008</v>
      </c>
      <c r="E3521" t="str">
        <f t="shared" si="55"/>
        <v>Czech Republic 2008</v>
      </c>
      <c r="F3521">
        <v>1.2324715671579001E-2</v>
      </c>
      <c r="I3521">
        <v>0.97200000286102295</v>
      </c>
      <c r="L3521">
        <v>114</v>
      </c>
      <c r="N3521">
        <v>3</v>
      </c>
      <c r="O3521">
        <v>4</v>
      </c>
    </row>
    <row r="3522" spans="1:15" x14ac:dyDescent="0.2">
      <c r="A3522" t="s">
        <v>143</v>
      </c>
      <c r="B3522" t="s">
        <v>144</v>
      </c>
      <c r="C3522" t="s">
        <v>145</v>
      </c>
      <c r="D3522">
        <v>2008</v>
      </c>
      <c r="E3522" t="str">
        <f t="shared" si="55"/>
        <v>Denmark 2008</v>
      </c>
      <c r="F3522">
        <v>1.35500452408311E-2</v>
      </c>
      <c r="I3522">
        <v>1</v>
      </c>
      <c r="N3522">
        <v>2</v>
      </c>
      <c r="O3522">
        <v>2</v>
      </c>
    </row>
    <row r="3523" spans="1:15" x14ac:dyDescent="0.2">
      <c r="A3523" t="s">
        <v>146</v>
      </c>
      <c r="B3523" t="s">
        <v>147</v>
      </c>
      <c r="C3523" t="s">
        <v>148</v>
      </c>
      <c r="D3523">
        <v>2008</v>
      </c>
      <c r="E3523" t="str">
        <f t="shared" si="55"/>
        <v>Djibouti 2008</v>
      </c>
      <c r="F3523">
        <v>3.6880710661508297E-2</v>
      </c>
      <c r="G3523">
        <v>13.647797857074901</v>
      </c>
      <c r="H3523">
        <v>0.658323714692999</v>
      </c>
      <c r="I3523">
        <v>0.55000001192092896</v>
      </c>
      <c r="K3523">
        <v>3</v>
      </c>
      <c r="M3523">
        <v>35</v>
      </c>
      <c r="N3523">
        <v>2</v>
      </c>
      <c r="O3523">
        <v>1</v>
      </c>
    </row>
    <row r="3524" spans="1:15" x14ac:dyDescent="0.2">
      <c r="A3524" t="s">
        <v>149</v>
      </c>
      <c r="B3524" t="s">
        <v>150</v>
      </c>
      <c r="C3524" t="s">
        <v>151</v>
      </c>
      <c r="D3524">
        <v>2008</v>
      </c>
      <c r="E3524" t="str">
        <f t="shared" si="55"/>
        <v>Dominica 2008</v>
      </c>
      <c r="G3524">
        <v>4.8607166853684802</v>
      </c>
      <c r="H3524">
        <v>0.50451321970834295</v>
      </c>
      <c r="L3524">
        <v>7</v>
      </c>
      <c r="O3524">
        <v>1</v>
      </c>
    </row>
    <row r="3525" spans="1:15" x14ac:dyDescent="0.2">
      <c r="A3525" t="s">
        <v>152</v>
      </c>
      <c r="B3525" t="s">
        <v>153</v>
      </c>
      <c r="C3525" t="s">
        <v>154</v>
      </c>
      <c r="D3525">
        <v>2008</v>
      </c>
      <c r="E3525" t="str">
        <f t="shared" si="55"/>
        <v>Dominican Republic 2008</v>
      </c>
      <c r="F3525">
        <v>6.9986165717569899E-3</v>
      </c>
      <c r="G3525">
        <v>0.38240981459354201</v>
      </c>
      <c r="H3525">
        <v>0.15709774878330701</v>
      </c>
      <c r="I3525">
        <v>0.93000000715255704</v>
      </c>
      <c r="L3525">
        <v>2394</v>
      </c>
      <c r="O3525">
        <v>2</v>
      </c>
    </row>
    <row r="3526" spans="1:15" x14ac:dyDescent="0.2">
      <c r="A3526" t="s">
        <v>155</v>
      </c>
      <c r="B3526" t="s">
        <v>156</v>
      </c>
      <c r="C3526" t="s">
        <v>157</v>
      </c>
      <c r="D3526">
        <v>2008</v>
      </c>
      <c r="E3526" t="str">
        <f t="shared" si="55"/>
        <v>Ecuador 2008</v>
      </c>
      <c r="F3526">
        <v>2.6650417359945899E-2</v>
      </c>
      <c r="G3526">
        <v>0.41203924574980699</v>
      </c>
      <c r="H3526">
        <v>0.221065375168603</v>
      </c>
      <c r="I3526">
        <v>0.81000000238418601</v>
      </c>
      <c r="L3526">
        <v>2607</v>
      </c>
      <c r="M3526">
        <v>25</v>
      </c>
      <c r="O3526">
        <v>0</v>
      </c>
    </row>
    <row r="3527" spans="1:15" x14ac:dyDescent="0.2">
      <c r="A3527" t="s">
        <v>158</v>
      </c>
      <c r="B3527" t="s">
        <v>159</v>
      </c>
      <c r="C3527" t="s">
        <v>160</v>
      </c>
      <c r="D3527">
        <v>2008</v>
      </c>
      <c r="E3527" t="str">
        <f t="shared" ref="E3527:E3590" si="56">A3527&amp;" "&amp;D3527</f>
        <v>Egypt, Arab Rep. 2008</v>
      </c>
      <c r="F3527">
        <v>2.1807854853701601E-2</v>
      </c>
      <c r="G3527">
        <v>1.0284759497426299</v>
      </c>
      <c r="H3527">
        <v>0.187478252951192</v>
      </c>
      <c r="I3527">
        <v>0.91000002622604403</v>
      </c>
      <c r="K3527">
        <v>3</v>
      </c>
      <c r="L3527">
        <v>967</v>
      </c>
      <c r="M3527">
        <v>2</v>
      </c>
      <c r="N3527">
        <v>2</v>
      </c>
      <c r="O3527">
        <v>2</v>
      </c>
    </row>
    <row r="3528" spans="1:15" x14ac:dyDescent="0.2">
      <c r="A3528" t="s">
        <v>161</v>
      </c>
      <c r="B3528" t="s">
        <v>162</v>
      </c>
      <c r="C3528" t="s">
        <v>163</v>
      </c>
      <c r="D3528">
        <v>2008</v>
      </c>
      <c r="E3528" t="str">
        <f t="shared" si="56"/>
        <v>El Salvador 2008</v>
      </c>
      <c r="F3528">
        <v>9.6181183148723801E-3</v>
      </c>
      <c r="G3528">
        <v>1.38261285225115</v>
      </c>
      <c r="H3528">
        <v>0.32909980938001498</v>
      </c>
      <c r="I3528">
        <v>0.89999997615814198</v>
      </c>
      <c r="L3528">
        <v>3179</v>
      </c>
      <c r="N3528">
        <v>2</v>
      </c>
      <c r="O3528">
        <v>0</v>
      </c>
    </row>
    <row r="3529" spans="1:15" x14ac:dyDescent="0.2">
      <c r="A3529" t="s">
        <v>164</v>
      </c>
      <c r="B3529" t="s">
        <v>165</v>
      </c>
      <c r="C3529" t="s">
        <v>166</v>
      </c>
      <c r="D3529">
        <v>2008</v>
      </c>
      <c r="E3529" t="str">
        <f t="shared" si="56"/>
        <v>Equatorial Guinea 2008</v>
      </c>
      <c r="F3529">
        <v>1.4823090674954501E-2</v>
      </c>
      <c r="G3529">
        <v>0.21917312134847</v>
      </c>
      <c r="I3529">
        <v>0.85699999332428001</v>
      </c>
      <c r="O3529">
        <v>2</v>
      </c>
    </row>
    <row r="3530" spans="1:15" x14ac:dyDescent="0.2">
      <c r="A3530" t="s">
        <v>167</v>
      </c>
      <c r="B3530" t="s">
        <v>168</v>
      </c>
      <c r="C3530" t="s">
        <v>169</v>
      </c>
      <c r="D3530">
        <v>2008</v>
      </c>
      <c r="E3530" t="str">
        <f t="shared" si="56"/>
        <v>Eritrea 2008</v>
      </c>
      <c r="G3530">
        <v>10.6267401460721</v>
      </c>
      <c r="H3530">
        <v>0.69931323574687498</v>
      </c>
      <c r="I3530">
        <v>0.479999989271164</v>
      </c>
      <c r="K3530">
        <v>3</v>
      </c>
      <c r="N3530">
        <v>1</v>
      </c>
      <c r="O3530">
        <v>2</v>
      </c>
    </row>
    <row r="3531" spans="1:15" x14ac:dyDescent="0.2">
      <c r="A3531" t="s">
        <v>170</v>
      </c>
      <c r="B3531" t="s">
        <v>171</v>
      </c>
      <c r="C3531" t="s">
        <v>172</v>
      </c>
      <c r="D3531">
        <v>2008</v>
      </c>
      <c r="E3531" t="str">
        <f t="shared" si="56"/>
        <v>Estonia 2008</v>
      </c>
      <c r="F3531">
        <v>1.7650496913817901E-2</v>
      </c>
      <c r="I3531">
        <v>0.67900002002716098</v>
      </c>
      <c r="L3531">
        <v>86</v>
      </c>
      <c r="N3531">
        <v>3</v>
      </c>
      <c r="O3531">
        <v>1</v>
      </c>
    </row>
    <row r="3532" spans="1:15" x14ac:dyDescent="0.2">
      <c r="A3532" t="s">
        <v>173</v>
      </c>
      <c r="B3532" t="s">
        <v>174</v>
      </c>
      <c r="C3532" t="s">
        <v>175</v>
      </c>
      <c r="D3532">
        <v>2008</v>
      </c>
      <c r="E3532" t="str">
        <f t="shared" si="56"/>
        <v>Ethiopia 2008</v>
      </c>
      <c r="F3532">
        <v>1.48980921711378E-2</v>
      </c>
      <c r="G3532">
        <v>12.2430256210348</v>
      </c>
      <c r="H3532">
        <v>0.10230991935664401</v>
      </c>
      <c r="I3532">
        <v>0.34389999508857699</v>
      </c>
      <c r="J3532">
        <v>50</v>
      </c>
      <c r="K3532">
        <v>2</v>
      </c>
      <c r="M3532">
        <v>311</v>
      </c>
      <c r="N3532">
        <v>1</v>
      </c>
      <c r="O3532">
        <v>2</v>
      </c>
    </row>
    <row r="3533" spans="1:15" x14ac:dyDescent="0.2">
      <c r="A3533" t="s">
        <v>176</v>
      </c>
      <c r="B3533" t="s">
        <v>177</v>
      </c>
      <c r="C3533" t="s">
        <v>178</v>
      </c>
      <c r="D3533">
        <v>2008</v>
      </c>
      <c r="E3533" t="str">
        <f t="shared" si="56"/>
        <v>Fiji 2008</v>
      </c>
      <c r="F3533">
        <v>1.40404335288909E-2</v>
      </c>
      <c r="G3533">
        <v>1.3119552336658999</v>
      </c>
      <c r="H3533">
        <v>0.112714797910658</v>
      </c>
      <c r="I3533">
        <v>0.57300001382827803</v>
      </c>
      <c r="L3533">
        <v>17</v>
      </c>
      <c r="O3533">
        <v>2</v>
      </c>
    </row>
    <row r="3534" spans="1:15" x14ac:dyDescent="0.2">
      <c r="A3534" t="s">
        <v>179</v>
      </c>
      <c r="B3534" t="s">
        <v>180</v>
      </c>
      <c r="C3534" t="s">
        <v>181</v>
      </c>
      <c r="D3534">
        <v>2008</v>
      </c>
      <c r="E3534" t="str">
        <f t="shared" si="56"/>
        <v>Finland 2008</v>
      </c>
      <c r="F3534">
        <v>1.39491739433225E-2</v>
      </c>
      <c r="I3534">
        <v>0.93000000715255704</v>
      </c>
      <c r="L3534">
        <v>133</v>
      </c>
      <c r="O3534">
        <v>4</v>
      </c>
    </row>
    <row r="3535" spans="1:15" x14ac:dyDescent="0.2">
      <c r="A3535" t="s">
        <v>182</v>
      </c>
      <c r="B3535" t="s">
        <v>183</v>
      </c>
      <c r="C3535" t="s">
        <v>184</v>
      </c>
      <c r="D3535">
        <v>2008</v>
      </c>
      <c r="E3535" t="str">
        <f t="shared" si="56"/>
        <v>France 2008</v>
      </c>
      <c r="F3535">
        <v>1.8970758958190701E-2</v>
      </c>
      <c r="I3535">
        <v>0.97600001096725497</v>
      </c>
      <c r="L3535">
        <v>1021</v>
      </c>
      <c r="N3535">
        <v>2</v>
      </c>
      <c r="O3535">
        <v>4</v>
      </c>
    </row>
    <row r="3536" spans="1:15" x14ac:dyDescent="0.2">
      <c r="A3536" t="s">
        <v>185</v>
      </c>
      <c r="B3536" t="s">
        <v>186</v>
      </c>
      <c r="C3536" t="s">
        <v>187</v>
      </c>
      <c r="D3536">
        <v>2008</v>
      </c>
      <c r="E3536" t="str">
        <f t="shared" si="56"/>
        <v>Gabon 2008</v>
      </c>
      <c r="G3536">
        <v>0.47826860496481799</v>
      </c>
      <c r="H3536">
        <v>0.17633103327853999</v>
      </c>
      <c r="I3536">
        <v>0.34999999403953602</v>
      </c>
      <c r="L3536">
        <v>32</v>
      </c>
      <c r="N3536">
        <v>2</v>
      </c>
      <c r="O3536">
        <v>2</v>
      </c>
    </row>
    <row r="3537" spans="1:15" x14ac:dyDescent="0.2">
      <c r="A3537" t="s">
        <v>188</v>
      </c>
      <c r="B3537" t="s">
        <v>189</v>
      </c>
      <c r="C3537" t="s">
        <v>190</v>
      </c>
      <c r="D3537">
        <v>2008</v>
      </c>
      <c r="E3537" t="str">
        <f t="shared" si="56"/>
        <v>Gambia, The 2008</v>
      </c>
      <c r="F3537">
        <v>1.09898420361334E-2</v>
      </c>
      <c r="G3537">
        <v>6.1601085972877803</v>
      </c>
      <c r="H3537">
        <v>0.23104057210040599</v>
      </c>
      <c r="I3537">
        <v>0.395000010728836</v>
      </c>
      <c r="L3537">
        <v>9</v>
      </c>
      <c r="O3537">
        <v>3</v>
      </c>
    </row>
    <row r="3538" spans="1:15" x14ac:dyDescent="0.2">
      <c r="A3538" t="s">
        <v>191</v>
      </c>
      <c r="B3538" t="s">
        <v>192</v>
      </c>
      <c r="C3538" t="s">
        <v>193</v>
      </c>
      <c r="D3538">
        <v>2008</v>
      </c>
      <c r="E3538" t="str">
        <f t="shared" si="56"/>
        <v>Georgia 2008</v>
      </c>
      <c r="F3538">
        <v>8.52011839531127E-2</v>
      </c>
      <c r="G3538">
        <v>6.4237150017410798</v>
      </c>
      <c r="H3538">
        <v>0.23349936060601301</v>
      </c>
      <c r="I3538">
        <v>0.816999971866608</v>
      </c>
      <c r="J3538">
        <v>621</v>
      </c>
      <c r="K3538">
        <v>2</v>
      </c>
      <c r="L3538">
        <v>263</v>
      </c>
      <c r="M3538">
        <v>621</v>
      </c>
      <c r="N3538">
        <v>0</v>
      </c>
      <c r="O3538">
        <v>2</v>
      </c>
    </row>
    <row r="3539" spans="1:15" x14ac:dyDescent="0.2">
      <c r="A3539" t="s">
        <v>194</v>
      </c>
      <c r="B3539" t="s">
        <v>195</v>
      </c>
      <c r="C3539" t="s">
        <v>196</v>
      </c>
      <c r="D3539">
        <v>2008</v>
      </c>
      <c r="E3539" t="str">
        <f t="shared" si="56"/>
        <v>Germany 2008</v>
      </c>
      <c r="F3539">
        <v>1.20903400366779E-2</v>
      </c>
      <c r="I3539">
        <v>1</v>
      </c>
      <c r="L3539">
        <v>831</v>
      </c>
      <c r="N3539">
        <v>2</v>
      </c>
      <c r="O3539">
        <v>4</v>
      </c>
    </row>
    <row r="3540" spans="1:15" x14ac:dyDescent="0.2">
      <c r="A3540" t="s">
        <v>197</v>
      </c>
      <c r="B3540" t="s">
        <v>198</v>
      </c>
      <c r="C3540" t="s">
        <v>199</v>
      </c>
      <c r="D3540">
        <v>2008</v>
      </c>
      <c r="E3540" t="str">
        <f t="shared" si="56"/>
        <v>Ghana 2008</v>
      </c>
      <c r="F3540">
        <v>3.9844462007443699E-3</v>
      </c>
      <c r="G3540">
        <v>4.59410332331856</v>
      </c>
      <c r="H3540">
        <v>0.11667646150191301</v>
      </c>
      <c r="I3540">
        <v>0.34499999880790699</v>
      </c>
      <c r="K3540">
        <v>3</v>
      </c>
      <c r="L3540">
        <v>430</v>
      </c>
      <c r="M3540">
        <v>55</v>
      </c>
      <c r="O3540">
        <v>3</v>
      </c>
    </row>
    <row r="3541" spans="1:15" x14ac:dyDescent="0.2">
      <c r="A3541" t="s">
        <v>200</v>
      </c>
      <c r="B3541" t="s">
        <v>201</v>
      </c>
      <c r="C3541" t="s">
        <v>202</v>
      </c>
      <c r="D3541">
        <v>2008</v>
      </c>
      <c r="E3541" t="str">
        <f t="shared" si="56"/>
        <v>Greece 2008</v>
      </c>
      <c r="F3541">
        <v>2.9830523446713102E-2</v>
      </c>
      <c r="I3541">
        <v>0.95999997854232799</v>
      </c>
      <c r="L3541">
        <v>144</v>
      </c>
      <c r="N3541">
        <v>2</v>
      </c>
      <c r="O3541">
        <v>4</v>
      </c>
    </row>
    <row r="3542" spans="1:15" x14ac:dyDescent="0.2">
      <c r="A3542" t="s">
        <v>203</v>
      </c>
      <c r="B3542" t="s">
        <v>204</v>
      </c>
      <c r="C3542" t="s">
        <v>205</v>
      </c>
      <c r="D3542">
        <v>2008</v>
      </c>
      <c r="E3542" t="str">
        <f t="shared" si="56"/>
        <v>Grenada 2008</v>
      </c>
      <c r="G3542">
        <v>4.0599319902298401</v>
      </c>
      <c r="H3542">
        <v>0.58762616579417803</v>
      </c>
      <c r="L3542">
        <v>16</v>
      </c>
      <c r="O3542">
        <v>1</v>
      </c>
    </row>
    <row r="3543" spans="1:15" x14ac:dyDescent="0.2">
      <c r="A3543" t="s">
        <v>206</v>
      </c>
      <c r="B3543" t="s">
        <v>207</v>
      </c>
      <c r="C3543" t="s">
        <v>208</v>
      </c>
      <c r="D3543">
        <v>2008</v>
      </c>
      <c r="E3543" t="str">
        <f t="shared" si="56"/>
        <v>Guatemala 2008</v>
      </c>
      <c r="F3543">
        <v>4.68231102914397E-3</v>
      </c>
      <c r="G3543">
        <v>1.4246157593215201</v>
      </c>
      <c r="H3543">
        <v>0.115780467699892</v>
      </c>
      <c r="I3543">
        <v>0.51499998569488503</v>
      </c>
      <c r="K3543">
        <v>2</v>
      </c>
      <c r="L3543">
        <v>6292</v>
      </c>
      <c r="M3543">
        <v>41</v>
      </c>
      <c r="O3543">
        <v>3</v>
      </c>
    </row>
    <row r="3544" spans="1:15" x14ac:dyDescent="0.2">
      <c r="A3544" t="s">
        <v>209</v>
      </c>
      <c r="B3544" t="s">
        <v>210</v>
      </c>
      <c r="C3544" t="s">
        <v>211</v>
      </c>
      <c r="D3544">
        <v>2008</v>
      </c>
      <c r="E3544" t="str">
        <f t="shared" si="56"/>
        <v>Guinea 2008</v>
      </c>
      <c r="G3544">
        <v>5.1101566194135604</v>
      </c>
      <c r="H3544">
        <v>0.43253969281621502</v>
      </c>
      <c r="I3544">
        <v>0.40000000596046498</v>
      </c>
      <c r="O3544">
        <v>3</v>
      </c>
    </row>
    <row r="3545" spans="1:15" x14ac:dyDescent="0.2">
      <c r="A3545" t="s">
        <v>212</v>
      </c>
      <c r="B3545" t="s">
        <v>213</v>
      </c>
      <c r="C3545" t="s">
        <v>214</v>
      </c>
      <c r="D3545">
        <v>2008</v>
      </c>
      <c r="E3545" t="str">
        <f t="shared" si="56"/>
        <v>Guinea-Bissau 2008</v>
      </c>
      <c r="G3545">
        <v>15.8786170414709</v>
      </c>
      <c r="H3545">
        <v>1.10740312729192</v>
      </c>
      <c r="I3545">
        <v>0.30000001192092901</v>
      </c>
      <c r="O3545">
        <v>2</v>
      </c>
    </row>
    <row r="3546" spans="1:15" x14ac:dyDescent="0.2">
      <c r="A3546" t="s">
        <v>215</v>
      </c>
      <c r="B3546" t="s">
        <v>216</v>
      </c>
      <c r="C3546" t="s">
        <v>217</v>
      </c>
      <c r="D3546">
        <v>2008</v>
      </c>
      <c r="E3546" t="str">
        <f t="shared" si="56"/>
        <v>Guyana 2008</v>
      </c>
      <c r="F3546">
        <v>1.5874597068754999E-2</v>
      </c>
      <c r="G3546">
        <v>3.9991424160451001</v>
      </c>
      <c r="H3546">
        <v>0.22430424939430199</v>
      </c>
      <c r="I3546">
        <v>0.43500000238418601</v>
      </c>
      <c r="K3546">
        <v>2</v>
      </c>
      <c r="L3546">
        <v>158</v>
      </c>
      <c r="M3546">
        <v>29</v>
      </c>
      <c r="O3546">
        <v>2</v>
      </c>
    </row>
    <row r="3547" spans="1:15" x14ac:dyDescent="0.2">
      <c r="A3547" t="s">
        <v>218</v>
      </c>
      <c r="B3547" t="s">
        <v>219</v>
      </c>
      <c r="C3547" t="s">
        <v>220</v>
      </c>
      <c r="D3547">
        <v>2008</v>
      </c>
      <c r="E3547" t="str">
        <f t="shared" si="56"/>
        <v>Haiti 2008</v>
      </c>
      <c r="G3547">
        <v>7.8604323693203204</v>
      </c>
      <c r="H3547">
        <v>0.175211757825324</v>
      </c>
      <c r="I3547">
        <v>0.95499998331069902</v>
      </c>
      <c r="L3547">
        <v>498</v>
      </c>
      <c r="N3547">
        <v>1</v>
      </c>
      <c r="O3547">
        <v>3</v>
      </c>
    </row>
    <row r="3548" spans="1:15" x14ac:dyDescent="0.2">
      <c r="A3548" t="s">
        <v>221</v>
      </c>
      <c r="B3548" t="s">
        <v>222</v>
      </c>
      <c r="C3548" t="s">
        <v>223</v>
      </c>
      <c r="D3548">
        <v>2008</v>
      </c>
      <c r="E3548" t="str">
        <f t="shared" si="56"/>
        <v>Honduras 2008</v>
      </c>
      <c r="F3548">
        <v>9.5397855625097196E-3</v>
      </c>
      <c r="G3548">
        <v>3.4296345679254698</v>
      </c>
      <c r="H3548">
        <v>0.17323279930185401</v>
      </c>
      <c r="I3548">
        <v>0.91000002622604403</v>
      </c>
      <c r="K3548">
        <v>3</v>
      </c>
      <c r="L3548">
        <v>4455</v>
      </c>
      <c r="M3548">
        <v>18</v>
      </c>
      <c r="N3548">
        <v>2</v>
      </c>
      <c r="O3548">
        <v>2</v>
      </c>
    </row>
    <row r="3549" spans="1:15" x14ac:dyDescent="0.2">
      <c r="A3549" t="s">
        <v>224</v>
      </c>
      <c r="B3549" t="s">
        <v>225</v>
      </c>
      <c r="C3549" t="s">
        <v>226</v>
      </c>
      <c r="D3549">
        <v>2008</v>
      </c>
      <c r="E3549" t="str">
        <f t="shared" si="56"/>
        <v>Hungary 2008</v>
      </c>
      <c r="F3549">
        <v>1.1811797358047001E-2</v>
      </c>
      <c r="I3549">
        <v>0.89999997615814198</v>
      </c>
      <c r="L3549">
        <v>181</v>
      </c>
      <c r="N3549">
        <v>3</v>
      </c>
      <c r="O3549">
        <v>3</v>
      </c>
    </row>
    <row r="3550" spans="1:15" x14ac:dyDescent="0.2">
      <c r="A3550" t="s">
        <v>227</v>
      </c>
      <c r="B3550" t="s">
        <v>228</v>
      </c>
      <c r="C3550" t="s">
        <v>229</v>
      </c>
      <c r="D3550">
        <v>2008</v>
      </c>
      <c r="E3550" t="str">
        <f t="shared" si="56"/>
        <v>Iceland 2008</v>
      </c>
      <c r="I3550">
        <v>1</v>
      </c>
      <c r="L3550">
        <v>0</v>
      </c>
      <c r="N3550">
        <v>2</v>
      </c>
      <c r="O3550">
        <v>3</v>
      </c>
    </row>
    <row r="3551" spans="1:15" x14ac:dyDescent="0.2">
      <c r="A3551" t="s">
        <v>230</v>
      </c>
      <c r="B3551" t="s">
        <v>231</v>
      </c>
      <c r="C3551" t="s">
        <v>232</v>
      </c>
      <c r="D3551">
        <v>2008</v>
      </c>
      <c r="E3551" t="str">
        <f t="shared" si="56"/>
        <v>India 2008</v>
      </c>
      <c r="F3551">
        <v>2.63146214095939E-2</v>
      </c>
      <c r="G3551">
        <v>0.168793891614401</v>
      </c>
      <c r="H3551">
        <v>6.4037895370827103E-2</v>
      </c>
      <c r="I3551">
        <v>0.26300001144409202</v>
      </c>
      <c r="J3551">
        <v>1083</v>
      </c>
      <c r="K3551">
        <v>1</v>
      </c>
      <c r="L3551">
        <v>45999</v>
      </c>
      <c r="M3551">
        <v>1856</v>
      </c>
      <c r="O3551">
        <v>3</v>
      </c>
    </row>
    <row r="3552" spans="1:15" x14ac:dyDescent="0.2">
      <c r="A3552" t="s">
        <v>233</v>
      </c>
      <c r="B3552" t="s">
        <v>234</v>
      </c>
      <c r="C3552" t="s">
        <v>235</v>
      </c>
      <c r="D3552">
        <v>2008</v>
      </c>
      <c r="E3552" t="str">
        <f t="shared" si="56"/>
        <v>Indonesia 2008</v>
      </c>
      <c r="F3552">
        <v>5.7894580449338699E-3</v>
      </c>
      <c r="G3552">
        <v>0.23281421248817599</v>
      </c>
      <c r="H3552">
        <v>0.178345606548792</v>
      </c>
      <c r="I3552">
        <v>0.44999998807907099</v>
      </c>
      <c r="K3552">
        <v>2</v>
      </c>
      <c r="M3552">
        <v>6</v>
      </c>
      <c r="O3552">
        <v>3</v>
      </c>
    </row>
    <row r="3553" spans="1:15" x14ac:dyDescent="0.2">
      <c r="A3553" t="s">
        <v>236</v>
      </c>
      <c r="B3553" t="s">
        <v>237</v>
      </c>
      <c r="C3553" t="s">
        <v>238</v>
      </c>
      <c r="D3553">
        <v>2008</v>
      </c>
      <c r="E3553" t="str">
        <f t="shared" si="56"/>
        <v>Iran, Islamic Rep. 2008</v>
      </c>
      <c r="F3553">
        <v>2.6833419205563699E-2</v>
      </c>
      <c r="G3553">
        <v>2.4286179837536701E-2</v>
      </c>
      <c r="H3553">
        <v>2.18803757538195E-2</v>
      </c>
      <c r="I3553">
        <v>0.50999999046325695</v>
      </c>
      <c r="J3553">
        <v>121</v>
      </c>
      <c r="K3553">
        <v>2</v>
      </c>
      <c r="M3553">
        <v>117</v>
      </c>
      <c r="O3553">
        <v>2</v>
      </c>
    </row>
    <row r="3554" spans="1:15" x14ac:dyDescent="0.2">
      <c r="A3554" t="s">
        <v>239</v>
      </c>
      <c r="B3554" t="s">
        <v>240</v>
      </c>
      <c r="C3554" t="s">
        <v>241</v>
      </c>
      <c r="D3554">
        <v>2008</v>
      </c>
      <c r="E3554" t="str">
        <f t="shared" si="56"/>
        <v>Iraq 2008</v>
      </c>
      <c r="F3554">
        <v>2.3677598241437399E-2</v>
      </c>
      <c r="G3554">
        <v>7.3164734045640003</v>
      </c>
      <c r="I3554">
        <v>0.625</v>
      </c>
      <c r="J3554">
        <v>2112</v>
      </c>
      <c r="K3554">
        <v>1</v>
      </c>
      <c r="L3554">
        <v>4596</v>
      </c>
      <c r="M3554">
        <v>2765</v>
      </c>
      <c r="N3554">
        <v>0</v>
      </c>
      <c r="O3554">
        <v>2</v>
      </c>
    </row>
    <row r="3555" spans="1:15" x14ac:dyDescent="0.2">
      <c r="A3555" t="s">
        <v>242</v>
      </c>
      <c r="B3555" t="s">
        <v>243</v>
      </c>
      <c r="C3555" t="s">
        <v>244</v>
      </c>
      <c r="D3555">
        <v>2008</v>
      </c>
      <c r="E3555" t="str">
        <f t="shared" si="56"/>
        <v>Ireland 2008</v>
      </c>
      <c r="F3555">
        <v>5.7595298739768399E-3</v>
      </c>
      <c r="I3555">
        <v>1</v>
      </c>
      <c r="L3555">
        <v>51</v>
      </c>
      <c r="N3555">
        <v>3</v>
      </c>
      <c r="O3555">
        <v>4</v>
      </c>
    </row>
    <row r="3556" spans="1:15" x14ac:dyDescent="0.2">
      <c r="A3556" t="s">
        <v>245</v>
      </c>
      <c r="B3556" t="s">
        <v>246</v>
      </c>
      <c r="C3556" t="s">
        <v>247</v>
      </c>
      <c r="D3556">
        <v>2008</v>
      </c>
      <c r="E3556" t="str">
        <f t="shared" si="56"/>
        <v>Israel 2008</v>
      </c>
      <c r="F3556">
        <v>6.3918010973703199E-2</v>
      </c>
      <c r="I3556">
        <v>0.31000000238418601</v>
      </c>
      <c r="J3556">
        <v>665</v>
      </c>
      <c r="K3556">
        <v>2</v>
      </c>
      <c r="L3556">
        <v>120</v>
      </c>
      <c r="M3556">
        <v>735</v>
      </c>
      <c r="N3556">
        <v>2</v>
      </c>
      <c r="O3556">
        <v>4</v>
      </c>
    </row>
    <row r="3557" spans="1:15" x14ac:dyDescent="0.2">
      <c r="A3557" t="s">
        <v>248</v>
      </c>
      <c r="B3557" t="s">
        <v>249</v>
      </c>
      <c r="C3557" t="s">
        <v>250</v>
      </c>
      <c r="D3557">
        <v>2008</v>
      </c>
      <c r="E3557" t="str">
        <f t="shared" si="56"/>
        <v>Italy 2008</v>
      </c>
      <c r="F3557">
        <v>1.53567498406606E-2</v>
      </c>
      <c r="I3557">
        <v>0.93500000238418601</v>
      </c>
      <c r="L3557">
        <v>615</v>
      </c>
      <c r="N3557">
        <v>2</v>
      </c>
      <c r="O3557">
        <v>4</v>
      </c>
    </row>
    <row r="3558" spans="1:15" x14ac:dyDescent="0.2">
      <c r="A3558" t="s">
        <v>251</v>
      </c>
      <c r="B3558" t="s">
        <v>252</v>
      </c>
      <c r="C3558" t="s">
        <v>253</v>
      </c>
      <c r="D3558">
        <v>2008</v>
      </c>
      <c r="E3558" t="str">
        <f t="shared" si="56"/>
        <v>Jamaica 2008</v>
      </c>
      <c r="F3558">
        <v>9.5335427352312499E-3</v>
      </c>
      <c r="G3558">
        <v>0.68342620359836903</v>
      </c>
      <c r="H3558">
        <v>0.529003842499426</v>
      </c>
      <c r="I3558">
        <v>1</v>
      </c>
      <c r="L3558">
        <v>1619</v>
      </c>
      <c r="O3558">
        <v>3</v>
      </c>
    </row>
    <row r="3559" spans="1:15" x14ac:dyDescent="0.2">
      <c r="A3559" t="s">
        <v>254</v>
      </c>
      <c r="B3559" t="s">
        <v>255</v>
      </c>
      <c r="C3559" t="s">
        <v>256</v>
      </c>
      <c r="D3559">
        <v>2008</v>
      </c>
      <c r="E3559" t="str">
        <f t="shared" si="56"/>
        <v>Japan 2008</v>
      </c>
      <c r="F3559">
        <v>9.2024784349694095E-3</v>
      </c>
      <c r="I3559">
        <v>0.97979998588562001</v>
      </c>
      <c r="L3559">
        <v>654</v>
      </c>
      <c r="N3559">
        <v>2</v>
      </c>
      <c r="O3559">
        <v>4</v>
      </c>
    </row>
    <row r="3560" spans="1:15" x14ac:dyDescent="0.2">
      <c r="A3560" t="s">
        <v>257</v>
      </c>
      <c r="B3560" t="s">
        <v>258</v>
      </c>
      <c r="C3560" t="s">
        <v>259</v>
      </c>
      <c r="D3560">
        <v>2008</v>
      </c>
      <c r="E3560" t="str">
        <f t="shared" si="56"/>
        <v>Jordan 2008</v>
      </c>
      <c r="F3560">
        <v>6.1820981328101002E-2</v>
      </c>
      <c r="G3560">
        <v>3.1821155598853301</v>
      </c>
      <c r="H3560">
        <v>0.21569090546851399</v>
      </c>
      <c r="I3560">
        <v>0.5</v>
      </c>
      <c r="L3560">
        <v>120</v>
      </c>
      <c r="N3560">
        <v>2</v>
      </c>
      <c r="O3560">
        <v>2</v>
      </c>
    </row>
    <row r="3561" spans="1:15" x14ac:dyDescent="0.2">
      <c r="A3561" t="s">
        <v>260</v>
      </c>
      <c r="B3561" t="s">
        <v>261</v>
      </c>
      <c r="C3561" t="s">
        <v>262</v>
      </c>
      <c r="D3561">
        <v>2008</v>
      </c>
      <c r="E3561" t="str">
        <f t="shared" si="56"/>
        <v>Kazakhstan 2008</v>
      </c>
      <c r="F3561">
        <v>1.15466850608291E-2</v>
      </c>
      <c r="G3561">
        <v>0.29603831843546302</v>
      </c>
      <c r="H3561">
        <v>1.67879974603048E-2</v>
      </c>
      <c r="I3561">
        <v>0.63099998235702504</v>
      </c>
      <c r="L3561">
        <v>1807</v>
      </c>
      <c r="N3561">
        <v>2</v>
      </c>
      <c r="O3561">
        <v>2</v>
      </c>
    </row>
    <row r="3562" spans="1:15" x14ac:dyDescent="0.2">
      <c r="A3562" t="s">
        <v>263</v>
      </c>
      <c r="B3562" t="s">
        <v>264</v>
      </c>
      <c r="C3562" t="s">
        <v>265</v>
      </c>
      <c r="D3562">
        <v>2008</v>
      </c>
      <c r="E3562" t="str">
        <f t="shared" si="56"/>
        <v>Kenya 2008</v>
      </c>
      <c r="F3562">
        <v>1.61585029427424E-2</v>
      </c>
      <c r="G3562">
        <v>3.8016373990413799</v>
      </c>
      <c r="H3562">
        <v>0.17936390647282299</v>
      </c>
      <c r="I3562">
        <v>0.270000010728836</v>
      </c>
      <c r="K3562">
        <v>2</v>
      </c>
      <c r="L3562">
        <v>1215.18</v>
      </c>
      <c r="M3562">
        <v>783</v>
      </c>
      <c r="N3562">
        <v>2</v>
      </c>
      <c r="O3562">
        <v>3</v>
      </c>
    </row>
    <row r="3563" spans="1:15" x14ac:dyDescent="0.2">
      <c r="A3563" t="s">
        <v>266</v>
      </c>
      <c r="B3563" t="s">
        <v>267</v>
      </c>
      <c r="C3563" t="s">
        <v>268</v>
      </c>
      <c r="D3563">
        <v>2008</v>
      </c>
      <c r="E3563" t="str">
        <f t="shared" si="56"/>
        <v>Kiribati 2008</v>
      </c>
      <c r="L3563">
        <v>7</v>
      </c>
      <c r="O3563">
        <v>0</v>
      </c>
    </row>
    <row r="3564" spans="1:15" x14ac:dyDescent="0.2">
      <c r="A3564" t="s">
        <v>269</v>
      </c>
      <c r="B3564" t="s">
        <v>270</v>
      </c>
      <c r="C3564" t="s">
        <v>271</v>
      </c>
      <c r="D3564">
        <v>2008</v>
      </c>
      <c r="E3564" t="str">
        <f t="shared" si="56"/>
        <v>Korea, Dem. People’s Rep. 2008</v>
      </c>
      <c r="I3564">
        <v>1</v>
      </c>
      <c r="O3564" t="s">
        <v>591</v>
      </c>
    </row>
    <row r="3565" spans="1:15" x14ac:dyDescent="0.2">
      <c r="A3565" t="s">
        <v>272</v>
      </c>
      <c r="B3565" t="s">
        <v>273</v>
      </c>
      <c r="C3565" t="s">
        <v>274</v>
      </c>
      <c r="D3565">
        <v>2008</v>
      </c>
      <c r="E3565" t="str">
        <f t="shared" si="56"/>
        <v>Korea, Rep. 2008</v>
      </c>
      <c r="F3565">
        <v>2.48940276894302E-2</v>
      </c>
      <c r="I3565">
        <v>1</v>
      </c>
      <c r="L3565">
        <v>429.62377647507299</v>
      </c>
      <c r="N3565">
        <v>2</v>
      </c>
      <c r="O3565">
        <v>4</v>
      </c>
    </row>
    <row r="3566" spans="1:15" x14ac:dyDescent="0.2">
      <c r="A3566" t="s">
        <v>275</v>
      </c>
      <c r="B3566" t="s">
        <v>276</v>
      </c>
      <c r="C3566" t="s">
        <v>277</v>
      </c>
      <c r="D3566">
        <v>2008</v>
      </c>
      <c r="E3566" t="str">
        <f t="shared" si="56"/>
        <v>Kuwait 2008</v>
      </c>
      <c r="F3566">
        <v>3.00607272121515E-2</v>
      </c>
      <c r="I3566">
        <v>0.230000004172325</v>
      </c>
      <c r="L3566">
        <v>38</v>
      </c>
      <c r="N3566">
        <v>2</v>
      </c>
      <c r="O3566">
        <v>2</v>
      </c>
    </row>
    <row r="3567" spans="1:15" x14ac:dyDescent="0.2">
      <c r="A3567" t="s">
        <v>278</v>
      </c>
      <c r="B3567" t="s">
        <v>279</v>
      </c>
      <c r="C3567" t="s">
        <v>280</v>
      </c>
      <c r="D3567">
        <v>2008</v>
      </c>
      <c r="E3567" t="str">
        <f t="shared" si="56"/>
        <v>Kyrgyz Republic 2008</v>
      </c>
      <c r="F3567">
        <v>1.18919890963387E-2</v>
      </c>
      <c r="G3567">
        <v>6.4111792355881301</v>
      </c>
      <c r="H3567">
        <v>0.39784907648362799</v>
      </c>
      <c r="I3567">
        <v>0.64899998903274503</v>
      </c>
      <c r="N3567">
        <v>2</v>
      </c>
      <c r="O3567">
        <v>2</v>
      </c>
    </row>
    <row r="3568" spans="1:15" x14ac:dyDescent="0.2">
      <c r="A3568" t="s">
        <v>281</v>
      </c>
      <c r="B3568" t="s">
        <v>282</v>
      </c>
      <c r="C3568" t="s">
        <v>283</v>
      </c>
      <c r="D3568">
        <v>2008</v>
      </c>
      <c r="E3568" t="str">
        <f t="shared" si="56"/>
        <v>Lao PDR 2008</v>
      </c>
      <c r="F3568">
        <v>2.7382090715690598E-3</v>
      </c>
      <c r="G3568">
        <v>8.8115425196143509</v>
      </c>
      <c r="H3568">
        <v>0.61686999325542702</v>
      </c>
      <c r="I3568">
        <v>0.55000001192092896</v>
      </c>
      <c r="O3568">
        <v>2</v>
      </c>
    </row>
    <row r="3569" spans="1:15" x14ac:dyDescent="0.2">
      <c r="A3569" t="s">
        <v>284</v>
      </c>
      <c r="B3569" t="s">
        <v>285</v>
      </c>
      <c r="C3569" t="s">
        <v>286</v>
      </c>
      <c r="D3569">
        <v>2008</v>
      </c>
      <c r="E3569" t="str">
        <f t="shared" si="56"/>
        <v>Latvia 2008</v>
      </c>
      <c r="F3569">
        <v>1.6270908833280199E-2</v>
      </c>
      <c r="I3569">
        <v>0.58600002527236905</v>
      </c>
      <c r="N3569">
        <v>3</v>
      </c>
      <c r="O3569">
        <v>2</v>
      </c>
    </row>
    <row r="3570" spans="1:15" x14ac:dyDescent="0.2">
      <c r="A3570" t="s">
        <v>287</v>
      </c>
      <c r="B3570" t="s">
        <v>288</v>
      </c>
      <c r="C3570" t="s">
        <v>289</v>
      </c>
      <c r="D3570">
        <v>2008</v>
      </c>
      <c r="E3570" t="str">
        <f t="shared" si="56"/>
        <v>Lebanon 2008</v>
      </c>
      <c r="F3570">
        <v>4.00131449104104E-2</v>
      </c>
      <c r="G3570">
        <v>3.6152116830182002</v>
      </c>
      <c r="H3570">
        <v>0.70159903811285795</v>
      </c>
      <c r="I3570">
        <v>0.31999999284744302</v>
      </c>
      <c r="K3570">
        <v>3</v>
      </c>
      <c r="L3570">
        <v>183</v>
      </c>
      <c r="M3570">
        <v>38</v>
      </c>
      <c r="O3570">
        <v>2</v>
      </c>
    </row>
    <row r="3571" spans="1:15" x14ac:dyDescent="0.2">
      <c r="A3571" t="s">
        <v>290</v>
      </c>
      <c r="B3571" t="s">
        <v>291</v>
      </c>
      <c r="C3571" t="s">
        <v>292</v>
      </c>
      <c r="D3571">
        <v>2008</v>
      </c>
      <c r="E3571" t="str">
        <f t="shared" si="56"/>
        <v>Lesotho 2008</v>
      </c>
      <c r="F3571">
        <v>1.4536422768083901E-2</v>
      </c>
      <c r="G3571">
        <v>6.0483255126530704</v>
      </c>
      <c r="H3571">
        <v>0.276957386883396</v>
      </c>
      <c r="I3571">
        <v>1</v>
      </c>
      <c r="L3571">
        <v>752</v>
      </c>
      <c r="O3571">
        <v>2</v>
      </c>
    </row>
    <row r="3572" spans="1:15" x14ac:dyDescent="0.2">
      <c r="A3572" t="s">
        <v>293</v>
      </c>
      <c r="B3572" t="s">
        <v>294</v>
      </c>
      <c r="C3572" t="s">
        <v>295</v>
      </c>
      <c r="D3572">
        <v>2008</v>
      </c>
      <c r="E3572" t="str">
        <f t="shared" si="56"/>
        <v>Liberia 2008</v>
      </c>
      <c r="F3572">
        <v>4.9795223603132099E-3</v>
      </c>
      <c r="G3572">
        <v>79.826994010450093</v>
      </c>
      <c r="H3572">
        <v>0.55223030439223697</v>
      </c>
      <c r="I3572">
        <v>7.9999998211860698E-2</v>
      </c>
      <c r="L3572">
        <v>177</v>
      </c>
      <c r="N3572">
        <v>1</v>
      </c>
      <c r="O3572">
        <v>2</v>
      </c>
    </row>
    <row r="3573" spans="1:15" x14ac:dyDescent="0.2">
      <c r="A3573" t="s">
        <v>296</v>
      </c>
      <c r="B3573" t="s">
        <v>297</v>
      </c>
      <c r="C3573" t="s">
        <v>298</v>
      </c>
      <c r="D3573">
        <v>2008</v>
      </c>
      <c r="E3573" t="str">
        <f t="shared" si="56"/>
        <v>Libya 2008</v>
      </c>
      <c r="F3573">
        <v>1.48985108130425E-2</v>
      </c>
      <c r="G3573">
        <v>8.3008261653259502E-2</v>
      </c>
      <c r="I3573">
        <v>0.84399998188018799</v>
      </c>
      <c r="K3573">
        <v>3</v>
      </c>
      <c r="M3573">
        <v>6</v>
      </c>
      <c r="O3573">
        <v>2</v>
      </c>
    </row>
    <row r="3574" spans="1:15" x14ac:dyDescent="0.2">
      <c r="A3574" t="s">
        <v>299</v>
      </c>
      <c r="B3574" t="s">
        <v>300</v>
      </c>
      <c r="C3574" t="s">
        <v>301</v>
      </c>
      <c r="D3574">
        <v>2008</v>
      </c>
      <c r="E3574" t="str">
        <f t="shared" si="56"/>
        <v>Liechtenstein 2008</v>
      </c>
      <c r="L3574">
        <v>1</v>
      </c>
      <c r="O3574" t="s">
        <v>592</v>
      </c>
    </row>
    <row r="3575" spans="1:15" x14ac:dyDescent="0.2">
      <c r="A3575" t="s">
        <v>302</v>
      </c>
      <c r="B3575" t="s">
        <v>303</v>
      </c>
      <c r="C3575" t="s">
        <v>304</v>
      </c>
      <c r="D3575">
        <v>2008</v>
      </c>
      <c r="E3575" t="str">
        <f t="shared" si="56"/>
        <v>Lithuania 2008</v>
      </c>
      <c r="F3575">
        <v>1.13160855191207E-2</v>
      </c>
      <c r="I3575">
        <v>0.84200000762939498</v>
      </c>
      <c r="L3575">
        <v>298</v>
      </c>
      <c r="N3575">
        <v>3</v>
      </c>
      <c r="O3575">
        <v>1</v>
      </c>
    </row>
    <row r="3576" spans="1:15" x14ac:dyDescent="0.2">
      <c r="A3576" t="s">
        <v>305</v>
      </c>
      <c r="B3576" t="s">
        <v>306</v>
      </c>
      <c r="C3576" t="s">
        <v>307</v>
      </c>
      <c r="D3576">
        <v>2008</v>
      </c>
      <c r="E3576" t="str">
        <f t="shared" si="56"/>
        <v>Luxembourg 2008</v>
      </c>
      <c r="F3576">
        <v>3.9269616336655303E-3</v>
      </c>
      <c r="I3576">
        <v>0.53299999237060602</v>
      </c>
      <c r="L3576">
        <v>8</v>
      </c>
      <c r="N3576">
        <v>3</v>
      </c>
      <c r="O3576">
        <v>4</v>
      </c>
    </row>
    <row r="3577" spans="1:15" x14ac:dyDescent="0.2">
      <c r="A3577" t="s">
        <v>308</v>
      </c>
      <c r="B3577" t="s">
        <v>309</v>
      </c>
      <c r="C3577" t="s">
        <v>310</v>
      </c>
      <c r="D3577">
        <v>2008</v>
      </c>
      <c r="E3577" t="str">
        <f t="shared" si="56"/>
        <v>Macedonia, FYR 2008</v>
      </c>
      <c r="F3577">
        <v>1.7423408689423301E-2</v>
      </c>
      <c r="G3577">
        <v>2.0715448581706402</v>
      </c>
      <c r="H3577">
        <v>0.16082876603487001</v>
      </c>
      <c r="I3577">
        <v>0.64099997282028198</v>
      </c>
      <c r="L3577">
        <v>35</v>
      </c>
      <c r="O3577">
        <v>2</v>
      </c>
    </row>
    <row r="3578" spans="1:15" x14ac:dyDescent="0.2">
      <c r="A3578" t="s">
        <v>311</v>
      </c>
      <c r="B3578" t="s">
        <v>312</v>
      </c>
      <c r="C3578" t="s">
        <v>313</v>
      </c>
      <c r="D3578">
        <v>2008</v>
      </c>
      <c r="E3578" t="str">
        <f t="shared" si="56"/>
        <v>Madagascar 2008</v>
      </c>
      <c r="F3578">
        <v>1.0971152568926799E-2</v>
      </c>
      <c r="G3578">
        <v>7.9734073331847499</v>
      </c>
      <c r="H3578">
        <v>0.166595600108182</v>
      </c>
      <c r="I3578">
        <v>0.47900000214576699</v>
      </c>
      <c r="N3578">
        <v>3</v>
      </c>
      <c r="O3578">
        <v>3</v>
      </c>
    </row>
    <row r="3579" spans="1:15" x14ac:dyDescent="0.2">
      <c r="A3579" t="s">
        <v>314</v>
      </c>
      <c r="B3579" t="s">
        <v>315</v>
      </c>
      <c r="C3579" t="s">
        <v>316</v>
      </c>
      <c r="D3579">
        <v>2008</v>
      </c>
      <c r="E3579" t="str">
        <f t="shared" si="56"/>
        <v>Malawi 2008</v>
      </c>
      <c r="F3579">
        <v>8.3563699391352199E-3</v>
      </c>
      <c r="G3579">
        <v>17.452393844078401</v>
      </c>
      <c r="H3579">
        <v>0.14516628983055699</v>
      </c>
      <c r="I3579">
        <v>0.46000000834464999</v>
      </c>
      <c r="L3579">
        <v>780</v>
      </c>
      <c r="O3579">
        <v>2</v>
      </c>
    </row>
    <row r="3580" spans="1:15" x14ac:dyDescent="0.2">
      <c r="A3580" t="s">
        <v>317</v>
      </c>
      <c r="B3580" t="s">
        <v>318</v>
      </c>
      <c r="C3580" t="s">
        <v>319</v>
      </c>
      <c r="D3580">
        <v>2008</v>
      </c>
      <c r="E3580" t="str">
        <f t="shared" si="56"/>
        <v>Malaysia 2008</v>
      </c>
      <c r="F3580">
        <v>1.8248437654994499E-2</v>
      </c>
      <c r="G3580">
        <v>6.9827537318183294E-2</v>
      </c>
      <c r="I3580">
        <v>0.50999999046325695</v>
      </c>
      <c r="L3580">
        <v>597</v>
      </c>
      <c r="N3580">
        <v>2</v>
      </c>
      <c r="O3580">
        <v>3</v>
      </c>
    </row>
    <row r="3581" spans="1:15" x14ac:dyDescent="0.2">
      <c r="A3581" t="s">
        <v>320</v>
      </c>
      <c r="B3581" t="s">
        <v>321</v>
      </c>
      <c r="C3581" t="s">
        <v>322</v>
      </c>
      <c r="D3581">
        <v>2008</v>
      </c>
      <c r="E3581" t="str">
        <f t="shared" si="56"/>
        <v>Maldives 2008</v>
      </c>
      <c r="G3581">
        <v>2.6602030537138499</v>
      </c>
      <c r="H3581">
        <v>0.23616393635666499</v>
      </c>
      <c r="I3581">
        <v>0.99000000953674305</v>
      </c>
      <c r="L3581">
        <v>5</v>
      </c>
      <c r="O3581">
        <v>2</v>
      </c>
    </row>
    <row r="3582" spans="1:15" x14ac:dyDescent="0.2">
      <c r="A3582" t="s">
        <v>323</v>
      </c>
      <c r="B3582" t="s">
        <v>324</v>
      </c>
      <c r="C3582" t="s">
        <v>325</v>
      </c>
      <c r="D3582">
        <v>2008</v>
      </c>
      <c r="E3582" t="str">
        <f t="shared" si="56"/>
        <v>Mali 2008</v>
      </c>
      <c r="F3582">
        <v>1.4585471157271801E-2</v>
      </c>
      <c r="G3582">
        <v>10.1605533576034</v>
      </c>
      <c r="H3582">
        <v>0.20669223654013699</v>
      </c>
      <c r="I3582">
        <v>0.89999997615814198</v>
      </c>
      <c r="J3582">
        <v>112</v>
      </c>
      <c r="K3582">
        <v>2</v>
      </c>
      <c r="M3582">
        <v>113</v>
      </c>
      <c r="O3582">
        <v>2</v>
      </c>
    </row>
    <row r="3583" spans="1:15" x14ac:dyDescent="0.2">
      <c r="A3583" t="s">
        <v>326</v>
      </c>
      <c r="B3583" t="s">
        <v>327</v>
      </c>
      <c r="C3583" t="s">
        <v>328</v>
      </c>
      <c r="D3583">
        <v>2008</v>
      </c>
      <c r="E3583" t="str">
        <f t="shared" si="56"/>
        <v>Malta 2008</v>
      </c>
      <c r="F3583">
        <v>6.16369198929103E-3</v>
      </c>
      <c r="I3583">
        <v>1</v>
      </c>
      <c r="L3583">
        <v>6</v>
      </c>
      <c r="O3583">
        <v>4</v>
      </c>
    </row>
    <row r="3584" spans="1:15" x14ac:dyDescent="0.2">
      <c r="A3584" t="s">
        <v>329</v>
      </c>
      <c r="B3584" t="s">
        <v>330</v>
      </c>
      <c r="C3584" t="s">
        <v>331</v>
      </c>
      <c r="D3584">
        <v>2008</v>
      </c>
      <c r="E3584" t="str">
        <f t="shared" si="56"/>
        <v>Marshall Islands 2008</v>
      </c>
      <c r="G3584">
        <v>28.202786083625</v>
      </c>
      <c r="N3584">
        <v>2</v>
      </c>
      <c r="O3584">
        <v>0</v>
      </c>
    </row>
    <row r="3585" spans="1:15" x14ac:dyDescent="0.2">
      <c r="A3585" t="s">
        <v>332</v>
      </c>
      <c r="B3585" t="s">
        <v>333</v>
      </c>
      <c r="C3585" t="s">
        <v>334</v>
      </c>
      <c r="D3585">
        <v>2008</v>
      </c>
      <c r="E3585" t="str">
        <f t="shared" si="56"/>
        <v>Mauritania 2008</v>
      </c>
      <c r="F3585">
        <v>3.059333957503E-2</v>
      </c>
      <c r="G3585">
        <v>8.7738962269763991</v>
      </c>
      <c r="H3585">
        <v>0.32226243597729298</v>
      </c>
      <c r="I3585">
        <v>0.40000000596046498</v>
      </c>
      <c r="K3585">
        <v>3</v>
      </c>
      <c r="M3585">
        <v>12</v>
      </c>
      <c r="N3585">
        <v>2</v>
      </c>
      <c r="O3585">
        <v>2</v>
      </c>
    </row>
    <row r="3586" spans="1:15" x14ac:dyDescent="0.2">
      <c r="A3586" t="s">
        <v>335</v>
      </c>
      <c r="B3586" t="s">
        <v>336</v>
      </c>
      <c r="C3586" t="s">
        <v>337</v>
      </c>
      <c r="D3586">
        <v>2008</v>
      </c>
      <c r="E3586" t="str">
        <f t="shared" si="56"/>
        <v>Mauritius 2008</v>
      </c>
      <c r="F3586">
        <v>1.5595207103506E-3</v>
      </c>
      <c r="G3586">
        <v>1.07312047775784</v>
      </c>
      <c r="H3586">
        <v>5.8996815749229999E-2</v>
      </c>
      <c r="I3586">
        <v>0.40000000596046498</v>
      </c>
      <c r="O3586">
        <v>4</v>
      </c>
    </row>
    <row r="3587" spans="1:15" x14ac:dyDescent="0.2">
      <c r="A3587" t="s">
        <v>338</v>
      </c>
      <c r="B3587" t="s">
        <v>339</v>
      </c>
      <c r="C3587" t="s">
        <v>340</v>
      </c>
      <c r="D3587">
        <v>2008</v>
      </c>
      <c r="E3587" t="str">
        <f t="shared" si="56"/>
        <v>Mexico 2008</v>
      </c>
      <c r="F3587">
        <v>3.9051322748877202E-3</v>
      </c>
      <c r="G3587">
        <v>1.35516424477623E-2</v>
      </c>
      <c r="H3587">
        <v>0.11730906740511</v>
      </c>
      <c r="I3587">
        <v>0.80099999904632602</v>
      </c>
      <c r="K3587">
        <v>1</v>
      </c>
      <c r="L3587">
        <v>14006</v>
      </c>
      <c r="M3587">
        <v>2188</v>
      </c>
      <c r="O3587">
        <v>3</v>
      </c>
    </row>
    <row r="3588" spans="1:15" x14ac:dyDescent="0.2">
      <c r="A3588" t="s">
        <v>341</v>
      </c>
      <c r="B3588" t="s">
        <v>342</v>
      </c>
      <c r="C3588" t="s">
        <v>343</v>
      </c>
      <c r="D3588">
        <v>2008</v>
      </c>
      <c r="E3588" t="str">
        <f t="shared" si="56"/>
        <v>Micronesia, Fed. Sts. 2008</v>
      </c>
      <c r="G3588">
        <v>33.705374867698403</v>
      </c>
      <c r="O3588">
        <v>0</v>
      </c>
    </row>
    <row r="3589" spans="1:15" x14ac:dyDescent="0.2">
      <c r="A3589" t="s">
        <v>344</v>
      </c>
      <c r="B3589" t="s">
        <v>345</v>
      </c>
      <c r="C3589" t="s">
        <v>346</v>
      </c>
      <c r="D3589">
        <v>2008</v>
      </c>
      <c r="E3589" t="str">
        <f t="shared" si="56"/>
        <v>Moldova 2008</v>
      </c>
      <c r="F3589">
        <v>6.0853561712559999E-3</v>
      </c>
      <c r="G3589">
        <v>4.48436074412409</v>
      </c>
      <c r="H3589">
        <v>0.121034964604538</v>
      </c>
      <c r="I3589">
        <v>0.69999998807907104</v>
      </c>
      <c r="L3589">
        <v>236</v>
      </c>
      <c r="N3589">
        <v>1</v>
      </c>
      <c r="O3589">
        <v>3</v>
      </c>
    </row>
    <row r="3590" spans="1:15" x14ac:dyDescent="0.2">
      <c r="A3590" t="s">
        <v>347</v>
      </c>
      <c r="B3590" t="s">
        <v>348</v>
      </c>
      <c r="C3590" t="s">
        <v>349</v>
      </c>
      <c r="D3590">
        <v>2008</v>
      </c>
      <c r="E3590" t="str">
        <f t="shared" si="56"/>
        <v>Monaco 2008</v>
      </c>
      <c r="L3590">
        <v>0</v>
      </c>
      <c r="O3590">
        <v>0</v>
      </c>
    </row>
    <row r="3591" spans="1:15" x14ac:dyDescent="0.2">
      <c r="A3591" t="s">
        <v>350</v>
      </c>
      <c r="B3591" t="s">
        <v>351</v>
      </c>
      <c r="C3591" t="s">
        <v>352</v>
      </c>
      <c r="D3591">
        <v>2008</v>
      </c>
      <c r="E3591" t="str">
        <f t="shared" ref="E3591:E3654" si="57">A3591&amp;" "&amp;D3591</f>
        <v>Mongolia 2008</v>
      </c>
      <c r="F3591">
        <v>8.2330674541482695E-3</v>
      </c>
      <c r="G3591">
        <v>4.2320614383023996</v>
      </c>
      <c r="H3591">
        <v>0.30446409930395302</v>
      </c>
      <c r="I3591">
        <v>0.89999997615814198</v>
      </c>
      <c r="L3591">
        <v>212</v>
      </c>
      <c r="O3591">
        <v>3</v>
      </c>
    </row>
    <row r="3592" spans="1:15" x14ac:dyDescent="0.2">
      <c r="A3592" t="s">
        <v>353</v>
      </c>
      <c r="B3592" t="s">
        <v>354</v>
      </c>
      <c r="C3592" t="s">
        <v>355</v>
      </c>
      <c r="D3592">
        <v>2008</v>
      </c>
      <c r="E3592" t="str">
        <f t="shared" si="57"/>
        <v>Montenegro 2008</v>
      </c>
      <c r="F3592">
        <v>1.8721818587833498E-2</v>
      </c>
      <c r="G3592">
        <v>2.2648076699788202</v>
      </c>
      <c r="H3592">
        <v>0.18453945762423701</v>
      </c>
      <c r="I3592">
        <v>0.44999998807907099</v>
      </c>
      <c r="L3592">
        <v>24</v>
      </c>
      <c r="O3592">
        <v>0</v>
      </c>
    </row>
    <row r="3593" spans="1:15" x14ac:dyDescent="0.2">
      <c r="A3593" t="s">
        <v>356</v>
      </c>
      <c r="B3593" t="s">
        <v>357</v>
      </c>
      <c r="C3593" t="s">
        <v>358</v>
      </c>
      <c r="D3593">
        <v>2008</v>
      </c>
      <c r="E3593" t="str">
        <f t="shared" si="57"/>
        <v>Morocco 2008</v>
      </c>
      <c r="F3593">
        <v>3.1835014275572199E-2</v>
      </c>
      <c r="G3593">
        <v>1.5744189767191501</v>
      </c>
      <c r="H3593">
        <v>0.17967390535976999</v>
      </c>
      <c r="I3593">
        <v>0.59200000762939498</v>
      </c>
      <c r="L3593">
        <v>426</v>
      </c>
      <c r="N3593">
        <v>1</v>
      </c>
      <c r="O3593">
        <v>2</v>
      </c>
    </row>
    <row r="3594" spans="1:15" x14ac:dyDescent="0.2">
      <c r="A3594" t="s">
        <v>359</v>
      </c>
      <c r="B3594" t="s">
        <v>360</v>
      </c>
      <c r="C3594" t="s">
        <v>361</v>
      </c>
      <c r="D3594">
        <v>2008</v>
      </c>
      <c r="E3594" t="str">
        <f t="shared" si="57"/>
        <v>Mozambique 2008</v>
      </c>
      <c r="F3594">
        <v>6.6492166187922704E-3</v>
      </c>
      <c r="G3594">
        <v>16.728523824705899</v>
      </c>
      <c r="H3594">
        <v>0.24124803519921001</v>
      </c>
      <c r="I3594">
        <v>0.28700000047683699</v>
      </c>
      <c r="L3594">
        <v>995</v>
      </c>
      <c r="O3594">
        <v>3</v>
      </c>
    </row>
    <row r="3595" spans="1:15" x14ac:dyDescent="0.2">
      <c r="A3595" t="s">
        <v>362</v>
      </c>
      <c r="B3595" t="s">
        <v>363</v>
      </c>
      <c r="C3595" t="s">
        <v>364</v>
      </c>
      <c r="D3595">
        <v>2008</v>
      </c>
      <c r="E3595" t="str">
        <f t="shared" si="57"/>
        <v>Myanmar 2008</v>
      </c>
      <c r="G3595">
        <v>2.4898026274457199</v>
      </c>
      <c r="H3595">
        <v>0.364802386322233</v>
      </c>
      <c r="I3595">
        <v>0.68000000715255704</v>
      </c>
      <c r="J3595">
        <v>64</v>
      </c>
      <c r="K3595">
        <v>1</v>
      </c>
      <c r="L3595">
        <v>791</v>
      </c>
      <c r="M3595">
        <v>102</v>
      </c>
      <c r="O3595">
        <v>2</v>
      </c>
    </row>
    <row r="3596" spans="1:15" x14ac:dyDescent="0.2">
      <c r="A3596" t="s">
        <v>365</v>
      </c>
      <c r="B3596" t="s">
        <v>366</v>
      </c>
      <c r="C3596" t="s">
        <v>367</v>
      </c>
      <c r="D3596">
        <v>2008</v>
      </c>
      <c r="E3596" t="str">
        <f t="shared" si="57"/>
        <v>Namibia 2008</v>
      </c>
      <c r="F3596">
        <v>3.1372615742465998E-2</v>
      </c>
      <c r="G3596">
        <v>2.45865981599297</v>
      </c>
      <c r="I3596">
        <v>0.49799999594688399</v>
      </c>
      <c r="L3596">
        <v>354</v>
      </c>
      <c r="O3596">
        <v>2</v>
      </c>
    </row>
    <row r="3597" spans="1:15" x14ac:dyDescent="0.2">
      <c r="A3597" t="s">
        <v>368</v>
      </c>
      <c r="B3597" t="s">
        <v>369</v>
      </c>
      <c r="C3597" t="s">
        <v>370</v>
      </c>
      <c r="D3597">
        <v>2008</v>
      </c>
      <c r="E3597" t="str">
        <f t="shared" si="57"/>
        <v>Nauru 2008</v>
      </c>
      <c r="O3597">
        <v>0</v>
      </c>
    </row>
    <row r="3598" spans="1:15" x14ac:dyDescent="0.2">
      <c r="A3598" t="s">
        <v>371</v>
      </c>
      <c r="B3598" t="s">
        <v>372</v>
      </c>
      <c r="C3598" t="s">
        <v>373</v>
      </c>
      <c r="D3598">
        <v>2008</v>
      </c>
      <c r="E3598" t="str">
        <f t="shared" si="57"/>
        <v>Nepal 2008</v>
      </c>
      <c r="F3598">
        <v>1.59997165276816E-2</v>
      </c>
      <c r="G3598">
        <v>4.8521945850203396</v>
      </c>
      <c r="H3598">
        <v>0.28026896350672598</v>
      </c>
      <c r="I3598">
        <v>0.31000000238418601</v>
      </c>
      <c r="K3598">
        <v>2</v>
      </c>
      <c r="L3598">
        <v>892</v>
      </c>
      <c r="N3598">
        <v>2</v>
      </c>
      <c r="O3598">
        <v>2</v>
      </c>
    </row>
    <row r="3599" spans="1:15" x14ac:dyDescent="0.2">
      <c r="A3599" t="s">
        <v>374</v>
      </c>
      <c r="B3599" t="s">
        <v>375</v>
      </c>
      <c r="C3599" t="s">
        <v>376</v>
      </c>
      <c r="D3599">
        <v>2008</v>
      </c>
      <c r="E3599" t="str">
        <f t="shared" si="57"/>
        <v>Netherlands 2008</v>
      </c>
      <c r="F3599">
        <v>1.3053192376985099E-2</v>
      </c>
      <c r="I3599">
        <v>0.94999998807907104</v>
      </c>
      <c r="L3599">
        <v>150</v>
      </c>
      <c r="N3599">
        <v>2</v>
      </c>
      <c r="O3599">
        <v>4</v>
      </c>
    </row>
    <row r="3600" spans="1:15" x14ac:dyDescent="0.2">
      <c r="A3600" t="s">
        <v>377</v>
      </c>
      <c r="B3600" t="s">
        <v>378</v>
      </c>
      <c r="C3600" t="s">
        <v>379</v>
      </c>
      <c r="D3600">
        <v>2008</v>
      </c>
      <c r="E3600" t="str">
        <f t="shared" si="57"/>
        <v>New Zealand 2008</v>
      </c>
      <c r="F3600">
        <v>1.24607224952023E-2</v>
      </c>
      <c r="I3600">
        <v>0.67599999904632602</v>
      </c>
      <c r="L3600">
        <v>51</v>
      </c>
      <c r="O3600">
        <v>4</v>
      </c>
    </row>
    <row r="3601" spans="1:15" x14ac:dyDescent="0.2">
      <c r="A3601" t="s">
        <v>380</v>
      </c>
      <c r="B3601" t="s">
        <v>381</v>
      </c>
      <c r="C3601" t="s">
        <v>382</v>
      </c>
      <c r="D3601">
        <v>2008</v>
      </c>
      <c r="E3601" t="str">
        <f t="shared" si="57"/>
        <v>Nicaragua 2008</v>
      </c>
      <c r="F3601">
        <v>5.0205837661792697E-3</v>
      </c>
      <c r="G3601">
        <v>8.0001238488360293</v>
      </c>
      <c r="H3601">
        <v>0.27294585415734302</v>
      </c>
      <c r="I3601">
        <v>0.86000001430511497</v>
      </c>
      <c r="L3601">
        <v>736</v>
      </c>
      <c r="O3601">
        <v>2</v>
      </c>
    </row>
    <row r="3602" spans="1:15" x14ac:dyDescent="0.2">
      <c r="A3602" t="s">
        <v>383</v>
      </c>
      <c r="B3602" t="s">
        <v>384</v>
      </c>
      <c r="C3602" t="s">
        <v>385</v>
      </c>
      <c r="D3602">
        <v>2008</v>
      </c>
      <c r="E3602" t="str">
        <f t="shared" si="57"/>
        <v>Niger 2008</v>
      </c>
      <c r="F3602">
        <v>9.9253778223020103E-3</v>
      </c>
      <c r="G3602">
        <v>7.9995614174373904</v>
      </c>
      <c r="H3602">
        <v>0.101021445584717</v>
      </c>
      <c r="I3602">
        <v>0.56000000238418601</v>
      </c>
      <c r="J3602">
        <v>47</v>
      </c>
      <c r="K3602">
        <v>2</v>
      </c>
      <c r="M3602">
        <v>56</v>
      </c>
      <c r="O3602">
        <v>2</v>
      </c>
    </row>
    <row r="3603" spans="1:15" x14ac:dyDescent="0.2">
      <c r="A3603" t="s">
        <v>386</v>
      </c>
      <c r="B3603" t="s">
        <v>387</v>
      </c>
      <c r="C3603" t="s">
        <v>388</v>
      </c>
      <c r="D3603">
        <v>2008</v>
      </c>
      <c r="E3603" t="str">
        <f t="shared" si="57"/>
        <v>Nigeria 2008</v>
      </c>
      <c r="F3603">
        <v>4.8908413460893802E-3</v>
      </c>
      <c r="G3603">
        <v>0.39903538284267198</v>
      </c>
      <c r="H3603">
        <v>1.20348896553768E-2</v>
      </c>
      <c r="I3603">
        <v>0.28999999165535001</v>
      </c>
      <c r="K3603">
        <v>1</v>
      </c>
      <c r="M3603">
        <v>425</v>
      </c>
      <c r="O3603">
        <v>2</v>
      </c>
    </row>
    <row r="3604" spans="1:15" x14ac:dyDescent="0.2">
      <c r="A3604" t="s">
        <v>389</v>
      </c>
      <c r="B3604" t="s">
        <v>390</v>
      </c>
      <c r="C3604" t="s">
        <v>391</v>
      </c>
      <c r="D3604">
        <v>2008</v>
      </c>
      <c r="E3604" t="str">
        <f t="shared" si="57"/>
        <v>Norway 2008</v>
      </c>
      <c r="F3604">
        <v>1.37824164106341E-2</v>
      </c>
      <c r="I3604">
        <v>1</v>
      </c>
      <c r="L3604">
        <v>34</v>
      </c>
      <c r="N3604">
        <v>2</v>
      </c>
      <c r="O3604">
        <v>4</v>
      </c>
    </row>
    <row r="3605" spans="1:15" x14ac:dyDescent="0.2">
      <c r="A3605" t="s">
        <v>392</v>
      </c>
      <c r="B3605" t="s">
        <v>393</v>
      </c>
      <c r="C3605" t="s">
        <v>394</v>
      </c>
      <c r="D3605">
        <v>2008</v>
      </c>
      <c r="E3605" t="str">
        <f t="shared" si="57"/>
        <v>Oman 2008</v>
      </c>
      <c r="F3605">
        <v>5.68501440411322E-2</v>
      </c>
      <c r="G3605">
        <v>0.12838367180132099</v>
      </c>
      <c r="I3605">
        <v>0.74000000953674305</v>
      </c>
      <c r="L3605">
        <v>47</v>
      </c>
      <c r="N3605">
        <v>2</v>
      </c>
      <c r="O3605">
        <v>2</v>
      </c>
    </row>
    <row r="3606" spans="1:15" x14ac:dyDescent="0.2">
      <c r="A3606" t="s">
        <v>395</v>
      </c>
      <c r="B3606" t="s">
        <v>396</v>
      </c>
      <c r="C3606" t="s">
        <v>397</v>
      </c>
      <c r="D3606">
        <v>2008</v>
      </c>
      <c r="E3606" t="str">
        <f t="shared" si="57"/>
        <v>Pakistan 2008</v>
      </c>
      <c r="F3606">
        <v>3.4593710036274497E-2</v>
      </c>
      <c r="G3606">
        <v>0.63800736786143097</v>
      </c>
      <c r="H3606">
        <v>0.24470343350080001</v>
      </c>
      <c r="I3606">
        <v>0.56000000238418601</v>
      </c>
      <c r="J3606">
        <v>3195</v>
      </c>
      <c r="K3606">
        <v>2</v>
      </c>
      <c r="L3606">
        <v>12059</v>
      </c>
      <c r="M3606">
        <v>4620</v>
      </c>
      <c r="O3606">
        <v>3</v>
      </c>
    </row>
    <row r="3607" spans="1:15" x14ac:dyDescent="0.2">
      <c r="A3607" t="s">
        <v>398</v>
      </c>
      <c r="B3607" t="s">
        <v>399</v>
      </c>
      <c r="C3607" t="s">
        <v>400</v>
      </c>
      <c r="D3607">
        <v>2008</v>
      </c>
      <c r="E3607" t="str">
        <f t="shared" si="57"/>
        <v>Palau 2008</v>
      </c>
      <c r="G3607">
        <v>19.043536665011299</v>
      </c>
      <c r="N3607">
        <v>2</v>
      </c>
      <c r="O3607">
        <v>0</v>
      </c>
    </row>
    <row r="3608" spans="1:15" x14ac:dyDescent="0.2">
      <c r="A3608" t="s">
        <v>401</v>
      </c>
      <c r="B3608" t="s">
        <v>402</v>
      </c>
      <c r="C3608" t="s">
        <v>403</v>
      </c>
      <c r="D3608">
        <v>2008</v>
      </c>
      <c r="E3608" t="str">
        <f t="shared" si="57"/>
        <v>Panama 2008</v>
      </c>
      <c r="G3608">
        <v>0.14985967876049699</v>
      </c>
      <c r="I3608">
        <v>0.70999997854232799</v>
      </c>
      <c r="L3608">
        <v>493</v>
      </c>
      <c r="N3608">
        <v>2</v>
      </c>
      <c r="O3608">
        <v>0</v>
      </c>
    </row>
    <row r="3609" spans="1:15" x14ac:dyDescent="0.2">
      <c r="A3609" t="s">
        <v>404</v>
      </c>
      <c r="B3609" t="s">
        <v>405</v>
      </c>
      <c r="C3609" t="s">
        <v>406</v>
      </c>
      <c r="D3609">
        <v>2008</v>
      </c>
      <c r="E3609" t="str">
        <f t="shared" si="57"/>
        <v>Papua New Guinea 2008</v>
      </c>
      <c r="F3609">
        <v>3.37014470677837E-3</v>
      </c>
      <c r="G3609">
        <v>2.7788684980609202</v>
      </c>
      <c r="H3609">
        <v>9.6800052556646698E-2</v>
      </c>
      <c r="I3609">
        <v>0.96600002050399802</v>
      </c>
      <c r="L3609">
        <v>603</v>
      </c>
      <c r="O3609">
        <v>3</v>
      </c>
    </row>
    <row r="3610" spans="1:15" x14ac:dyDescent="0.2">
      <c r="A3610" t="s">
        <v>407</v>
      </c>
      <c r="B3610" t="s">
        <v>408</v>
      </c>
      <c r="C3610" t="s">
        <v>409</v>
      </c>
      <c r="D3610">
        <v>2008</v>
      </c>
      <c r="E3610" t="str">
        <f t="shared" si="57"/>
        <v>Paraguay 2008</v>
      </c>
      <c r="F3610">
        <v>6.8419350588603796E-3</v>
      </c>
      <c r="G3610">
        <v>0.59123103850568504</v>
      </c>
      <c r="H3610">
        <v>9.6949686093370097E-2</v>
      </c>
      <c r="I3610">
        <v>0.94499999284744296</v>
      </c>
      <c r="L3610">
        <v>833</v>
      </c>
      <c r="O3610">
        <v>3</v>
      </c>
    </row>
    <row r="3611" spans="1:15" x14ac:dyDescent="0.2">
      <c r="A3611" t="s">
        <v>410</v>
      </c>
      <c r="B3611" t="s">
        <v>411</v>
      </c>
      <c r="C3611" t="s">
        <v>412</v>
      </c>
      <c r="D3611">
        <v>2008</v>
      </c>
      <c r="E3611" t="str">
        <f t="shared" si="57"/>
        <v>Peru 2008</v>
      </c>
      <c r="F3611">
        <v>1.2347506172144701E-2</v>
      </c>
      <c r="G3611">
        <v>0.42281698885412</v>
      </c>
      <c r="H3611">
        <v>0.17296574754323499</v>
      </c>
      <c r="I3611">
        <v>0.519999980926514</v>
      </c>
      <c r="J3611">
        <v>40</v>
      </c>
      <c r="K3611">
        <v>2</v>
      </c>
      <c r="M3611">
        <v>40</v>
      </c>
      <c r="N3611">
        <v>2</v>
      </c>
      <c r="O3611">
        <v>3</v>
      </c>
    </row>
    <row r="3612" spans="1:15" x14ac:dyDescent="0.2">
      <c r="A3612" t="s">
        <v>413</v>
      </c>
      <c r="B3612" t="s">
        <v>414</v>
      </c>
      <c r="C3612" t="s">
        <v>415</v>
      </c>
      <c r="D3612">
        <v>2008</v>
      </c>
      <c r="E3612" t="str">
        <f t="shared" si="57"/>
        <v>Philippines 2008</v>
      </c>
      <c r="F3612">
        <v>1.2503290879835399E-2</v>
      </c>
      <c r="G3612">
        <v>3.366914393026E-2</v>
      </c>
      <c r="H3612">
        <v>0.19759643226595799</v>
      </c>
      <c r="I3612">
        <v>0.85900002717971802</v>
      </c>
      <c r="J3612">
        <v>481</v>
      </c>
      <c r="K3612">
        <v>0</v>
      </c>
      <c r="L3612">
        <v>5820</v>
      </c>
      <c r="M3612">
        <v>566</v>
      </c>
      <c r="N3612">
        <v>2</v>
      </c>
      <c r="O3612">
        <v>3</v>
      </c>
    </row>
    <row r="3613" spans="1:15" x14ac:dyDescent="0.2">
      <c r="A3613" t="s">
        <v>416</v>
      </c>
      <c r="B3613" t="s">
        <v>417</v>
      </c>
      <c r="C3613" t="s">
        <v>418</v>
      </c>
      <c r="D3613">
        <v>2008</v>
      </c>
      <c r="E3613" t="str">
        <f t="shared" si="57"/>
        <v>Poland 2008</v>
      </c>
      <c r="F3613">
        <v>1.7521397106810901E-2</v>
      </c>
      <c r="I3613">
        <v>0.95999997854232799</v>
      </c>
      <c r="L3613">
        <v>326</v>
      </c>
      <c r="N3613">
        <v>3</v>
      </c>
      <c r="O3613">
        <v>4</v>
      </c>
    </row>
    <row r="3614" spans="1:15" x14ac:dyDescent="0.2">
      <c r="A3614" t="s">
        <v>419</v>
      </c>
      <c r="B3614" t="s">
        <v>420</v>
      </c>
      <c r="C3614" t="s">
        <v>421</v>
      </c>
      <c r="D3614">
        <v>2008</v>
      </c>
      <c r="E3614" t="str">
        <f t="shared" si="57"/>
        <v>Portugal 2008</v>
      </c>
      <c r="F3614">
        <v>1.8365587186525902E-2</v>
      </c>
      <c r="N3614">
        <v>2</v>
      </c>
      <c r="O3614">
        <v>4</v>
      </c>
    </row>
    <row r="3615" spans="1:15" x14ac:dyDescent="0.2">
      <c r="A3615" t="s">
        <v>422</v>
      </c>
      <c r="B3615" t="s">
        <v>423</v>
      </c>
      <c r="C3615" t="s">
        <v>424</v>
      </c>
      <c r="D3615">
        <v>2008</v>
      </c>
      <c r="E3615" t="str">
        <f t="shared" si="57"/>
        <v>Qatar 2008</v>
      </c>
      <c r="F3615">
        <v>2.01050092711317E-2</v>
      </c>
      <c r="I3615">
        <v>0.11599999666214</v>
      </c>
      <c r="L3615">
        <v>12</v>
      </c>
      <c r="N3615">
        <v>2</v>
      </c>
      <c r="O3615">
        <v>2</v>
      </c>
    </row>
    <row r="3616" spans="1:15" x14ac:dyDescent="0.2">
      <c r="A3616" t="s">
        <v>425</v>
      </c>
      <c r="B3616" t="s">
        <v>426</v>
      </c>
      <c r="C3616" t="s">
        <v>427</v>
      </c>
      <c r="D3616">
        <v>2008</v>
      </c>
      <c r="E3616" t="str">
        <f t="shared" si="57"/>
        <v>Romania 2008</v>
      </c>
      <c r="F3616">
        <v>1.3999843655816101E-2</v>
      </c>
      <c r="I3616">
        <v>0.894999980926514</v>
      </c>
      <c r="L3616">
        <v>302</v>
      </c>
      <c r="N3616">
        <v>3</v>
      </c>
      <c r="O3616">
        <v>3</v>
      </c>
    </row>
    <row r="3617" spans="1:15" x14ac:dyDescent="0.2">
      <c r="A3617" t="s">
        <v>428</v>
      </c>
      <c r="B3617" t="s">
        <v>429</v>
      </c>
      <c r="C3617" t="s">
        <v>430</v>
      </c>
      <c r="D3617">
        <v>2008</v>
      </c>
      <c r="E3617" t="str">
        <f t="shared" si="57"/>
        <v>Russian Federation 2008</v>
      </c>
      <c r="F3617">
        <v>3.1494860173860599E-2</v>
      </c>
      <c r="H3617">
        <v>7.7606404248348193E-2</v>
      </c>
      <c r="I3617">
        <v>0.79799997806549094</v>
      </c>
      <c r="J3617">
        <v>404</v>
      </c>
      <c r="K3617">
        <v>2</v>
      </c>
      <c r="L3617">
        <v>18188</v>
      </c>
      <c r="M3617">
        <v>410</v>
      </c>
      <c r="O3617">
        <v>4</v>
      </c>
    </row>
    <row r="3618" spans="1:15" x14ac:dyDescent="0.2">
      <c r="A3618" t="s">
        <v>431</v>
      </c>
      <c r="B3618" t="s">
        <v>432</v>
      </c>
      <c r="C3618" t="s">
        <v>433</v>
      </c>
      <c r="D3618">
        <v>2008</v>
      </c>
      <c r="E3618" t="str">
        <f t="shared" si="57"/>
        <v>Rwanda 2008</v>
      </c>
      <c r="F3618">
        <v>1.39202407825433E-2</v>
      </c>
      <c r="G3618">
        <v>18.199620652803802</v>
      </c>
      <c r="H3618">
        <v>0.12639057713726901</v>
      </c>
      <c r="I3618">
        <v>0.83999997377395597</v>
      </c>
      <c r="L3618">
        <v>144</v>
      </c>
      <c r="O3618">
        <v>2</v>
      </c>
    </row>
    <row r="3619" spans="1:15" x14ac:dyDescent="0.2">
      <c r="A3619" t="s">
        <v>434</v>
      </c>
      <c r="B3619" t="s">
        <v>435</v>
      </c>
      <c r="C3619" t="s">
        <v>436</v>
      </c>
      <c r="D3619">
        <v>2008</v>
      </c>
      <c r="E3619" t="str">
        <f t="shared" si="57"/>
        <v>Samoa 2008</v>
      </c>
      <c r="G3619">
        <v>6.7438225678814598</v>
      </c>
      <c r="H3619">
        <v>0.342279024256674</v>
      </c>
      <c r="O3619">
        <v>2</v>
      </c>
    </row>
    <row r="3620" spans="1:15" x14ac:dyDescent="0.2">
      <c r="A3620" t="s">
        <v>437</v>
      </c>
      <c r="B3620" t="s">
        <v>438</v>
      </c>
      <c r="C3620" t="s">
        <v>439</v>
      </c>
      <c r="D3620">
        <v>2008</v>
      </c>
      <c r="E3620" t="str">
        <f t="shared" si="57"/>
        <v>San Marino 2008</v>
      </c>
      <c r="L3620">
        <v>0</v>
      </c>
      <c r="O3620">
        <v>0</v>
      </c>
    </row>
    <row r="3621" spans="1:15" x14ac:dyDescent="0.2">
      <c r="A3621" t="s">
        <v>440</v>
      </c>
      <c r="B3621" t="s">
        <v>441</v>
      </c>
      <c r="C3621" t="s">
        <v>442</v>
      </c>
      <c r="D3621">
        <v>2008</v>
      </c>
      <c r="E3621" t="str">
        <f t="shared" si="57"/>
        <v>Sao Tome and Principe 2008</v>
      </c>
      <c r="G3621">
        <v>25.161047209180499</v>
      </c>
      <c r="H3621">
        <v>0.57859962354203198</v>
      </c>
      <c r="L3621">
        <v>14</v>
      </c>
      <c r="O3621">
        <v>2</v>
      </c>
    </row>
    <row r="3622" spans="1:15" x14ac:dyDescent="0.2">
      <c r="A3622" t="s">
        <v>443</v>
      </c>
      <c r="B3622" t="s">
        <v>444</v>
      </c>
      <c r="C3622" t="s">
        <v>445</v>
      </c>
      <c r="D3622">
        <v>2008</v>
      </c>
      <c r="E3622" t="str">
        <f t="shared" si="57"/>
        <v>Saudi Arabia 2008</v>
      </c>
      <c r="F3622">
        <v>7.3534384678889106E-2</v>
      </c>
      <c r="I3622">
        <v>0.36000001430511502</v>
      </c>
      <c r="N3622">
        <v>2</v>
      </c>
      <c r="O3622">
        <v>2</v>
      </c>
    </row>
    <row r="3623" spans="1:15" x14ac:dyDescent="0.2">
      <c r="A3623" t="s">
        <v>446</v>
      </c>
      <c r="B3623" t="s">
        <v>447</v>
      </c>
      <c r="C3623" t="s">
        <v>448</v>
      </c>
      <c r="D3623">
        <v>2008</v>
      </c>
      <c r="E3623" t="str">
        <f t="shared" si="57"/>
        <v>Senegal 2008</v>
      </c>
      <c r="F3623">
        <v>1.27948576994151E-2</v>
      </c>
      <c r="G3623">
        <v>6.3419998090094101</v>
      </c>
      <c r="H3623">
        <v>0.14113339358097399</v>
      </c>
      <c r="I3623">
        <v>0.43500000238418601</v>
      </c>
      <c r="K3623">
        <v>3</v>
      </c>
      <c r="M3623">
        <v>11</v>
      </c>
      <c r="N3623">
        <v>2</v>
      </c>
      <c r="O3623">
        <v>2</v>
      </c>
    </row>
    <row r="3624" spans="1:15" x14ac:dyDescent="0.2">
      <c r="A3624" t="s">
        <v>449</v>
      </c>
      <c r="B3624" t="s">
        <v>450</v>
      </c>
      <c r="C3624" t="s">
        <v>451</v>
      </c>
      <c r="D3624">
        <v>2008</v>
      </c>
      <c r="E3624" t="str">
        <f t="shared" si="57"/>
        <v>Serbia 2008</v>
      </c>
      <c r="F3624">
        <v>2.1297981120658199E-2</v>
      </c>
      <c r="G3624">
        <v>1.9225219252941701</v>
      </c>
      <c r="H3624">
        <v>0.16545575746529101</v>
      </c>
      <c r="I3624">
        <v>0.66000002622604403</v>
      </c>
      <c r="L3624">
        <v>140</v>
      </c>
      <c r="O3624">
        <v>3</v>
      </c>
    </row>
    <row r="3625" spans="1:15" x14ac:dyDescent="0.2">
      <c r="A3625" t="s">
        <v>452</v>
      </c>
      <c r="B3625" t="s">
        <v>453</v>
      </c>
      <c r="C3625" t="s">
        <v>454</v>
      </c>
      <c r="D3625">
        <v>2008</v>
      </c>
      <c r="E3625" t="str">
        <f t="shared" si="57"/>
        <v>Seychelles 2008</v>
      </c>
      <c r="F3625">
        <v>1.15019319695979E-2</v>
      </c>
      <c r="G3625">
        <v>0.84294996483368501</v>
      </c>
      <c r="L3625">
        <v>6</v>
      </c>
      <c r="N3625">
        <v>3</v>
      </c>
      <c r="O3625">
        <v>3</v>
      </c>
    </row>
    <row r="3626" spans="1:15" x14ac:dyDescent="0.2">
      <c r="A3626" t="s">
        <v>455</v>
      </c>
      <c r="B3626" t="s">
        <v>456</v>
      </c>
      <c r="C3626" t="s">
        <v>457</v>
      </c>
      <c r="D3626">
        <v>2008</v>
      </c>
      <c r="E3626" t="str">
        <f t="shared" si="57"/>
        <v>Sierra Leone 2008</v>
      </c>
      <c r="F3626">
        <v>9.4370627924454092E-3</v>
      </c>
      <c r="G3626">
        <v>14.0465143969113</v>
      </c>
      <c r="H3626">
        <v>0.20171923725752</v>
      </c>
      <c r="I3626">
        <v>0.30000001192092901</v>
      </c>
      <c r="L3626">
        <v>184</v>
      </c>
      <c r="O3626">
        <v>3</v>
      </c>
    </row>
    <row r="3627" spans="1:15" x14ac:dyDescent="0.2">
      <c r="A3627" t="s">
        <v>458</v>
      </c>
      <c r="B3627" t="s">
        <v>459</v>
      </c>
      <c r="C3627" t="s">
        <v>460</v>
      </c>
      <c r="D3627">
        <v>2008</v>
      </c>
      <c r="E3627" t="str">
        <f t="shared" si="57"/>
        <v>Singapore 2008</v>
      </c>
      <c r="F3627">
        <v>3.8500267940320097E-2</v>
      </c>
      <c r="I3627">
        <v>0.71299999952316295</v>
      </c>
      <c r="L3627">
        <v>27</v>
      </c>
      <c r="N3627">
        <v>2</v>
      </c>
      <c r="O3627">
        <v>3</v>
      </c>
    </row>
    <row r="3628" spans="1:15" x14ac:dyDescent="0.2">
      <c r="A3628" t="s">
        <v>461</v>
      </c>
      <c r="B3628" t="s">
        <v>462</v>
      </c>
      <c r="C3628" t="s">
        <v>463</v>
      </c>
      <c r="D3628">
        <v>2008</v>
      </c>
      <c r="E3628" t="str">
        <f t="shared" si="57"/>
        <v>Slovak Republic 2008</v>
      </c>
      <c r="F3628">
        <v>1.4593850515874401E-2</v>
      </c>
      <c r="I3628">
        <v>0.80599999427795399</v>
      </c>
      <c r="L3628">
        <v>86</v>
      </c>
      <c r="N3628">
        <v>2</v>
      </c>
      <c r="O3628">
        <v>4</v>
      </c>
    </row>
    <row r="3629" spans="1:15" x14ac:dyDescent="0.2">
      <c r="A3629" t="s">
        <v>464</v>
      </c>
      <c r="B3629" t="s">
        <v>465</v>
      </c>
      <c r="C3629" t="s">
        <v>466</v>
      </c>
      <c r="D3629">
        <v>2008</v>
      </c>
      <c r="E3629" t="str">
        <f t="shared" si="57"/>
        <v>Slovenia 2008</v>
      </c>
      <c r="F3629">
        <v>1.4929191411374601E-2</v>
      </c>
      <c r="I3629">
        <v>0.83099997043609597</v>
      </c>
      <c r="L3629">
        <v>10</v>
      </c>
      <c r="N3629">
        <v>2</v>
      </c>
      <c r="O3629">
        <v>4</v>
      </c>
    </row>
    <row r="3630" spans="1:15" x14ac:dyDescent="0.2">
      <c r="A3630" t="s">
        <v>467</v>
      </c>
      <c r="B3630" t="s">
        <v>468</v>
      </c>
      <c r="C3630" t="s">
        <v>469</v>
      </c>
      <c r="D3630">
        <v>2008</v>
      </c>
      <c r="E3630" t="str">
        <f t="shared" si="57"/>
        <v>Solomon Islands 2008</v>
      </c>
      <c r="G3630">
        <v>31.112574234013199</v>
      </c>
      <c r="H3630">
        <v>0.19023747062044399</v>
      </c>
      <c r="I3630">
        <v>1</v>
      </c>
      <c r="L3630">
        <v>19</v>
      </c>
      <c r="O3630">
        <v>2</v>
      </c>
    </row>
    <row r="3631" spans="1:15" x14ac:dyDescent="0.2">
      <c r="A3631" t="s">
        <v>470</v>
      </c>
      <c r="B3631" t="s">
        <v>471</v>
      </c>
      <c r="C3631" t="s">
        <v>472</v>
      </c>
      <c r="D3631">
        <v>2008</v>
      </c>
      <c r="E3631" t="str">
        <f t="shared" si="57"/>
        <v>Somalia 2008</v>
      </c>
      <c r="I3631">
        <v>1</v>
      </c>
      <c r="J3631">
        <v>1491</v>
      </c>
      <c r="K3631">
        <v>1</v>
      </c>
      <c r="M3631">
        <v>1751</v>
      </c>
      <c r="O3631" t="s">
        <v>592</v>
      </c>
    </row>
    <row r="3632" spans="1:15" x14ac:dyDescent="0.2">
      <c r="A3632" t="s">
        <v>473</v>
      </c>
      <c r="B3632" t="s">
        <v>474</v>
      </c>
      <c r="C3632" t="s">
        <v>475</v>
      </c>
      <c r="D3632">
        <v>2008</v>
      </c>
      <c r="E3632" t="str">
        <f t="shared" si="57"/>
        <v>South Africa 2008</v>
      </c>
      <c r="F3632">
        <v>1.1458433144243101E-2</v>
      </c>
      <c r="G3632">
        <v>0.36293857292019299</v>
      </c>
      <c r="H3632">
        <v>7.0013686260854302E-2</v>
      </c>
      <c r="I3632">
        <v>0.230000004172325</v>
      </c>
      <c r="L3632">
        <v>18084</v>
      </c>
      <c r="O3632">
        <v>3</v>
      </c>
    </row>
    <row r="3633" spans="1:15" x14ac:dyDescent="0.2">
      <c r="A3633" t="s">
        <v>476</v>
      </c>
      <c r="B3633" t="s">
        <v>477</v>
      </c>
      <c r="C3633" t="s">
        <v>478</v>
      </c>
      <c r="D3633">
        <v>2008</v>
      </c>
      <c r="E3633" t="str">
        <f t="shared" si="57"/>
        <v>South Sudan 2008</v>
      </c>
      <c r="F3633">
        <v>5.7612890330714497E-2</v>
      </c>
      <c r="O3633" t="s">
        <v>592</v>
      </c>
    </row>
    <row r="3634" spans="1:15" x14ac:dyDescent="0.2">
      <c r="A3634" t="s">
        <v>479</v>
      </c>
      <c r="B3634" t="s">
        <v>480</v>
      </c>
      <c r="C3634" t="s">
        <v>481</v>
      </c>
      <c r="D3634">
        <v>2008</v>
      </c>
      <c r="E3634" t="str">
        <f t="shared" si="57"/>
        <v>Spain 2008</v>
      </c>
      <c r="F3634">
        <v>1.3676204845066601E-2</v>
      </c>
      <c r="I3634">
        <v>0.68000000715255704</v>
      </c>
      <c r="K3634">
        <v>2</v>
      </c>
      <c r="L3634">
        <v>407</v>
      </c>
      <c r="M3634">
        <v>2</v>
      </c>
      <c r="N3634">
        <v>2</v>
      </c>
      <c r="O3634">
        <v>4</v>
      </c>
    </row>
    <row r="3635" spans="1:15" x14ac:dyDescent="0.2">
      <c r="A3635" t="s">
        <v>482</v>
      </c>
      <c r="B3635" t="s">
        <v>483</v>
      </c>
      <c r="C3635" t="s">
        <v>484</v>
      </c>
      <c r="D3635">
        <v>2008</v>
      </c>
      <c r="E3635" t="str">
        <f t="shared" si="57"/>
        <v>Sri Lanka 2008</v>
      </c>
      <c r="F3635">
        <v>3.2436017840260303E-2</v>
      </c>
      <c r="G3635">
        <v>1.59645572910014</v>
      </c>
      <c r="H3635">
        <v>0.31663200338682701</v>
      </c>
      <c r="I3635">
        <v>0.74000000953674305</v>
      </c>
      <c r="J3635">
        <v>8262</v>
      </c>
      <c r="K3635">
        <v>2</v>
      </c>
      <c r="L3635">
        <v>2002</v>
      </c>
      <c r="M3635">
        <v>8453</v>
      </c>
      <c r="O3635">
        <v>3</v>
      </c>
    </row>
    <row r="3636" spans="1:15" x14ac:dyDescent="0.2">
      <c r="A3636" t="s">
        <v>485</v>
      </c>
      <c r="B3636" t="s">
        <v>486</v>
      </c>
      <c r="C3636" t="s">
        <v>487</v>
      </c>
      <c r="D3636">
        <v>2008</v>
      </c>
      <c r="E3636" t="str">
        <f t="shared" si="57"/>
        <v>St. Kitts and Nevis 2008</v>
      </c>
      <c r="G3636">
        <v>6.2967944933469999</v>
      </c>
      <c r="H3636">
        <v>0.328735173351131</v>
      </c>
      <c r="L3636">
        <v>23</v>
      </c>
      <c r="O3636">
        <v>1</v>
      </c>
    </row>
    <row r="3637" spans="1:15" x14ac:dyDescent="0.2">
      <c r="A3637" t="s">
        <v>488</v>
      </c>
      <c r="B3637" t="s">
        <v>489</v>
      </c>
      <c r="C3637" t="s">
        <v>490</v>
      </c>
      <c r="D3637">
        <v>2008</v>
      </c>
      <c r="E3637" t="str">
        <f t="shared" si="57"/>
        <v>St. Lucia 2008</v>
      </c>
      <c r="G3637">
        <v>1.22194318006304</v>
      </c>
      <c r="H3637">
        <v>0.23563138334115899</v>
      </c>
      <c r="L3637">
        <v>39</v>
      </c>
      <c r="O3637">
        <v>1</v>
      </c>
    </row>
    <row r="3638" spans="1:15" x14ac:dyDescent="0.2">
      <c r="A3638" t="s">
        <v>491</v>
      </c>
      <c r="B3638" t="s">
        <v>492</v>
      </c>
      <c r="C3638" t="s">
        <v>493</v>
      </c>
      <c r="D3638">
        <v>2008</v>
      </c>
      <c r="E3638" t="str">
        <f t="shared" si="57"/>
        <v>St. Vincent and the Grenadines 2008</v>
      </c>
      <c r="G3638">
        <v>3.7023431138378</v>
      </c>
      <c r="H3638">
        <v>0.32608449646209597</v>
      </c>
      <c r="O3638">
        <v>1</v>
      </c>
    </row>
    <row r="3639" spans="1:15" x14ac:dyDescent="0.2">
      <c r="A3639" t="s">
        <v>494</v>
      </c>
      <c r="B3639" t="s">
        <v>495</v>
      </c>
      <c r="C3639" t="s">
        <v>496</v>
      </c>
      <c r="D3639">
        <v>2008</v>
      </c>
      <c r="E3639" t="str">
        <f t="shared" si="57"/>
        <v>Sudan 2008</v>
      </c>
      <c r="F3639">
        <v>4.9789323229941E-2</v>
      </c>
      <c r="G3639">
        <v>4.1515305435436698</v>
      </c>
      <c r="H3639">
        <v>0.21527283353618801</v>
      </c>
      <c r="I3639">
        <v>0.239999994635582</v>
      </c>
      <c r="J3639">
        <v>598</v>
      </c>
      <c r="K3639">
        <v>2</v>
      </c>
      <c r="M3639">
        <v>1241</v>
      </c>
      <c r="N3639">
        <v>1</v>
      </c>
      <c r="O3639">
        <v>3</v>
      </c>
    </row>
    <row r="3640" spans="1:15" x14ac:dyDescent="0.2">
      <c r="A3640" t="s">
        <v>497</v>
      </c>
      <c r="B3640" t="s">
        <v>498</v>
      </c>
      <c r="C3640" t="s">
        <v>499</v>
      </c>
      <c r="D3640">
        <v>2008</v>
      </c>
      <c r="E3640" t="str">
        <f t="shared" si="57"/>
        <v>Suriname 2008</v>
      </c>
      <c r="G3640">
        <v>2.8147933881595599</v>
      </c>
      <c r="I3640">
        <v>0.30199998617172202</v>
      </c>
      <c r="L3640">
        <v>43</v>
      </c>
      <c r="N3640">
        <v>2</v>
      </c>
      <c r="O3640">
        <v>2</v>
      </c>
    </row>
    <row r="3641" spans="1:15" x14ac:dyDescent="0.2">
      <c r="A3641" t="s">
        <v>500</v>
      </c>
      <c r="B3641" t="s">
        <v>501</v>
      </c>
      <c r="C3641" t="s">
        <v>502</v>
      </c>
      <c r="D3641">
        <v>2008</v>
      </c>
      <c r="E3641" t="str">
        <f t="shared" si="57"/>
        <v>Swaziland 2008</v>
      </c>
      <c r="F3641">
        <v>2.0235610153190999E-2</v>
      </c>
      <c r="G3641">
        <v>2.1286795350284402</v>
      </c>
      <c r="H3641">
        <v>0.128411822330674</v>
      </c>
      <c r="I3641">
        <v>1</v>
      </c>
      <c r="L3641">
        <v>217</v>
      </c>
      <c r="O3641">
        <v>2</v>
      </c>
    </row>
    <row r="3642" spans="1:15" x14ac:dyDescent="0.2">
      <c r="A3642" t="s">
        <v>503</v>
      </c>
      <c r="B3642" t="s">
        <v>504</v>
      </c>
      <c r="C3642" t="s">
        <v>505</v>
      </c>
      <c r="D3642">
        <v>2008</v>
      </c>
      <c r="E3642" t="str">
        <f t="shared" si="57"/>
        <v>Sweden 2008</v>
      </c>
      <c r="F3642">
        <v>1.16374723679633E-2</v>
      </c>
      <c r="I3642">
        <v>1</v>
      </c>
      <c r="L3642">
        <v>82</v>
      </c>
      <c r="N3642">
        <v>3</v>
      </c>
      <c r="O3642">
        <v>4</v>
      </c>
    </row>
    <row r="3643" spans="1:15" x14ac:dyDescent="0.2">
      <c r="A3643" t="s">
        <v>506</v>
      </c>
      <c r="B3643" t="s">
        <v>507</v>
      </c>
      <c r="C3643" t="s">
        <v>508</v>
      </c>
      <c r="D3643">
        <v>2008</v>
      </c>
      <c r="E3643" t="str">
        <f t="shared" si="57"/>
        <v>Switzerland 2008</v>
      </c>
      <c r="F3643">
        <v>7.1863774036516398E-3</v>
      </c>
      <c r="I3643">
        <v>0.62999999523162797</v>
      </c>
      <c r="N3643">
        <v>4</v>
      </c>
      <c r="O3643">
        <v>4</v>
      </c>
    </row>
    <row r="3644" spans="1:15" x14ac:dyDescent="0.2">
      <c r="A3644" t="s">
        <v>509</v>
      </c>
      <c r="B3644" t="s">
        <v>510</v>
      </c>
      <c r="C3644" t="s">
        <v>511</v>
      </c>
      <c r="D3644">
        <v>2008</v>
      </c>
      <c r="E3644" t="str">
        <f t="shared" si="57"/>
        <v>Syrian Arab Republic 2008</v>
      </c>
      <c r="F3644">
        <v>3.5523398057458001E-2</v>
      </c>
      <c r="G3644">
        <v>7.7040890712781598E-2</v>
      </c>
      <c r="H3644">
        <v>2.3185384544359099E-2</v>
      </c>
      <c r="I3644">
        <v>0.64999997615814198</v>
      </c>
      <c r="K3644">
        <v>3</v>
      </c>
      <c r="L3644">
        <v>529</v>
      </c>
      <c r="M3644">
        <v>1</v>
      </c>
      <c r="N3644">
        <v>3</v>
      </c>
      <c r="O3644">
        <v>2</v>
      </c>
    </row>
    <row r="3645" spans="1:15" x14ac:dyDescent="0.2">
      <c r="A3645" t="s">
        <v>512</v>
      </c>
      <c r="B3645" t="s">
        <v>513</v>
      </c>
      <c r="C3645" t="s">
        <v>514</v>
      </c>
      <c r="D3645">
        <v>2008</v>
      </c>
      <c r="E3645" t="str">
        <f t="shared" si="57"/>
        <v>Tajikistan 2008</v>
      </c>
      <c r="F3645">
        <v>1.02218713975002E-2</v>
      </c>
      <c r="G3645">
        <v>3.5215604644335499</v>
      </c>
      <c r="H3645">
        <v>0.20737696809912401</v>
      </c>
      <c r="I3645">
        <v>0.77700001001357999</v>
      </c>
      <c r="L3645">
        <v>100</v>
      </c>
      <c r="N3645">
        <v>2</v>
      </c>
      <c r="O3645">
        <v>2</v>
      </c>
    </row>
    <row r="3646" spans="1:15" x14ac:dyDescent="0.2">
      <c r="A3646" t="s">
        <v>515</v>
      </c>
      <c r="B3646" t="s">
        <v>516</v>
      </c>
      <c r="C3646" t="s">
        <v>517</v>
      </c>
      <c r="D3646">
        <v>2008</v>
      </c>
      <c r="E3646" t="str">
        <f t="shared" si="57"/>
        <v>Tanzania 2008</v>
      </c>
      <c r="F3646">
        <v>6.9827898971523798E-3</v>
      </c>
      <c r="G3646">
        <v>8.4318412308389092</v>
      </c>
      <c r="H3646">
        <v>0.13602865571271999</v>
      </c>
      <c r="I3646">
        <v>0.96399998664856001</v>
      </c>
      <c r="O3646">
        <v>3</v>
      </c>
    </row>
    <row r="3647" spans="1:15" x14ac:dyDescent="0.2">
      <c r="A3647" t="s">
        <v>518</v>
      </c>
      <c r="B3647" t="s">
        <v>519</v>
      </c>
      <c r="C3647" t="s">
        <v>520</v>
      </c>
      <c r="D3647">
        <v>2008</v>
      </c>
      <c r="E3647" t="str">
        <f t="shared" si="57"/>
        <v>Thailand 2008</v>
      </c>
      <c r="F3647">
        <v>1.5326886598222801E-2</v>
      </c>
      <c r="G3647">
        <v>-0.219232672303033</v>
      </c>
      <c r="H3647">
        <v>3.5114434774032997E-2</v>
      </c>
      <c r="I3647">
        <v>0.81499999761581399</v>
      </c>
      <c r="J3647">
        <v>130</v>
      </c>
      <c r="K3647">
        <v>2</v>
      </c>
      <c r="L3647">
        <v>3974</v>
      </c>
      <c r="M3647">
        <v>328</v>
      </c>
      <c r="N3647">
        <v>2</v>
      </c>
      <c r="O3647">
        <v>3</v>
      </c>
    </row>
    <row r="3648" spans="1:15" x14ac:dyDescent="0.2">
      <c r="A3648" t="s">
        <v>521</v>
      </c>
      <c r="B3648" t="s">
        <v>522</v>
      </c>
      <c r="C3648" t="s">
        <v>523</v>
      </c>
      <c r="D3648">
        <v>2008</v>
      </c>
      <c r="E3648" t="str">
        <f t="shared" si="57"/>
        <v>Timor-Leste 2008</v>
      </c>
      <c r="F3648">
        <v>5.38587661967982E-3</v>
      </c>
      <c r="G3648">
        <v>8.3146215910777208</v>
      </c>
      <c r="L3648">
        <v>35</v>
      </c>
      <c r="N3648">
        <v>1</v>
      </c>
      <c r="O3648">
        <v>0</v>
      </c>
    </row>
    <row r="3649" spans="1:15" x14ac:dyDescent="0.2">
      <c r="A3649" t="s">
        <v>524</v>
      </c>
      <c r="B3649" t="s">
        <v>525</v>
      </c>
      <c r="C3649" t="s">
        <v>526</v>
      </c>
      <c r="D3649">
        <v>2008</v>
      </c>
      <c r="E3649" t="str">
        <f t="shared" si="57"/>
        <v>Togo 2008</v>
      </c>
      <c r="F3649">
        <v>1.7221862435575701E-2</v>
      </c>
      <c r="G3649">
        <v>9.9784107349659301</v>
      </c>
      <c r="H3649">
        <v>0.44306650892555899</v>
      </c>
      <c r="I3649">
        <v>0.43999999761581399</v>
      </c>
      <c r="O3649">
        <v>2</v>
      </c>
    </row>
    <row r="3650" spans="1:15" x14ac:dyDescent="0.2">
      <c r="A3650" t="s">
        <v>527</v>
      </c>
      <c r="B3650" t="s">
        <v>528</v>
      </c>
      <c r="C3650" t="s">
        <v>529</v>
      </c>
      <c r="D3650">
        <v>2008</v>
      </c>
      <c r="E3650" t="str">
        <f t="shared" si="57"/>
        <v>Tonga 2008</v>
      </c>
      <c r="G3650">
        <v>7.3210482196056601</v>
      </c>
      <c r="H3650">
        <v>0.25361922939156101</v>
      </c>
      <c r="L3650">
        <v>4</v>
      </c>
      <c r="O3650">
        <v>2</v>
      </c>
    </row>
    <row r="3651" spans="1:15" x14ac:dyDescent="0.2">
      <c r="A3651" t="s">
        <v>530</v>
      </c>
      <c r="B3651" t="s">
        <v>531</v>
      </c>
      <c r="C3651" t="s">
        <v>532</v>
      </c>
      <c r="D3651">
        <v>2008</v>
      </c>
      <c r="E3651" t="str">
        <f t="shared" si="57"/>
        <v>Trinidad and Tobago 2008</v>
      </c>
      <c r="F3651">
        <v>4.9337522649527303E-3</v>
      </c>
      <c r="G3651">
        <v>3.4867676938454703E-2</v>
      </c>
      <c r="I3651">
        <v>0.40000000596046498</v>
      </c>
      <c r="L3651">
        <v>547</v>
      </c>
      <c r="O3651">
        <v>2</v>
      </c>
    </row>
    <row r="3652" spans="1:15" x14ac:dyDescent="0.2">
      <c r="A3652" t="s">
        <v>533</v>
      </c>
      <c r="B3652" t="s">
        <v>534</v>
      </c>
      <c r="C3652" t="s">
        <v>535</v>
      </c>
      <c r="D3652">
        <v>2008</v>
      </c>
      <c r="E3652" t="str">
        <f t="shared" si="57"/>
        <v>Tunisia 2008</v>
      </c>
      <c r="F3652">
        <v>1.29062492574542E-2</v>
      </c>
      <c r="G3652">
        <v>0.89407274126796399</v>
      </c>
      <c r="H3652">
        <v>0.345459838737946</v>
      </c>
      <c r="I3652">
        <v>0.980000019073486</v>
      </c>
      <c r="L3652">
        <v>280</v>
      </c>
      <c r="O3652">
        <v>3</v>
      </c>
    </row>
    <row r="3653" spans="1:15" x14ac:dyDescent="0.2">
      <c r="A3653" t="s">
        <v>536</v>
      </c>
      <c r="B3653" t="s">
        <v>537</v>
      </c>
      <c r="C3653" t="s">
        <v>538</v>
      </c>
      <c r="D3653">
        <v>2008</v>
      </c>
      <c r="E3653" t="str">
        <f t="shared" si="57"/>
        <v>Turkey 2008</v>
      </c>
      <c r="F3653">
        <v>2.1992739234420002E-2</v>
      </c>
      <c r="G3653">
        <v>0.14648558543165599</v>
      </c>
      <c r="H3653">
        <v>0.110002489595518</v>
      </c>
      <c r="I3653">
        <v>0.75</v>
      </c>
      <c r="J3653">
        <v>588</v>
      </c>
      <c r="K3653">
        <v>0</v>
      </c>
      <c r="L3653">
        <v>3257</v>
      </c>
      <c r="M3653">
        <v>491</v>
      </c>
      <c r="N3653">
        <v>2</v>
      </c>
      <c r="O3653">
        <v>3</v>
      </c>
    </row>
    <row r="3654" spans="1:15" x14ac:dyDescent="0.2">
      <c r="A3654" t="s">
        <v>539</v>
      </c>
      <c r="B3654" t="s">
        <v>540</v>
      </c>
      <c r="C3654" t="s">
        <v>541</v>
      </c>
      <c r="D3654">
        <v>2008</v>
      </c>
      <c r="E3654" t="str">
        <f t="shared" si="57"/>
        <v>Turkmenistan 2008</v>
      </c>
      <c r="G3654">
        <v>9.9365623794219607E-2</v>
      </c>
      <c r="H3654">
        <v>3.6531227377231801E-2</v>
      </c>
      <c r="I3654">
        <v>0.85000002384185802</v>
      </c>
      <c r="N3654">
        <v>3</v>
      </c>
      <c r="O3654">
        <v>2</v>
      </c>
    </row>
    <row r="3655" spans="1:15" x14ac:dyDescent="0.2">
      <c r="A3655" t="s">
        <v>542</v>
      </c>
      <c r="B3655" t="s">
        <v>543</v>
      </c>
      <c r="C3655" t="s">
        <v>544</v>
      </c>
      <c r="D3655">
        <v>2008</v>
      </c>
      <c r="E3655" t="str">
        <f t="shared" ref="E3655:E3718" si="58">A3655&amp;" "&amp;D3655</f>
        <v>Tuvalu 2008</v>
      </c>
      <c r="G3655">
        <v>30.988310781707199</v>
      </c>
      <c r="L3655">
        <v>0</v>
      </c>
      <c r="O3655">
        <v>0</v>
      </c>
    </row>
    <row r="3656" spans="1:15" x14ac:dyDescent="0.2">
      <c r="A3656" t="s">
        <v>545</v>
      </c>
      <c r="B3656" t="s">
        <v>546</v>
      </c>
      <c r="C3656" t="s">
        <v>547</v>
      </c>
      <c r="D3656">
        <v>2008</v>
      </c>
      <c r="E3656" t="str">
        <f t="shared" si="58"/>
        <v>Uganda 2008</v>
      </c>
      <c r="F3656">
        <v>1.34734497189712E-2</v>
      </c>
      <c r="G3656">
        <v>11.590888410105499</v>
      </c>
      <c r="H3656">
        <v>0.12555177483010499</v>
      </c>
      <c r="I3656">
        <v>0.15999999642372101</v>
      </c>
      <c r="J3656">
        <v>53</v>
      </c>
      <c r="K3656">
        <v>2</v>
      </c>
      <c r="L3656">
        <v>2793</v>
      </c>
      <c r="M3656">
        <v>32</v>
      </c>
      <c r="O3656">
        <v>3</v>
      </c>
    </row>
    <row r="3657" spans="1:15" x14ac:dyDescent="0.2">
      <c r="A3657" t="s">
        <v>548</v>
      </c>
      <c r="B3657" t="s">
        <v>549</v>
      </c>
      <c r="C3657" t="s">
        <v>550</v>
      </c>
      <c r="D3657">
        <v>2008</v>
      </c>
      <c r="E3657" t="str">
        <f t="shared" si="58"/>
        <v>Ukraine 2008</v>
      </c>
      <c r="F3657">
        <v>2.30274114399407E-2</v>
      </c>
      <c r="G3657">
        <v>0.346163306712924</v>
      </c>
      <c r="H3657">
        <v>8.9177740702660102E-2</v>
      </c>
      <c r="I3657">
        <v>0.77799999713897705</v>
      </c>
      <c r="L3657">
        <v>2466</v>
      </c>
      <c r="O3657">
        <v>2</v>
      </c>
    </row>
    <row r="3658" spans="1:15" x14ac:dyDescent="0.2">
      <c r="A3658" t="s">
        <v>551</v>
      </c>
      <c r="B3658" t="s">
        <v>552</v>
      </c>
      <c r="C3658" t="s">
        <v>553</v>
      </c>
      <c r="D3658">
        <v>2008</v>
      </c>
      <c r="E3658" t="str">
        <f t="shared" si="58"/>
        <v>United Arab Emirates 2008</v>
      </c>
      <c r="F3658">
        <v>3.6680226492701001E-2</v>
      </c>
      <c r="I3658">
        <v>0.119999997317791</v>
      </c>
      <c r="N3658">
        <v>2</v>
      </c>
      <c r="O3658">
        <v>2</v>
      </c>
    </row>
    <row r="3659" spans="1:15" x14ac:dyDescent="0.2">
      <c r="A3659" t="s">
        <v>554</v>
      </c>
      <c r="B3659" t="s">
        <v>555</v>
      </c>
      <c r="C3659" t="s">
        <v>556</v>
      </c>
      <c r="D3659">
        <v>2008</v>
      </c>
      <c r="E3659" t="str">
        <f t="shared" si="58"/>
        <v>United Kingdom 2008</v>
      </c>
      <c r="F3659">
        <v>2.4809040206659898E-2</v>
      </c>
      <c r="I3659">
        <v>0.81499999761581399</v>
      </c>
      <c r="L3659">
        <v>762</v>
      </c>
      <c r="N3659">
        <v>2</v>
      </c>
      <c r="O3659">
        <v>4</v>
      </c>
    </row>
    <row r="3660" spans="1:15" x14ac:dyDescent="0.2">
      <c r="A3660" t="s">
        <v>557</v>
      </c>
      <c r="B3660" t="s">
        <v>558</v>
      </c>
      <c r="C3660" t="s">
        <v>559</v>
      </c>
      <c r="D3660">
        <v>2008</v>
      </c>
      <c r="E3660" t="str">
        <f t="shared" si="58"/>
        <v>United States 2008</v>
      </c>
      <c r="F3660">
        <v>4.4638273562998897E-2</v>
      </c>
      <c r="I3660">
        <v>0.69099998474121105</v>
      </c>
      <c r="J3660">
        <v>290</v>
      </c>
      <c r="L3660">
        <v>16465</v>
      </c>
      <c r="N3660">
        <v>3</v>
      </c>
      <c r="O3660">
        <v>4</v>
      </c>
    </row>
    <row r="3661" spans="1:15" x14ac:dyDescent="0.2">
      <c r="A3661" t="s">
        <v>560</v>
      </c>
      <c r="B3661" t="s">
        <v>561</v>
      </c>
      <c r="C3661" t="s">
        <v>562</v>
      </c>
      <c r="D3661">
        <v>2008</v>
      </c>
      <c r="E3661" t="str">
        <f t="shared" si="58"/>
        <v>Uruguay 2008</v>
      </c>
      <c r="F3661">
        <v>1.8695246883208502E-2</v>
      </c>
      <c r="G3661">
        <v>0.111543272209536</v>
      </c>
      <c r="I3661">
        <v>0.90799999237060602</v>
      </c>
      <c r="L3661">
        <v>221</v>
      </c>
      <c r="O3661">
        <v>3</v>
      </c>
    </row>
    <row r="3662" spans="1:15" x14ac:dyDescent="0.2">
      <c r="A3662" t="s">
        <v>563</v>
      </c>
      <c r="B3662" t="s">
        <v>564</v>
      </c>
      <c r="C3662" t="s">
        <v>565</v>
      </c>
      <c r="D3662">
        <v>2008</v>
      </c>
      <c r="E3662" t="str">
        <f t="shared" si="58"/>
        <v>Uzbekistan 2008</v>
      </c>
      <c r="G3662">
        <v>0.57381401767492701</v>
      </c>
      <c r="H3662">
        <v>0.101961511626753</v>
      </c>
      <c r="I3662">
        <v>0.80000001192092896</v>
      </c>
      <c r="L3662">
        <v>831</v>
      </c>
      <c r="O3662">
        <v>2</v>
      </c>
    </row>
    <row r="3663" spans="1:15" x14ac:dyDescent="0.2">
      <c r="A3663" t="s">
        <v>566</v>
      </c>
      <c r="B3663" t="s">
        <v>567</v>
      </c>
      <c r="C3663" t="s">
        <v>568</v>
      </c>
      <c r="D3663">
        <v>2008</v>
      </c>
      <c r="E3663" t="str">
        <f t="shared" si="58"/>
        <v>Vanuatu 2008</v>
      </c>
      <c r="G3663">
        <v>15.829705840095301</v>
      </c>
      <c r="H3663">
        <v>0.15243983338559999</v>
      </c>
      <c r="O3663">
        <v>2</v>
      </c>
    </row>
    <row r="3664" spans="1:15" x14ac:dyDescent="0.2">
      <c r="A3664" t="s">
        <v>569</v>
      </c>
      <c r="B3664" t="s">
        <v>570</v>
      </c>
      <c r="C3664" t="s">
        <v>571</v>
      </c>
      <c r="D3664">
        <v>2008</v>
      </c>
      <c r="E3664" t="str">
        <f t="shared" si="58"/>
        <v>Venezuela, RB 2008</v>
      </c>
      <c r="F3664">
        <v>1.7935528517957398E-2</v>
      </c>
      <c r="G3664">
        <v>1.8968342208596198E-2</v>
      </c>
      <c r="I3664">
        <v>0.84799998998642001</v>
      </c>
      <c r="K3664">
        <v>1</v>
      </c>
      <c r="L3664">
        <v>14589</v>
      </c>
      <c r="M3664">
        <v>27</v>
      </c>
      <c r="O3664">
        <v>2</v>
      </c>
    </row>
    <row r="3665" spans="1:15" x14ac:dyDescent="0.2">
      <c r="A3665" t="s">
        <v>572</v>
      </c>
      <c r="B3665" t="s">
        <v>573</v>
      </c>
      <c r="C3665" t="s">
        <v>574</v>
      </c>
      <c r="D3665">
        <v>2008</v>
      </c>
      <c r="E3665" t="str">
        <f t="shared" si="58"/>
        <v>Vietnam 2008</v>
      </c>
      <c r="F3665">
        <v>2.1563729272725402E-2</v>
      </c>
      <c r="G3665">
        <v>2.4126532437416799</v>
      </c>
      <c r="H3665">
        <v>0.22976101783825201</v>
      </c>
      <c r="I3665">
        <v>0.85000002384185802</v>
      </c>
      <c r="L3665">
        <v>1092</v>
      </c>
      <c r="O3665">
        <v>2</v>
      </c>
    </row>
    <row r="3666" spans="1:15" x14ac:dyDescent="0.2">
      <c r="A3666" t="s">
        <v>575</v>
      </c>
      <c r="B3666" t="s">
        <v>576</v>
      </c>
      <c r="C3666" t="s">
        <v>577</v>
      </c>
      <c r="D3666">
        <v>2008</v>
      </c>
      <c r="E3666" t="str">
        <f t="shared" si="58"/>
        <v>Yemen, Rep. 2008</v>
      </c>
      <c r="F3666">
        <v>4.4458294982372699E-2</v>
      </c>
      <c r="G3666">
        <v>1.7167869963415201</v>
      </c>
      <c r="H3666">
        <v>0.22786280015938101</v>
      </c>
      <c r="I3666">
        <v>0.490000009536743</v>
      </c>
      <c r="K3666">
        <v>3</v>
      </c>
      <c r="M3666">
        <v>21</v>
      </c>
      <c r="N3666">
        <v>3</v>
      </c>
      <c r="O3666">
        <v>2</v>
      </c>
    </row>
    <row r="3667" spans="1:15" x14ac:dyDescent="0.2">
      <c r="A3667" t="s">
        <v>578</v>
      </c>
      <c r="B3667" t="s">
        <v>579</v>
      </c>
      <c r="C3667" t="s">
        <v>580</v>
      </c>
      <c r="D3667">
        <v>2008</v>
      </c>
      <c r="E3667" t="str">
        <f t="shared" si="58"/>
        <v>Zambia 2008</v>
      </c>
      <c r="F3667">
        <v>1.55242231569365E-2</v>
      </c>
      <c r="G3667">
        <v>6.7507399191070601</v>
      </c>
      <c r="H3667">
        <v>6.4040852299285494E-2</v>
      </c>
      <c r="I3667">
        <v>0.43000000715255698</v>
      </c>
      <c r="L3667">
        <v>694</v>
      </c>
      <c r="O3667">
        <v>3</v>
      </c>
    </row>
    <row r="3668" spans="1:15" x14ac:dyDescent="0.2">
      <c r="A3668" t="s">
        <v>581</v>
      </c>
      <c r="B3668" t="s">
        <v>582</v>
      </c>
      <c r="C3668" t="s">
        <v>583</v>
      </c>
      <c r="D3668">
        <v>2008</v>
      </c>
      <c r="E3668" t="str">
        <f t="shared" si="58"/>
        <v>Zimbabwe 2008</v>
      </c>
      <c r="G3668">
        <v>39.282117145523799</v>
      </c>
      <c r="H3668">
        <v>2.3998157094619601</v>
      </c>
      <c r="I3668">
        <v>0.769999980926514</v>
      </c>
      <c r="K3668">
        <v>2</v>
      </c>
      <c r="M3668">
        <v>253</v>
      </c>
      <c r="O3668">
        <v>2</v>
      </c>
    </row>
    <row r="3669" spans="1:15" x14ac:dyDescent="0.2">
      <c r="A3669" t="s">
        <v>5</v>
      </c>
      <c r="B3669" t="s">
        <v>6</v>
      </c>
      <c r="C3669" t="s">
        <v>7</v>
      </c>
      <c r="D3669">
        <v>2009</v>
      </c>
      <c r="E3669" t="str">
        <f t="shared" si="58"/>
        <v>Afghanistan 2009</v>
      </c>
      <c r="F3669">
        <v>2.0874125527838499E-2</v>
      </c>
      <c r="G3669">
        <v>50.437551517050103</v>
      </c>
      <c r="H3669">
        <v>0.17376882586810599</v>
      </c>
      <c r="I3669">
        <v>0.40999999642372098</v>
      </c>
      <c r="J3669">
        <v>6381</v>
      </c>
      <c r="K3669">
        <v>0</v>
      </c>
      <c r="L3669">
        <v>1115</v>
      </c>
      <c r="M3669">
        <v>6499</v>
      </c>
      <c r="N3669">
        <v>1</v>
      </c>
      <c r="O3669">
        <v>3</v>
      </c>
    </row>
    <row r="3670" spans="1:15" x14ac:dyDescent="0.2">
      <c r="A3670" t="s">
        <v>8</v>
      </c>
      <c r="B3670" t="s">
        <v>9</v>
      </c>
      <c r="C3670" t="s">
        <v>10</v>
      </c>
      <c r="D3670">
        <v>2009</v>
      </c>
      <c r="E3670" t="str">
        <f t="shared" si="58"/>
        <v>Albania 2009</v>
      </c>
      <c r="F3670">
        <v>1.5172171395597E-2</v>
      </c>
      <c r="G3670">
        <v>3.0132274169821001</v>
      </c>
      <c r="H3670">
        <v>0.24248050448255001</v>
      </c>
      <c r="I3670">
        <v>0.81999999284744296</v>
      </c>
      <c r="L3670">
        <v>85</v>
      </c>
      <c r="N3670">
        <v>2</v>
      </c>
      <c r="O3670">
        <v>3</v>
      </c>
    </row>
    <row r="3671" spans="1:15" x14ac:dyDescent="0.2">
      <c r="A3671" t="s">
        <v>11</v>
      </c>
      <c r="B3671" t="s">
        <v>12</v>
      </c>
      <c r="C3671" t="s">
        <v>13</v>
      </c>
      <c r="D3671">
        <v>2009</v>
      </c>
      <c r="E3671" t="str">
        <f t="shared" si="58"/>
        <v>Algeria 2009</v>
      </c>
      <c r="F3671">
        <v>3.8485136982934397E-2</v>
      </c>
      <c r="G3671">
        <v>0.22266362336839801</v>
      </c>
      <c r="H3671">
        <v>2.2546099188476901E-2</v>
      </c>
      <c r="I3671">
        <v>0.72000002861023005</v>
      </c>
      <c r="J3671">
        <v>505</v>
      </c>
      <c r="K3671">
        <v>0</v>
      </c>
      <c r="L3671">
        <v>277</v>
      </c>
      <c r="M3671">
        <v>541</v>
      </c>
      <c r="O3671">
        <v>2</v>
      </c>
    </row>
    <row r="3672" spans="1:15" x14ac:dyDescent="0.2">
      <c r="A3672" t="s">
        <v>14</v>
      </c>
      <c r="B3672" t="s">
        <v>15</v>
      </c>
      <c r="C3672" t="s">
        <v>16</v>
      </c>
      <c r="D3672">
        <v>2009</v>
      </c>
      <c r="E3672" t="str">
        <f t="shared" si="58"/>
        <v>Andorra 2009</v>
      </c>
      <c r="L3672">
        <v>0</v>
      </c>
      <c r="N3672">
        <v>2</v>
      </c>
      <c r="O3672" t="s">
        <v>592</v>
      </c>
    </row>
    <row r="3673" spans="1:15" x14ac:dyDescent="0.2">
      <c r="A3673" t="s">
        <v>17</v>
      </c>
      <c r="B3673" t="s">
        <v>18</v>
      </c>
      <c r="C3673" t="s">
        <v>19</v>
      </c>
      <c r="D3673">
        <v>2009</v>
      </c>
      <c r="E3673" t="str">
        <f t="shared" si="58"/>
        <v>Angola 2009</v>
      </c>
      <c r="F3673">
        <v>4.7096100483205103E-2</v>
      </c>
      <c r="G3673">
        <v>0.37637828470495199</v>
      </c>
      <c r="H3673">
        <v>0.216424699638747</v>
      </c>
      <c r="I3673">
        <v>0.37999999523162797</v>
      </c>
      <c r="J3673">
        <v>25</v>
      </c>
      <c r="K3673">
        <v>3</v>
      </c>
      <c r="M3673">
        <v>25</v>
      </c>
      <c r="O3673">
        <v>2</v>
      </c>
    </row>
    <row r="3674" spans="1:15" x14ac:dyDescent="0.2">
      <c r="A3674" t="s">
        <v>20</v>
      </c>
      <c r="B3674" t="s">
        <v>21</v>
      </c>
      <c r="C3674" t="s">
        <v>22</v>
      </c>
      <c r="D3674">
        <v>2009</v>
      </c>
      <c r="E3674" t="str">
        <f t="shared" si="58"/>
        <v>Antigua and Barbuda 2009</v>
      </c>
      <c r="G3674">
        <v>0.36178059131153401</v>
      </c>
      <c r="L3674">
        <v>16</v>
      </c>
      <c r="O3674">
        <v>1</v>
      </c>
    </row>
    <row r="3675" spans="1:15" x14ac:dyDescent="0.2">
      <c r="A3675" t="s">
        <v>23</v>
      </c>
      <c r="B3675" t="s">
        <v>24</v>
      </c>
      <c r="C3675" t="s">
        <v>25</v>
      </c>
      <c r="D3675">
        <v>2009</v>
      </c>
      <c r="E3675" t="str">
        <f t="shared" si="58"/>
        <v>Argentina 2009</v>
      </c>
      <c r="F3675">
        <v>8.8650857668638502E-3</v>
      </c>
      <c r="G3675">
        <v>3.5951057474189203E-2</v>
      </c>
      <c r="H3675">
        <v>0.234851478846059</v>
      </c>
      <c r="I3675">
        <v>0.97000002861023005</v>
      </c>
      <c r="L3675">
        <v>2642</v>
      </c>
      <c r="N3675">
        <v>2</v>
      </c>
      <c r="O3675">
        <v>3</v>
      </c>
    </row>
    <row r="3676" spans="1:15" x14ac:dyDescent="0.2">
      <c r="A3676" t="s">
        <v>26</v>
      </c>
      <c r="B3676" t="s">
        <v>27</v>
      </c>
      <c r="C3676" t="s">
        <v>28</v>
      </c>
      <c r="D3676">
        <v>2009</v>
      </c>
      <c r="E3676" t="str">
        <f t="shared" si="58"/>
        <v>Armenia 2009</v>
      </c>
      <c r="F3676">
        <v>4.1570499078350802E-2</v>
      </c>
      <c r="G3676">
        <v>4.5033051426034696</v>
      </c>
      <c r="H3676">
        <v>0.26409745041901</v>
      </c>
      <c r="I3676">
        <v>0.97899997234344505</v>
      </c>
      <c r="L3676">
        <v>97</v>
      </c>
      <c r="N3676">
        <v>2</v>
      </c>
      <c r="O3676">
        <v>3</v>
      </c>
    </row>
    <row r="3677" spans="1:15" x14ac:dyDescent="0.2">
      <c r="A3677" t="s">
        <v>29</v>
      </c>
      <c r="B3677" t="s">
        <v>30</v>
      </c>
      <c r="C3677" t="s">
        <v>31</v>
      </c>
      <c r="D3677">
        <v>2009</v>
      </c>
      <c r="E3677" t="str">
        <f t="shared" si="58"/>
        <v>Australia 2009</v>
      </c>
      <c r="F3677">
        <v>1.9269089560188701E-2</v>
      </c>
      <c r="I3677">
        <v>0.83999997377395597</v>
      </c>
      <c r="L3677">
        <v>263</v>
      </c>
      <c r="N3677">
        <v>2</v>
      </c>
      <c r="O3677">
        <v>4</v>
      </c>
    </row>
    <row r="3678" spans="1:15" x14ac:dyDescent="0.2">
      <c r="A3678" t="s">
        <v>32</v>
      </c>
      <c r="B3678" t="s">
        <v>33</v>
      </c>
      <c r="C3678" t="s">
        <v>34</v>
      </c>
      <c r="D3678">
        <v>2009</v>
      </c>
      <c r="E3678" t="str">
        <f t="shared" si="58"/>
        <v>Austria 2009</v>
      </c>
      <c r="F3678">
        <v>8.3337956469292408E-3</v>
      </c>
      <c r="I3678">
        <v>0.93000000715255704</v>
      </c>
      <c r="L3678">
        <v>51</v>
      </c>
      <c r="N3678">
        <v>4</v>
      </c>
      <c r="O3678">
        <v>4</v>
      </c>
    </row>
    <row r="3679" spans="1:15" x14ac:dyDescent="0.2">
      <c r="A3679" t="s">
        <v>35</v>
      </c>
      <c r="B3679" t="s">
        <v>36</v>
      </c>
      <c r="C3679" t="s">
        <v>37</v>
      </c>
      <c r="D3679">
        <v>2009</v>
      </c>
      <c r="E3679" t="str">
        <f t="shared" si="58"/>
        <v>Azerbaijan 2009</v>
      </c>
      <c r="F3679">
        <v>3.3254216816707198E-2</v>
      </c>
      <c r="G3679">
        <v>0.53039806351100705</v>
      </c>
      <c r="H3679">
        <v>8.1350603588237799E-2</v>
      </c>
      <c r="I3679">
        <v>0.92000001668930098</v>
      </c>
      <c r="K3679">
        <v>2</v>
      </c>
      <c r="M3679">
        <v>7</v>
      </c>
      <c r="N3679">
        <v>0</v>
      </c>
      <c r="O3679">
        <v>2</v>
      </c>
    </row>
    <row r="3680" spans="1:15" x14ac:dyDescent="0.2">
      <c r="A3680" t="s">
        <v>38</v>
      </c>
      <c r="B3680" t="s">
        <v>39</v>
      </c>
      <c r="C3680" t="s">
        <v>40</v>
      </c>
      <c r="D3680">
        <v>2009</v>
      </c>
      <c r="E3680" t="str">
        <f t="shared" si="58"/>
        <v>Bahamas, The 2009</v>
      </c>
      <c r="I3680">
        <v>0.85000002384185802</v>
      </c>
      <c r="L3680">
        <v>87</v>
      </c>
      <c r="N3680">
        <v>2</v>
      </c>
      <c r="O3680">
        <v>2</v>
      </c>
    </row>
    <row r="3681" spans="1:15" x14ac:dyDescent="0.2">
      <c r="A3681" t="s">
        <v>41</v>
      </c>
      <c r="B3681" t="s">
        <v>42</v>
      </c>
      <c r="C3681" t="s">
        <v>43</v>
      </c>
      <c r="D3681">
        <v>2009</v>
      </c>
      <c r="E3681" t="str">
        <f t="shared" si="58"/>
        <v>Bahrain 2009</v>
      </c>
      <c r="F3681">
        <v>3.6105352496765102E-2</v>
      </c>
      <c r="I3681">
        <v>0.34999999403953602</v>
      </c>
      <c r="L3681">
        <v>13</v>
      </c>
      <c r="N3681">
        <v>2</v>
      </c>
      <c r="O3681">
        <v>2</v>
      </c>
    </row>
    <row r="3682" spans="1:15" x14ac:dyDescent="0.2">
      <c r="A3682" t="s">
        <v>44</v>
      </c>
      <c r="B3682" t="s">
        <v>45</v>
      </c>
      <c r="C3682" t="s">
        <v>46</v>
      </c>
      <c r="D3682">
        <v>2009</v>
      </c>
      <c r="E3682" t="str">
        <f t="shared" si="58"/>
        <v>Bangladesh 2009</v>
      </c>
      <c r="F3682">
        <v>1.15673093933701E-2</v>
      </c>
      <c r="G3682">
        <v>0.97896360706488705</v>
      </c>
      <c r="H3682">
        <v>0.19153830406769001</v>
      </c>
      <c r="I3682">
        <v>0.894999980926514</v>
      </c>
      <c r="K3682">
        <v>2</v>
      </c>
      <c r="L3682">
        <v>4219</v>
      </c>
      <c r="M3682">
        <v>10</v>
      </c>
      <c r="O3682">
        <v>2</v>
      </c>
    </row>
    <row r="3683" spans="1:15" x14ac:dyDescent="0.2">
      <c r="A3683" t="s">
        <v>47</v>
      </c>
      <c r="B3683" t="s">
        <v>48</v>
      </c>
      <c r="C3683" t="s">
        <v>49</v>
      </c>
      <c r="D3683">
        <v>2009</v>
      </c>
      <c r="E3683" t="str">
        <f t="shared" si="58"/>
        <v>Barbados 2009</v>
      </c>
      <c r="G3683">
        <v>0.27481486745626299</v>
      </c>
      <c r="I3683">
        <v>1</v>
      </c>
      <c r="L3683">
        <v>19</v>
      </c>
      <c r="O3683">
        <v>2</v>
      </c>
    </row>
    <row r="3684" spans="1:15" x14ac:dyDescent="0.2">
      <c r="A3684" t="s">
        <v>50</v>
      </c>
      <c r="B3684" t="s">
        <v>51</v>
      </c>
      <c r="C3684" t="s">
        <v>52</v>
      </c>
      <c r="D3684">
        <v>2009</v>
      </c>
      <c r="E3684" t="str">
        <f t="shared" si="58"/>
        <v>Belarus 2009</v>
      </c>
      <c r="F3684">
        <v>1.37257698145111E-2</v>
      </c>
      <c r="G3684">
        <v>0.19738599514122801</v>
      </c>
      <c r="H3684">
        <v>0.125440996198665</v>
      </c>
      <c r="I3684">
        <v>0.837000012397766</v>
      </c>
      <c r="L3684">
        <v>487</v>
      </c>
      <c r="N3684">
        <v>3</v>
      </c>
      <c r="O3684">
        <v>2</v>
      </c>
    </row>
    <row r="3685" spans="1:15" x14ac:dyDescent="0.2">
      <c r="A3685" t="s">
        <v>53</v>
      </c>
      <c r="B3685" t="s">
        <v>54</v>
      </c>
      <c r="C3685" t="s">
        <v>55</v>
      </c>
      <c r="D3685">
        <v>2009</v>
      </c>
      <c r="E3685" t="str">
        <f t="shared" si="58"/>
        <v>Belgium 2009</v>
      </c>
      <c r="F3685">
        <v>1.16003992188797E-2</v>
      </c>
      <c r="I3685">
        <v>0.58999997377395597</v>
      </c>
      <c r="N3685">
        <v>2</v>
      </c>
      <c r="O3685">
        <v>4</v>
      </c>
    </row>
    <row r="3686" spans="1:15" x14ac:dyDescent="0.2">
      <c r="A3686" t="s">
        <v>56</v>
      </c>
      <c r="B3686" t="s">
        <v>57</v>
      </c>
      <c r="C3686" t="s">
        <v>58</v>
      </c>
      <c r="D3686">
        <v>2009</v>
      </c>
      <c r="E3686" t="str">
        <f t="shared" si="58"/>
        <v>Belize 2009</v>
      </c>
      <c r="F3686">
        <v>1.31081676671688E-2</v>
      </c>
      <c r="G3686">
        <v>1.65046475748975</v>
      </c>
      <c r="H3686">
        <v>0.65217053471284703</v>
      </c>
      <c r="I3686">
        <v>0.48699998855590798</v>
      </c>
      <c r="L3686">
        <v>97</v>
      </c>
      <c r="N3686">
        <v>2</v>
      </c>
      <c r="O3686">
        <v>2</v>
      </c>
    </row>
    <row r="3687" spans="1:15" x14ac:dyDescent="0.2">
      <c r="A3687" t="s">
        <v>59</v>
      </c>
      <c r="B3687" t="s">
        <v>60</v>
      </c>
      <c r="C3687" t="s">
        <v>61</v>
      </c>
      <c r="D3687">
        <v>2009</v>
      </c>
      <c r="E3687" t="str">
        <f t="shared" si="58"/>
        <v>Benin 2009</v>
      </c>
      <c r="G3687">
        <v>6.9811971118382896</v>
      </c>
      <c r="H3687">
        <v>0.101246033673004</v>
      </c>
      <c r="I3687">
        <v>0.33000001311302202</v>
      </c>
      <c r="O3687">
        <v>2</v>
      </c>
    </row>
    <row r="3688" spans="1:15" x14ac:dyDescent="0.2">
      <c r="A3688" t="s">
        <v>62</v>
      </c>
      <c r="B3688" t="s">
        <v>63</v>
      </c>
      <c r="C3688" t="s">
        <v>64</v>
      </c>
      <c r="D3688">
        <v>2009</v>
      </c>
      <c r="E3688" t="str">
        <f t="shared" si="58"/>
        <v>Bhutan 2009</v>
      </c>
      <c r="G3688">
        <v>8.5656974501542091</v>
      </c>
      <c r="H3688">
        <v>0.65246941209710096</v>
      </c>
      <c r="I3688">
        <v>0.40000000596046498</v>
      </c>
      <c r="L3688">
        <v>16</v>
      </c>
      <c r="N3688">
        <v>2</v>
      </c>
      <c r="O3688">
        <v>2</v>
      </c>
    </row>
    <row r="3689" spans="1:15" x14ac:dyDescent="0.2">
      <c r="A3689" t="s">
        <v>65</v>
      </c>
      <c r="B3689" t="s">
        <v>66</v>
      </c>
      <c r="C3689" t="s">
        <v>67</v>
      </c>
      <c r="D3689">
        <v>2009</v>
      </c>
      <c r="E3689" t="str">
        <f t="shared" si="58"/>
        <v>Bolivia 2009</v>
      </c>
      <c r="F3689">
        <v>1.7613644434729198E-2</v>
      </c>
      <c r="G3689">
        <v>3.6702462886687499</v>
      </c>
      <c r="H3689">
        <v>0.15432531243915801</v>
      </c>
      <c r="I3689">
        <v>0.40999999642372098</v>
      </c>
      <c r="O3689">
        <v>2</v>
      </c>
    </row>
    <row r="3690" spans="1:15" x14ac:dyDescent="0.2">
      <c r="A3690" t="s">
        <v>68</v>
      </c>
      <c r="B3690" t="s">
        <v>69</v>
      </c>
      <c r="C3690" t="s">
        <v>70</v>
      </c>
      <c r="D3690">
        <v>2009</v>
      </c>
      <c r="E3690" t="str">
        <f t="shared" si="58"/>
        <v>Bosnia and Herzegovina 2009</v>
      </c>
      <c r="F3690">
        <v>1.37658615861118E-2</v>
      </c>
      <c r="G3690">
        <v>2.2815249365683501</v>
      </c>
      <c r="H3690">
        <v>0.19516077149400299</v>
      </c>
      <c r="I3690">
        <v>0.50099998712539695</v>
      </c>
      <c r="L3690">
        <v>71</v>
      </c>
      <c r="O3690">
        <v>1</v>
      </c>
    </row>
    <row r="3691" spans="1:15" x14ac:dyDescent="0.2">
      <c r="A3691" t="s">
        <v>71</v>
      </c>
      <c r="B3691" t="s">
        <v>72</v>
      </c>
      <c r="C3691" t="s">
        <v>73</v>
      </c>
      <c r="D3691">
        <v>2009</v>
      </c>
      <c r="E3691" t="str">
        <f t="shared" si="58"/>
        <v>Botswana 2009</v>
      </c>
      <c r="F3691">
        <v>3.2155905606133198E-2</v>
      </c>
      <c r="G3691">
        <v>2.8153027968698501</v>
      </c>
      <c r="H3691">
        <v>0.139121438785169</v>
      </c>
      <c r="I3691">
        <v>0.56999999284744296</v>
      </c>
      <c r="L3691">
        <v>289</v>
      </c>
      <c r="N3691">
        <v>2</v>
      </c>
      <c r="O3691">
        <v>2</v>
      </c>
    </row>
    <row r="3692" spans="1:15" x14ac:dyDescent="0.2">
      <c r="A3692" t="s">
        <v>74</v>
      </c>
      <c r="B3692" t="s">
        <v>75</v>
      </c>
      <c r="C3692" t="s">
        <v>76</v>
      </c>
      <c r="D3692">
        <v>2009</v>
      </c>
      <c r="E3692" t="str">
        <f t="shared" si="58"/>
        <v>Brazil 2009</v>
      </c>
      <c r="F3692">
        <v>1.53862569660074E-2</v>
      </c>
      <c r="G3692">
        <v>2.2992604548236401E-2</v>
      </c>
      <c r="H3692">
        <v>5.3684701656554798E-2</v>
      </c>
      <c r="I3692">
        <v>0.54000002145767201</v>
      </c>
      <c r="K3692">
        <v>3</v>
      </c>
      <c r="L3692">
        <v>51461</v>
      </c>
      <c r="M3692">
        <v>40</v>
      </c>
      <c r="O3692">
        <v>3</v>
      </c>
    </row>
    <row r="3693" spans="1:15" x14ac:dyDescent="0.2">
      <c r="A3693" t="s">
        <v>77</v>
      </c>
      <c r="B3693" t="s">
        <v>78</v>
      </c>
      <c r="C3693" t="s">
        <v>79</v>
      </c>
      <c r="D3693">
        <v>2009</v>
      </c>
      <c r="E3693" t="str">
        <f t="shared" si="58"/>
        <v>Brunei Darussalam 2009</v>
      </c>
      <c r="F3693">
        <v>2.9410720317603601E-2</v>
      </c>
      <c r="I3693">
        <v>0.56999999284744296</v>
      </c>
      <c r="L3693">
        <v>3</v>
      </c>
      <c r="N3693">
        <v>2</v>
      </c>
      <c r="O3693">
        <v>1</v>
      </c>
    </row>
    <row r="3694" spans="1:15" x14ac:dyDescent="0.2">
      <c r="A3694" t="s">
        <v>80</v>
      </c>
      <c r="B3694" t="s">
        <v>81</v>
      </c>
      <c r="C3694" t="s">
        <v>82</v>
      </c>
      <c r="D3694">
        <v>2009</v>
      </c>
      <c r="E3694" t="str">
        <f t="shared" si="58"/>
        <v>Bulgaria 2009</v>
      </c>
      <c r="F3694">
        <v>1.7395115243936599E-2</v>
      </c>
      <c r="H3694">
        <v>0.100884537271939</v>
      </c>
      <c r="I3694">
        <v>0.82999998331069902</v>
      </c>
      <c r="L3694">
        <v>150</v>
      </c>
      <c r="N3694">
        <v>3</v>
      </c>
      <c r="O3694">
        <v>1</v>
      </c>
    </row>
    <row r="3695" spans="1:15" x14ac:dyDescent="0.2">
      <c r="A3695" t="s">
        <v>83</v>
      </c>
      <c r="B3695" t="s">
        <v>84</v>
      </c>
      <c r="C3695" t="s">
        <v>85</v>
      </c>
      <c r="D3695">
        <v>2009</v>
      </c>
      <c r="E3695" t="str">
        <f t="shared" si="58"/>
        <v>Burkina Faso 2009</v>
      </c>
      <c r="F3695">
        <v>1.52145472580919E-2</v>
      </c>
      <c r="G3695">
        <v>11.611231422597101</v>
      </c>
      <c r="H3695">
        <v>0.18614508980473901</v>
      </c>
      <c r="I3695">
        <v>0.67000001668930098</v>
      </c>
      <c r="N3695">
        <v>3</v>
      </c>
      <c r="O3695">
        <v>2</v>
      </c>
    </row>
    <row r="3696" spans="1:15" x14ac:dyDescent="0.2">
      <c r="A3696" t="s">
        <v>86</v>
      </c>
      <c r="B3696" t="s">
        <v>87</v>
      </c>
      <c r="C3696" t="s">
        <v>88</v>
      </c>
      <c r="D3696">
        <v>2009</v>
      </c>
      <c r="E3696" t="str">
        <f t="shared" si="58"/>
        <v>Burundi 2009</v>
      </c>
      <c r="G3696">
        <v>32.630089569286</v>
      </c>
      <c r="H3696">
        <v>0.22303797735200601</v>
      </c>
      <c r="I3696">
        <v>0.85000002384185802</v>
      </c>
      <c r="O3696">
        <v>2</v>
      </c>
    </row>
    <row r="3697" spans="1:15" x14ac:dyDescent="0.2">
      <c r="A3697" t="s">
        <v>89</v>
      </c>
      <c r="B3697" t="s">
        <v>90</v>
      </c>
      <c r="C3697" t="s">
        <v>91</v>
      </c>
      <c r="D3697">
        <v>2009</v>
      </c>
      <c r="E3697" t="str">
        <f t="shared" si="58"/>
        <v>Cabo Verde 2009</v>
      </c>
      <c r="F3697">
        <v>4.9087761147752103E-3</v>
      </c>
      <c r="G3697">
        <v>11.8913641957671</v>
      </c>
      <c r="H3697">
        <v>0.42164670674899102</v>
      </c>
      <c r="I3697">
        <v>1</v>
      </c>
      <c r="O3697">
        <v>2</v>
      </c>
    </row>
    <row r="3698" spans="1:15" x14ac:dyDescent="0.2">
      <c r="A3698" t="s">
        <v>92</v>
      </c>
      <c r="B3698" t="s">
        <v>93</v>
      </c>
      <c r="C3698" t="s">
        <v>94</v>
      </c>
      <c r="D3698">
        <v>2009</v>
      </c>
      <c r="E3698" t="str">
        <f t="shared" si="58"/>
        <v>Cambodia 2009</v>
      </c>
      <c r="F3698">
        <v>1.3131279989474699E-2</v>
      </c>
      <c r="G3698">
        <v>6.4105983264471398</v>
      </c>
      <c r="H3698">
        <v>0.27611071360811501</v>
      </c>
      <c r="I3698">
        <v>0.94999998807907104</v>
      </c>
      <c r="K3698">
        <v>3</v>
      </c>
      <c r="L3698">
        <v>331</v>
      </c>
      <c r="M3698">
        <v>2</v>
      </c>
      <c r="N3698">
        <v>2</v>
      </c>
      <c r="O3698">
        <v>2</v>
      </c>
    </row>
    <row r="3699" spans="1:15" x14ac:dyDescent="0.2">
      <c r="A3699" t="s">
        <v>95</v>
      </c>
      <c r="B3699" t="s">
        <v>96</v>
      </c>
      <c r="C3699" t="s">
        <v>97</v>
      </c>
      <c r="D3699">
        <v>2009</v>
      </c>
      <c r="E3699" t="str">
        <f t="shared" si="58"/>
        <v>Cameroon 2009</v>
      </c>
      <c r="F3699">
        <v>1.31934014189958E-2</v>
      </c>
      <c r="G3699">
        <v>2.3142242011065401</v>
      </c>
      <c r="H3699">
        <v>7.78927936318113E-2</v>
      </c>
      <c r="I3699">
        <v>0.25</v>
      </c>
      <c r="K3699">
        <v>3</v>
      </c>
      <c r="L3699">
        <v>1277</v>
      </c>
      <c r="O3699">
        <v>2</v>
      </c>
    </row>
    <row r="3700" spans="1:15" x14ac:dyDescent="0.2">
      <c r="A3700" t="s">
        <v>98</v>
      </c>
      <c r="B3700" t="s">
        <v>99</v>
      </c>
      <c r="C3700" t="s">
        <v>100</v>
      </c>
      <c r="D3700">
        <v>2009</v>
      </c>
      <c r="E3700" t="str">
        <f t="shared" si="58"/>
        <v>Canada 2009</v>
      </c>
      <c r="F3700">
        <v>1.37755563107525E-2</v>
      </c>
      <c r="I3700">
        <v>0.58999997377395597</v>
      </c>
      <c r="L3700">
        <v>610</v>
      </c>
      <c r="N3700">
        <v>2</v>
      </c>
      <c r="O3700">
        <v>4</v>
      </c>
    </row>
    <row r="3701" spans="1:15" x14ac:dyDescent="0.2">
      <c r="A3701" t="s">
        <v>101</v>
      </c>
      <c r="B3701" t="s">
        <v>102</v>
      </c>
      <c r="C3701" t="s">
        <v>103</v>
      </c>
      <c r="D3701">
        <v>2009</v>
      </c>
      <c r="E3701" t="str">
        <f t="shared" si="58"/>
        <v>Central African Republic 2009</v>
      </c>
      <c r="F3701">
        <v>1.8162067310929099E-2</v>
      </c>
      <c r="I3701">
        <v>0.33000001311302202</v>
      </c>
      <c r="J3701">
        <v>28</v>
      </c>
      <c r="K3701">
        <v>2</v>
      </c>
      <c r="M3701">
        <v>244</v>
      </c>
      <c r="N3701">
        <v>1</v>
      </c>
      <c r="O3701">
        <v>2</v>
      </c>
    </row>
    <row r="3702" spans="1:15" x14ac:dyDescent="0.2">
      <c r="A3702" t="s">
        <v>104</v>
      </c>
      <c r="B3702" t="s">
        <v>105</v>
      </c>
      <c r="C3702" t="s">
        <v>106</v>
      </c>
      <c r="D3702">
        <v>2009</v>
      </c>
      <c r="E3702" t="str">
        <f t="shared" si="58"/>
        <v>Chad 2009</v>
      </c>
      <c r="F3702">
        <v>7.9556621303832106E-2</v>
      </c>
      <c r="G3702">
        <v>6.27073845707387</v>
      </c>
      <c r="H3702">
        <v>0.19653092205387801</v>
      </c>
      <c r="I3702">
        <v>0.239999994635582</v>
      </c>
      <c r="J3702">
        <v>131</v>
      </c>
      <c r="K3702">
        <v>2</v>
      </c>
      <c r="M3702">
        <v>135</v>
      </c>
      <c r="N3702">
        <v>1</v>
      </c>
      <c r="O3702">
        <v>2</v>
      </c>
    </row>
    <row r="3703" spans="1:15" x14ac:dyDescent="0.2">
      <c r="A3703" t="s">
        <v>107</v>
      </c>
      <c r="B3703" t="s">
        <v>108</v>
      </c>
      <c r="C3703" t="s">
        <v>109</v>
      </c>
      <c r="D3703">
        <v>2009</v>
      </c>
      <c r="E3703" t="str">
        <f t="shared" si="58"/>
        <v>Chile 2009</v>
      </c>
      <c r="F3703">
        <v>2.2636078888846899E-2</v>
      </c>
      <c r="G3703">
        <v>4.75725436778568E-2</v>
      </c>
      <c r="I3703">
        <v>0.91000002622604403</v>
      </c>
      <c r="L3703">
        <v>630</v>
      </c>
      <c r="O3703">
        <v>4</v>
      </c>
    </row>
    <row r="3704" spans="1:15" x14ac:dyDescent="0.2">
      <c r="A3704" t="s">
        <v>110</v>
      </c>
      <c r="B3704" t="s">
        <v>111</v>
      </c>
      <c r="C3704" t="s">
        <v>112</v>
      </c>
      <c r="D3704">
        <v>2009</v>
      </c>
      <c r="E3704" t="str">
        <f t="shared" si="58"/>
        <v>China 2009</v>
      </c>
      <c r="F3704">
        <v>1.8861331515491801E-2</v>
      </c>
      <c r="G3704">
        <v>2.2410204102797201E-2</v>
      </c>
      <c r="H3704">
        <v>1.9805298311659301E-2</v>
      </c>
      <c r="I3704">
        <v>0.91530001163482699</v>
      </c>
      <c r="K3704">
        <v>2</v>
      </c>
      <c r="L3704">
        <v>14719</v>
      </c>
      <c r="M3704">
        <v>189</v>
      </c>
      <c r="N3704">
        <v>4</v>
      </c>
      <c r="O3704">
        <v>2</v>
      </c>
    </row>
    <row r="3705" spans="1:15" x14ac:dyDescent="0.2">
      <c r="A3705" t="s">
        <v>113</v>
      </c>
      <c r="B3705" t="s">
        <v>114</v>
      </c>
      <c r="C3705" t="s">
        <v>115</v>
      </c>
      <c r="D3705">
        <v>2009</v>
      </c>
      <c r="E3705" t="str">
        <f t="shared" si="58"/>
        <v>Colombia 2009</v>
      </c>
      <c r="F3705">
        <v>3.8853538679326699E-2</v>
      </c>
      <c r="G3705">
        <v>0.46976240132443098</v>
      </c>
      <c r="H3705">
        <v>0.15764242288623501</v>
      </c>
      <c r="I3705">
        <v>0.70999997854232799</v>
      </c>
      <c r="J3705">
        <v>377</v>
      </c>
      <c r="K3705">
        <v>1</v>
      </c>
      <c r="L3705">
        <v>15817</v>
      </c>
      <c r="M3705">
        <v>419</v>
      </c>
      <c r="N3705">
        <v>2</v>
      </c>
      <c r="O3705">
        <v>3</v>
      </c>
    </row>
    <row r="3706" spans="1:15" x14ac:dyDescent="0.2">
      <c r="A3706" t="s">
        <v>116</v>
      </c>
      <c r="B3706" t="s">
        <v>117</v>
      </c>
      <c r="C3706" t="s">
        <v>118</v>
      </c>
      <c r="D3706">
        <v>2009</v>
      </c>
      <c r="E3706" t="str">
        <f t="shared" si="58"/>
        <v>Comoros 2009</v>
      </c>
      <c r="G3706">
        <v>5.6166641153113899</v>
      </c>
      <c r="H3706">
        <v>0.28600448756927899</v>
      </c>
      <c r="I3706">
        <v>0.50499999523162797</v>
      </c>
      <c r="O3706">
        <v>2</v>
      </c>
    </row>
    <row r="3707" spans="1:15" x14ac:dyDescent="0.2">
      <c r="A3707" t="s">
        <v>119</v>
      </c>
      <c r="B3707" t="s">
        <v>120</v>
      </c>
      <c r="C3707" t="s">
        <v>121</v>
      </c>
      <c r="D3707">
        <v>2009</v>
      </c>
      <c r="E3707" t="str">
        <f t="shared" si="58"/>
        <v>Congo, Dem. Rep. 2009</v>
      </c>
      <c r="F3707">
        <v>6.5623976502104204E-3</v>
      </c>
      <c r="G3707">
        <v>13.225135851025501</v>
      </c>
      <c r="H3707">
        <v>0.66470869182766001</v>
      </c>
      <c r="I3707">
        <v>0.15999999642372101</v>
      </c>
      <c r="K3707">
        <v>2</v>
      </c>
      <c r="M3707">
        <v>5069</v>
      </c>
      <c r="N3707">
        <v>1</v>
      </c>
      <c r="O3707">
        <v>3</v>
      </c>
    </row>
    <row r="3708" spans="1:15" x14ac:dyDescent="0.2">
      <c r="A3708" t="s">
        <v>122</v>
      </c>
      <c r="B3708" t="s">
        <v>123</v>
      </c>
      <c r="C3708" t="s">
        <v>124</v>
      </c>
      <c r="D3708">
        <v>2009</v>
      </c>
      <c r="E3708" t="str">
        <f t="shared" si="58"/>
        <v>Congo, Rep. 2009</v>
      </c>
      <c r="G3708">
        <v>3.1688138807932602</v>
      </c>
      <c r="H3708">
        <v>0.51642744196322399</v>
      </c>
      <c r="I3708">
        <v>0.30000001192092901</v>
      </c>
      <c r="O3708">
        <v>2</v>
      </c>
    </row>
    <row r="3709" spans="1:15" x14ac:dyDescent="0.2">
      <c r="A3709" t="s">
        <v>125</v>
      </c>
      <c r="B3709" t="s">
        <v>126</v>
      </c>
      <c r="C3709" t="s">
        <v>127</v>
      </c>
      <c r="D3709">
        <v>2009</v>
      </c>
      <c r="E3709" t="str">
        <f t="shared" si="58"/>
        <v>Costa Rica 2009</v>
      </c>
      <c r="G3709">
        <v>0.37859056964808002</v>
      </c>
      <c r="H3709">
        <v>0.10785631112702</v>
      </c>
      <c r="I3709">
        <v>0.837000012397766</v>
      </c>
      <c r="L3709">
        <v>525</v>
      </c>
      <c r="O3709">
        <v>2</v>
      </c>
    </row>
    <row r="3710" spans="1:15" x14ac:dyDescent="0.2">
      <c r="A3710" t="s">
        <v>128</v>
      </c>
      <c r="B3710" t="s">
        <v>129</v>
      </c>
      <c r="C3710" t="s">
        <v>130</v>
      </c>
      <c r="D3710">
        <v>2009</v>
      </c>
      <c r="E3710" t="str">
        <f t="shared" si="58"/>
        <v>Cote d'Ivoire 2009</v>
      </c>
      <c r="F3710">
        <v>1.7302394556636298E-2</v>
      </c>
      <c r="G3710">
        <v>10.253172923243399</v>
      </c>
      <c r="H3710">
        <v>0.54300372409177</v>
      </c>
      <c r="I3710">
        <v>0.34000000357627902</v>
      </c>
      <c r="K3710">
        <v>3</v>
      </c>
      <c r="M3710">
        <v>1</v>
      </c>
      <c r="N3710">
        <v>1</v>
      </c>
      <c r="O3710">
        <v>2</v>
      </c>
    </row>
    <row r="3711" spans="1:15" x14ac:dyDescent="0.2">
      <c r="A3711" t="s">
        <v>131</v>
      </c>
      <c r="B3711" t="s">
        <v>132</v>
      </c>
      <c r="C3711" t="s">
        <v>133</v>
      </c>
      <c r="D3711">
        <v>2009</v>
      </c>
      <c r="E3711" t="str">
        <f t="shared" si="58"/>
        <v>Croatia 2009</v>
      </c>
      <c r="F3711">
        <v>1.78983447136448E-2</v>
      </c>
      <c r="G3711">
        <v>0.27684680025266001</v>
      </c>
      <c r="I3711">
        <v>0.903999984264374</v>
      </c>
      <c r="L3711">
        <v>49</v>
      </c>
      <c r="N3711">
        <v>3</v>
      </c>
      <c r="O3711">
        <v>2</v>
      </c>
    </row>
    <row r="3712" spans="1:15" x14ac:dyDescent="0.2">
      <c r="A3712" t="s">
        <v>134</v>
      </c>
      <c r="B3712" t="s">
        <v>135</v>
      </c>
      <c r="C3712" t="s">
        <v>136</v>
      </c>
      <c r="D3712">
        <v>2009</v>
      </c>
      <c r="E3712" t="str">
        <f t="shared" si="58"/>
        <v>Cuba 2009</v>
      </c>
      <c r="F3712">
        <v>3.3809600515463903E-2</v>
      </c>
      <c r="G3712">
        <v>0.20114300405923799</v>
      </c>
      <c r="I3712">
        <v>0.64099997282028198</v>
      </c>
      <c r="L3712">
        <v>565</v>
      </c>
      <c r="N3712">
        <v>2</v>
      </c>
      <c r="O3712" t="s">
        <v>591</v>
      </c>
    </row>
    <row r="3713" spans="1:15" x14ac:dyDescent="0.2">
      <c r="A3713" t="s">
        <v>137</v>
      </c>
      <c r="B3713" t="s">
        <v>138</v>
      </c>
      <c r="C3713" t="s">
        <v>139</v>
      </c>
      <c r="D3713">
        <v>2009</v>
      </c>
      <c r="E3713" t="str">
        <f t="shared" si="58"/>
        <v>Cyprus 2009</v>
      </c>
      <c r="F3713">
        <v>1.8168195077902401E-2</v>
      </c>
      <c r="I3713">
        <v>0.80000001192092896</v>
      </c>
      <c r="L3713">
        <v>19</v>
      </c>
      <c r="N3713">
        <v>0</v>
      </c>
      <c r="O3713">
        <v>4</v>
      </c>
    </row>
    <row r="3714" spans="1:15" x14ac:dyDescent="0.2">
      <c r="A3714" t="s">
        <v>140</v>
      </c>
      <c r="B3714" t="s">
        <v>141</v>
      </c>
      <c r="C3714" t="s">
        <v>142</v>
      </c>
      <c r="D3714">
        <v>2009</v>
      </c>
      <c r="E3714" t="str">
        <f t="shared" si="58"/>
        <v>Czech Republic 2009</v>
      </c>
      <c r="F3714">
        <v>1.31056414250743E-2</v>
      </c>
      <c r="I3714">
        <v>0.97200000286102295</v>
      </c>
      <c r="L3714">
        <v>94</v>
      </c>
      <c r="N3714">
        <v>3</v>
      </c>
      <c r="O3714">
        <v>4</v>
      </c>
    </row>
    <row r="3715" spans="1:15" x14ac:dyDescent="0.2">
      <c r="A3715" t="s">
        <v>143</v>
      </c>
      <c r="B3715" t="s">
        <v>144</v>
      </c>
      <c r="C3715" t="s">
        <v>145</v>
      </c>
      <c r="D3715">
        <v>2009</v>
      </c>
      <c r="E3715" t="str">
        <f t="shared" si="58"/>
        <v>Denmark 2009</v>
      </c>
      <c r="F3715">
        <v>1.35017862531649E-2</v>
      </c>
      <c r="I3715">
        <v>1</v>
      </c>
      <c r="N3715">
        <v>2</v>
      </c>
      <c r="O3715">
        <v>2</v>
      </c>
    </row>
    <row r="3716" spans="1:15" x14ac:dyDescent="0.2">
      <c r="A3716" t="s">
        <v>146</v>
      </c>
      <c r="B3716" t="s">
        <v>147</v>
      </c>
      <c r="C3716" t="s">
        <v>148</v>
      </c>
      <c r="D3716">
        <v>2009</v>
      </c>
      <c r="E3716" t="str">
        <f t="shared" si="58"/>
        <v>Djibouti 2009</v>
      </c>
      <c r="G3716">
        <v>15.486686296211801</v>
      </c>
      <c r="H3716">
        <v>0.69003335617628703</v>
      </c>
      <c r="I3716">
        <v>0.55000001192092896</v>
      </c>
      <c r="N3716">
        <v>2</v>
      </c>
      <c r="O3716">
        <v>1</v>
      </c>
    </row>
    <row r="3717" spans="1:15" x14ac:dyDescent="0.2">
      <c r="A3717" t="s">
        <v>149</v>
      </c>
      <c r="B3717" t="s">
        <v>150</v>
      </c>
      <c r="C3717" t="s">
        <v>151</v>
      </c>
      <c r="D3717">
        <v>2009</v>
      </c>
      <c r="E3717" t="str">
        <f t="shared" si="58"/>
        <v>Dominica 2009</v>
      </c>
      <c r="G3717">
        <v>7.56175861112132</v>
      </c>
      <c r="H3717">
        <v>0.45840302409572797</v>
      </c>
      <c r="L3717">
        <v>13</v>
      </c>
      <c r="O3717">
        <v>1</v>
      </c>
    </row>
    <row r="3718" spans="1:15" x14ac:dyDescent="0.2">
      <c r="A3718" t="s">
        <v>152</v>
      </c>
      <c r="B3718" t="s">
        <v>153</v>
      </c>
      <c r="C3718" t="s">
        <v>154</v>
      </c>
      <c r="D3718">
        <v>2009</v>
      </c>
      <c r="E3718" t="str">
        <f t="shared" si="58"/>
        <v>Dominican Republic 2009</v>
      </c>
      <c r="F3718">
        <v>6.6746117027457899E-3</v>
      </c>
      <c r="G3718">
        <v>0.30002268107239399</v>
      </c>
      <c r="H3718">
        <v>0.175381743612254</v>
      </c>
      <c r="I3718">
        <v>0.93000000715255704</v>
      </c>
      <c r="L3718">
        <v>2375</v>
      </c>
      <c r="O3718">
        <v>2</v>
      </c>
    </row>
    <row r="3719" spans="1:15" x14ac:dyDescent="0.2">
      <c r="A3719" t="s">
        <v>155</v>
      </c>
      <c r="B3719" t="s">
        <v>156</v>
      </c>
      <c r="C3719" t="s">
        <v>157</v>
      </c>
      <c r="D3719">
        <v>2009</v>
      </c>
      <c r="E3719" t="str">
        <f t="shared" ref="E3719:E3782" si="59">A3719&amp;" "&amp;D3719</f>
        <v>Ecuador 2009</v>
      </c>
      <c r="F3719">
        <v>3.1174180881202801E-2</v>
      </c>
      <c r="G3719">
        <v>0.365046514298217</v>
      </c>
      <c r="H3719">
        <v>0.115973367413704</v>
      </c>
      <c r="I3719">
        <v>0.81000000238418601</v>
      </c>
      <c r="L3719">
        <v>2625</v>
      </c>
      <c r="O3719">
        <v>0</v>
      </c>
    </row>
    <row r="3720" spans="1:15" x14ac:dyDescent="0.2">
      <c r="A3720" t="s">
        <v>158</v>
      </c>
      <c r="B3720" t="s">
        <v>159</v>
      </c>
      <c r="C3720" t="s">
        <v>160</v>
      </c>
      <c r="D3720">
        <v>2009</v>
      </c>
      <c r="E3720" t="str">
        <f t="shared" si="59"/>
        <v>Egypt, Arab Rep. 2009</v>
      </c>
      <c r="F3720">
        <v>2.0326450430722499E-2</v>
      </c>
      <c r="G3720">
        <v>0.51914254998077103</v>
      </c>
      <c r="H3720">
        <v>0.16562982098738299</v>
      </c>
      <c r="I3720">
        <v>0.91000002622604403</v>
      </c>
      <c r="K3720">
        <v>2</v>
      </c>
      <c r="L3720">
        <v>912</v>
      </c>
      <c r="M3720">
        <v>1</v>
      </c>
      <c r="N3720">
        <v>2</v>
      </c>
      <c r="O3720">
        <v>2</v>
      </c>
    </row>
    <row r="3721" spans="1:15" x14ac:dyDescent="0.2">
      <c r="A3721" t="s">
        <v>161</v>
      </c>
      <c r="B3721" t="s">
        <v>162</v>
      </c>
      <c r="C3721" t="s">
        <v>163</v>
      </c>
      <c r="D3721">
        <v>2009</v>
      </c>
      <c r="E3721" t="str">
        <f t="shared" si="59"/>
        <v>El Salvador 2009</v>
      </c>
      <c r="F3721">
        <v>1.07887821146881E-2</v>
      </c>
      <c r="G3721">
        <v>1.71551107424905</v>
      </c>
      <c r="H3721">
        <v>0.360621659907366</v>
      </c>
      <c r="I3721">
        <v>0.89999997615814198</v>
      </c>
      <c r="L3721">
        <v>4382</v>
      </c>
      <c r="N3721">
        <v>2</v>
      </c>
      <c r="O3721">
        <v>0</v>
      </c>
    </row>
    <row r="3722" spans="1:15" x14ac:dyDescent="0.2">
      <c r="A3722" t="s">
        <v>164</v>
      </c>
      <c r="B3722" t="s">
        <v>165</v>
      </c>
      <c r="C3722" t="s">
        <v>166</v>
      </c>
      <c r="D3722">
        <v>2009</v>
      </c>
      <c r="E3722" t="str">
        <f t="shared" si="59"/>
        <v>Equatorial Guinea 2009</v>
      </c>
      <c r="F3722">
        <v>2.47492960390331E-2</v>
      </c>
      <c r="G3722">
        <v>0.31975529749216502</v>
      </c>
      <c r="I3722">
        <v>0.85699999332428001</v>
      </c>
      <c r="O3722">
        <v>2</v>
      </c>
    </row>
    <row r="3723" spans="1:15" x14ac:dyDescent="0.2">
      <c r="A3723" t="s">
        <v>167</v>
      </c>
      <c r="B3723" t="s">
        <v>168</v>
      </c>
      <c r="C3723" t="s">
        <v>169</v>
      </c>
      <c r="D3723">
        <v>2009</v>
      </c>
      <c r="E3723" t="str">
        <f t="shared" si="59"/>
        <v>Eritrea 2009</v>
      </c>
      <c r="G3723">
        <v>7.7488395276884896</v>
      </c>
      <c r="H3723">
        <v>0.55037662409423005</v>
      </c>
      <c r="I3723">
        <v>0.479999989271164</v>
      </c>
      <c r="O3723">
        <v>2</v>
      </c>
    </row>
    <row r="3724" spans="1:15" x14ac:dyDescent="0.2">
      <c r="A3724" t="s">
        <v>170</v>
      </c>
      <c r="B3724" t="s">
        <v>171</v>
      </c>
      <c r="C3724" t="s">
        <v>172</v>
      </c>
      <c r="D3724">
        <v>2009</v>
      </c>
      <c r="E3724" t="str">
        <f t="shared" si="59"/>
        <v>Estonia 2009</v>
      </c>
      <c r="F3724">
        <v>1.78893838997339E-2</v>
      </c>
      <c r="I3724">
        <v>0.67900002002716098</v>
      </c>
      <c r="L3724">
        <v>70</v>
      </c>
      <c r="N3724">
        <v>3</v>
      </c>
      <c r="O3724">
        <v>1</v>
      </c>
    </row>
    <row r="3725" spans="1:15" x14ac:dyDescent="0.2">
      <c r="A3725" t="s">
        <v>173</v>
      </c>
      <c r="B3725" t="s">
        <v>174</v>
      </c>
      <c r="C3725" t="s">
        <v>175</v>
      </c>
      <c r="D3725">
        <v>2009</v>
      </c>
      <c r="E3725" t="str">
        <f t="shared" si="59"/>
        <v>Ethiopia 2009</v>
      </c>
      <c r="F3725">
        <v>1.1848025962338299E-2</v>
      </c>
      <c r="G3725">
        <v>11.803280990517701</v>
      </c>
      <c r="H3725">
        <v>0.14702462268542199</v>
      </c>
      <c r="I3725">
        <v>0.34389999508857699</v>
      </c>
      <c r="J3725">
        <v>515</v>
      </c>
      <c r="K3725">
        <v>2</v>
      </c>
      <c r="M3725">
        <v>590</v>
      </c>
      <c r="O3725">
        <v>2</v>
      </c>
    </row>
    <row r="3726" spans="1:15" x14ac:dyDescent="0.2">
      <c r="A3726" t="s">
        <v>176</v>
      </c>
      <c r="B3726" t="s">
        <v>177</v>
      </c>
      <c r="C3726" t="s">
        <v>178</v>
      </c>
      <c r="D3726">
        <v>2009</v>
      </c>
      <c r="E3726" t="str">
        <f t="shared" si="59"/>
        <v>Fiji 2009</v>
      </c>
      <c r="F3726">
        <v>1.6492521958682699E-2</v>
      </c>
      <c r="G3726">
        <v>2.3227014104129502</v>
      </c>
      <c r="H3726">
        <v>0.137240310198572</v>
      </c>
      <c r="I3726">
        <v>0.57300001382827803</v>
      </c>
      <c r="L3726">
        <v>29</v>
      </c>
      <c r="O3726">
        <v>2</v>
      </c>
    </row>
    <row r="3727" spans="1:15" x14ac:dyDescent="0.2">
      <c r="A3727" t="s">
        <v>179</v>
      </c>
      <c r="B3727" t="s">
        <v>180</v>
      </c>
      <c r="C3727" t="s">
        <v>181</v>
      </c>
      <c r="D3727">
        <v>2009</v>
      </c>
      <c r="E3727" t="str">
        <f t="shared" si="59"/>
        <v>Finland 2009</v>
      </c>
      <c r="F3727">
        <v>1.56074235593355E-2</v>
      </c>
      <c r="I3727">
        <v>0.93000000715255704</v>
      </c>
      <c r="L3727">
        <v>120</v>
      </c>
      <c r="O3727">
        <v>4</v>
      </c>
    </row>
    <row r="3728" spans="1:15" x14ac:dyDescent="0.2">
      <c r="A3728" t="s">
        <v>182</v>
      </c>
      <c r="B3728" t="s">
        <v>183</v>
      </c>
      <c r="C3728" t="s">
        <v>184</v>
      </c>
      <c r="D3728">
        <v>2009</v>
      </c>
      <c r="E3728" t="str">
        <f t="shared" si="59"/>
        <v>France 2009</v>
      </c>
      <c r="F3728">
        <v>2.0981473345272901E-2</v>
      </c>
      <c r="I3728">
        <v>0.97600001096725497</v>
      </c>
      <c r="L3728">
        <v>819</v>
      </c>
      <c r="N3728">
        <v>2</v>
      </c>
      <c r="O3728">
        <v>4</v>
      </c>
    </row>
    <row r="3729" spans="1:15" x14ac:dyDescent="0.2">
      <c r="A3729" t="s">
        <v>185</v>
      </c>
      <c r="B3729" t="s">
        <v>186</v>
      </c>
      <c r="C3729" t="s">
        <v>187</v>
      </c>
      <c r="D3729">
        <v>2009</v>
      </c>
      <c r="E3729" t="str">
        <f t="shared" si="59"/>
        <v>Gabon 2009</v>
      </c>
      <c r="G3729">
        <v>0.72604412417545705</v>
      </c>
      <c r="H3729">
        <v>0.222759420768634</v>
      </c>
      <c r="I3729">
        <v>0.34999999403953602</v>
      </c>
      <c r="L3729">
        <v>30</v>
      </c>
      <c r="N3729">
        <v>2</v>
      </c>
      <c r="O3729">
        <v>2</v>
      </c>
    </row>
    <row r="3730" spans="1:15" x14ac:dyDescent="0.2">
      <c r="A3730" t="s">
        <v>188</v>
      </c>
      <c r="B3730" t="s">
        <v>189</v>
      </c>
      <c r="C3730" t="s">
        <v>190</v>
      </c>
      <c r="D3730">
        <v>2009</v>
      </c>
      <c r="E3730" t="str">
        <f t="shared" si="59"/>
        <v>Gambia, The 2009</v>
      </c>
      <c r="F3730">
        <v>4.8928363420488504E-3</v>
      </c>
      <c r="G3730">
        <v>8.8014806234405292</v>
      </c>
      <c r="H3730">
        <v>0.289732695147217</v>
      </c>
      <c r="I3730">
        <v>0.395000010728836</v>
      </c>
      <c r="L3730">
        <v>1</v>
      </c>
      <c r="O3730">
        <v>3</v>
      </c>
    </row>
    <row r="3731" spans="1:15" x14ac:dyDescent="0.2">
      <c r="A3731" t="s">
        <v>191</v>
      </c>
      <c r="B3731" t="s">
        <v>192</v>
      </c>
      <c r="C3731" t="s">
        <v>193</v>
      </c>
      <c r="D3731">
        <v>2009</v>
      </c>
      <c r="E3731" t="str">
        <f t="shared" si="59"/>
        <v>Georgia 2009</v>
      </c>
      <c r="F3731">
        <v>5.6065970514118303E-2</v>
      </c>
      <c r="G3731">
        <v>7.4051339245381902</v>
      </c>
      <c r="H3731">
        <v>0.32913433411083398</v>
      </c>
      <c r="I3731">
        <v>0.816999971866608</v>
      </c>
      <c r="L3731">
        <v>210</v>
      </c>
      <c r="N3731">
        <v>0</v>
      </c>
      <c r="O3731">
        <v>2</v>
      </c>
    </row>
    <row r="3732" spans="1:15" x14ac:dyDescent="0.2">
      <c r="A3732" t="s">
        <v>194</v>
      </c>
      <c r="B3732" t="s">
        <v>195</v>
      </c>
      <c r="C3732" t="s">
        <v>196</v>
      </c>
      <c r="D3732">
        <v>2009</v>
      </c>
      <c r="E3732" t="str">
        <f t="shared" si="59"/>
        <v>Germany 2009</v>
      </c>
      <c r="F3732">
        <v>1.3106040732214899E-2</v>
      </c>
      <c r="I3732">
        <v>1</v>
      </c>
      <c r="L3732">
        <v>803</v>
      </c>
      <c r="N3732">
        <v>2</v>
      </c>
      <c r="O3732">
        <v>4</v>
      </c>
    </row>
    <row r="3733" spans="1:15" x14ac:dyDescent="0.2">
      <c r="A3733" t="s">
        <v>197</v>
      </c>
      <c r="B3733" t="s">
        <v>198</v>
      </c>
      <c r="C3733" t="s">
        <v>199</v>
      </c>
      <c r="D3733">
        <v>2009</v>
      </c>
      <c r="E3733" t="str">
        <f t="shared" si="59"/>
        <v>Ghana 2009</v>
      </c>
      <c r="F3733">
        <v>4.5535236365669002E-3</v>
      </c>
      <c r="G3733">
        <v>6.1057668278737696</v>
      </c>
      <c r="H3733">
        <v>0.16463070206643601</v>
      </c>
      <c r="I3733">
        <v>0.34499999880790699</v>
      </c>
      <c r="K3733">
        <v>3</v>
      </c>
      <c r="L3733">
        <v>427</v>
      </c>
      <c r="M3733">
        <v>8</v>
      </c>
      <c r="O3733">
        <v>3</v>
      </c>
    </row>
    <row r="3734" spans="1:15" x14ac:dyDescent="0.2">
      <c r="A3734" t="s">
        <v>200</v>
      </c>
      <c r="B3734" t="s">
        <v>201</v>
      </c>
      <c r="C3734" t="s">
        <v>202</v>
      </c>
      <c r="D3734">
        <v>2009</v>
      </c>
      <c r="E3734" t="str">
        <f t="shared" si="59"/>
        <v>Greece 2009</v>
      </c>
      <c r="F3734">
        <v>3.2248411378296399E-2</v>
      </c>
      <c r="I3734">
        <v>0.95999997854232799</v>
      </c>
      <c r="L3734">
        <v>152</v>
      </c>
      <c r="N3734">
        <v>2</v>
      </c>
      <c r="O3734">
        <v>4</v>
      </c>
    </row>
    <row r="3735" spans="1:15" x14ac:dyDescent="0.2">
      <c r="A3735" t="s">
        <v>203</v>
      </c>
      <c r="B3735" t="s">
        <v>204</v>
      </c>
      <c r="C3735" t="s">
        <v>205</v>
      </c>
      <c r="D3735">
        <v>2009</v>
      </c>
      <c r="E3735" t="str">
        <f t="shared" si="59"/>
        <v>Grenada 2009</v>
      </c>
      <c r="G3735">
        <v>6.4710497367227502</v>
      </c>
      <c r="H3735">
        <v>0.67458376552105903</v>
      </c>
      <c r="L3735">
        <v>7</v>
      </c>
      <c r="O3735">
        <v>1</v>
      </c>
    </row>
    <row r="3736" spans="1:15" x14ac:dyDescent="0.2">
      <c r="A3736" t="s">
        <v>206</v>
      </c>
      <c r="B3736" t="s">
        <v>207</v>
      </c>
      <c r="C3736" t="s">
        <v>208</v>
      </c>
      <c r="D3736">
        <v>2009</v>
      </c>
      <c r="E3736" t="str">
        <f t="shared" si="59"/>
        <v>Guatemala 2009</v>
      </c>
      <c r="F3736">
        <v>3.9532607351187403E-3</v>
      </c>
      <c r="G3736">
        <v>1.0455907991982001</v>
      </c>
      <c r="H3736">
        <v>0.13533467736661101</v>
      </c>
      <c r="I3736">
        <v>0.51499998569488503</v>
      </c>
      <c r="K3736">
        <v>3</v>
      </c>
      <c r="L3736">
        <v>6498</v>
      </c>
      <c r="M3736">
        <v>1</v>
      </c>
      <c r="O3736">
        <v>3</v>
      </c>
    </row>
    <row r="3737" spans="1:15" x14ac:dyDescent="0.2">
      <c r="A3737" t="s">
        <v>209</v>
      </c>
      <c r="B3737" t="s">
        <v>210</v>
      </c>
      <c r="C3737" t="s">
        <v>211</v>
      </c>
      <c r="D3737">
        <v>2009</v>
      </c>
      <c r="E3737" t="str">
        <f t="shared" si="59"/>
        <v>Guinea 2009</v>
      </c>
      <c r="G3737">
        <v>3.3237108411274701</v>
      </c>
      <c r="H3737">
        <v>0.45651456438492499</v>
      </c>
      <c r="I3737">
        <v>0.40000000596046498</v>
      </c>
      <c r="K3737">
        <v>3</v>
      </c>
      <c r="M3737">
        <v>160</v>
      </c>
      <c r="O3737">
        <v>2</v>
      </c>
    </row>
    <row r="3738" spans="1:15" x14ac:dyDescent="0.2">
      <c r="A3738" t="s">
        <v>212</v>
      </c>
      <c r="B3738" t="s">
        <v>213</v>
      </c>
      <c r="C3738" t="s">
        <v>214</v>
      </c>
      <c r="D3738">
        <v>2009</v>
      </c>
      <c r="E3738" t="str">
        <f t="shared" si="59"/>
        <v>Guinea-Bissau 2009</v>
      </c>
      <c r="F3738">
        <v>1.6623847665104999E-2</v>
      </c>
      <c r="G3738">
        <v>18.2221385552381</v>
      </c>
      <c r="H3738">
        <v>1.17130490567134</v>
      </c>
      <c r="I3738">
        <v>0.30000001192092901</v>
      </c>
      <c r="O3738">
        <v>2</v>
      </c>
    </row>
    <row r="3739" spans="1:15" x14ac:dyDescent="0.2">
      <c r="A3739" t="s">
        <v>215</v>
      </c>
      <c r="B3739" t="s">
        <v>216</v>
      </c>
      <c r="C3739" t="s">
        <v>217</v>
      </c>
      <c r="D3739">
        <v>2009</v>
      </c>
      <c r="E3739" t="str">
        <f t="shared" si="59"/>
        <v>Guyana 2009</v>
      </c>
      <c r="F3739">
        <v>1.53318825599775E-2</v>
      </c>
      <c r="G3739">
        <v>3.5324822464324099</v>
      </c>
      <c r="H3739">
        <v>0.24758910103894499</v>
      </c>
      <c r="I3739">
        <v>0.43500000238418601</v>
      </c>
      <c r="L3739">
        <v>117</v>
      </c>
      <c r="O3739">
        <v>2</v>
      </c>
    </row>
    <row r="3740" spans="1:15" x14ac:dyDescent="0.2">
      <c r="A3740" t="s">
        <v>218</v>
      </c>
      <c r="B3740" t="s">
        <v>219</v>
      </c>
      <c r="C3740" t="s">
        <v>220</v>
      </c>
      <c r="D3740">
        <v>2009</v>
      </c>
      <c r="E3740" t="str">
        <f t="shared" si="59"/>
        <v>Haiti 2009</v>
      </c>
      <c r="G3740">
        <v>8.5338169484525395</v>
      </c>
      <c r="H3740">
        <v>9.9707302690552002E-2</v>
      </c>
      <c r="I3740">
        <v>0.95499998331069902</v>
      </c>
      <c r="L3740">
        <v>598</v>
      </c>
      <c r="N3740">
        <v>1</v>
      </c>
      <c r="O3740">
        <v>2</v>
      </c>
    </row>
    <row r="3741" spans="1:15" x14ac:dyDescent="0.2">
      <c r="A3741" t="s">
        <v>221</v>
      </c>
      <c r="B3741" t="s">
        <v>222</v>
      </c>
      <c r="C3741" t="s">
        <v>223</v>
      </c>
      <c r="D3741">
        <v>2009</v>
      </c>
      <c r="E3741" t="str">
        <f t="shared" si="59"/>
        <v>Honduras 2009</v>
      </c>
      <c r="F3741">
        <v>1.0749106962103801E-2</v>
      </c>
      <c r="G3741">
        <v>2.9260807707109602</v>
      </c>
      <c r="H3741">
        <v>0.17350950233663601</v>
      </c>
      <c r="I3741">
        <v>0.91000002622604403</v>
      </c>
      <c r="L3741">
        <v>5280</v>
      </c>
      <c r="N3741">
        <v>2</v>
      </c>
      <c r="O3741">
        <v>2</v>
      </c>
    </row>
    <row r="3742" spans="1:15" x14ac:dyDescent="0.2">
      <c r="A3742" t="s">
        <v>224</v>
      </c>
      <c r="B3742" t="s">
        <v>225</v>
      </c>
      <c r="C3742" t="s">
        <v>226</v>
      </c>
      <c r="D3742">
        <v>2009</v>
      </c>
      <c r="E3742" t="str">
        <f t="shared" si="59"/>
        <v>Hungary 2009</v>
      </c>
      <c r="F3742">
        <v>1.1286454772694099E-2</v>
      </c>
      <c r="I3742">
        <v>0.89999997615814198</v>
      </c>
      <c r="L3742">
        <v>139</v>
      </c>
      <c r="N3742">
        <v>2</v>
      </c>
      <c r="O3742">
        <v>3</v>
      </c>
    </row>
    <row r="3743" spans="1:15" x14ac:dyDescent="0.2">
      <c r="A3743" t="s">
        <v>227</v>
      </c>
      <c r="B3743" t="s">
        <v>228</v>
      </c>
      <c r="C3743" t="s">
        <v>229</v>
      </c>
      <c r="D3743">
        <v>2009</v>
      </c>
      <c r="E3743" t="str">
        <f t="shared" si="59"/>
        <v>Iceland 2009</v>
      </c>
      <c r="I3743">
        <v>1</v>
      </c>
      <c r="L3743">
        <v>1</v>
      </c>
      <c r="N3743">
        <v>2</v>
      </c>
      <c r="O3743">
        <v>3</v>
      </c>
    </row>
    <row r="3744" spans="1:15" x14ac:dyDescent="0.2">
      <c r="A3744" t="s">
        <v>230</v>
      </c>
      <c r="B3744" t="s">
        <v>231</v>
      </c>
      <c r="C3744" t="s">
        <v>232</v>
      </c>
      <c r="D3744">
        <v>2009</v>
      </c>
      <c r="E3744" t="str">
        <f t="shared" si="59"/>
        <v>India 2009</v>
      </c>
      <c r="F3744">
        <v>3.1293871792994303E-2</v>
      </c>
      <c r="G3744">
        <v>0.18417064735827501</v>
      </c>
      <c r="H3744">
        <v>6.39436623721098E-2</v>
      </c>
      <c r="I3744">
        <v>0.26300001144409202</v>
      </c>
      <c r="J3744">
        <v>1115</v>
      </c>
      <c r="K3744">
        <v>1</v>
      </c>
      <c r="L3744">
        <v>45824</v>
      </c>
      <c r="M3744">
        <v>1621</v>
      </c>
      <c r="O3744">
        <v>3</v>
      </c>
    </row>
    <row r="3745" spans="1:15" x14ac:dyDescent="0.2">
      <c r="A3745" t="s">
        <v>233</v>
      </c>
      <c r="B3745" t="s">
        <v>234</v>
      </c>
      <c r="C3745" t="s">
        <v>235</v>
      </c>
      <c r="D3745">
        <v>2009</v>
      </c>
      <c r="E3745" t="str">
        <f t="shared" si="59"/>
        <v>Indonesia 2009</v>
      </c>
      <c r="F3745">
        <v>5.71133891996424E-3</v>
      </c>
      <c r="G3745">
        <v>0.17336267571340899</v>
      </c>
      <c r="H3745">
        <v>0.18716801925629001</v>
      </c>
      <c r="I3745">
        <v>0.44999998807907099</v>
      </c>
      <c r="O3745">
        <v>3</v>
      </c>
    </row>
    <row r="3746" spans="1:15" x14ac:dyDescent="0.2">
      <c r="A3746" t="s">
        <v>236</v>
      </c>
      <c r="B3746" t="s">
        <v>237</v>
      </c>
      <c r="C3746" t="s">
        <v>238</v>
      </c>
      <c r="D3746">
        <v>2009</v>
      </c>
      <c r="E3746" t="str">
        <f t="shared" si="59"/>
        <v>Iran, Islamic Rep. 2009</v>
      </c>
      <c r="F3746">
        <v>3.04770554917662E-2</v>
      </c>
      <c r="G3746">
        <v>2.2237722675990799E-2</v>
      </c>
      <c r="H3746">
        <v>1.8226824935899201E-2</v>
      </c>
      <c r="I3746">
        <v>0.50999999046325695</v>
      </c>
      <c r="J3746">
        <v>133</v>
      </c>
      <c r="K3746">
        <v>2</v>
      </c>
      <c r="L3746">
        <v>2215</v>
      </c>
      <c r="M3746">
        <v>167</v>
      </c>
      <c r="O3746">
        <v>2</v>
      </c>
    </row>
    <row r="3747" spans="1:15" x14ac:dyDescent="0.2">
      <c r="A3747" t="s">
        <v>239</v>
      </c>
      <c r="B3747" t="s">
        <v>240</v>
      </c>
      <c r="C3747" t="s">
        <v>241</v>
      </c>
      <c r="D3747">
        <v>2009</v>
      </c>
      <c r="E3747" t="str">
        <f t="shared" si="59"/>
        <v>Iraq 2009</v>
      </c>
      <c r="F3747">
        <v>2.8991400763981399E-2</v>
      </c>
      <c r="G3747">
        <v>2.4323895067540202</v>
      </c>
      <c r="I3747">
        <v>0.625</v>
      </c>
      <c r="J3747">
        <v>1036</v>
      </c>
      <c r="K3747">
        <v>1</v>
      </c>
      <c r="L3747">
        <v>2554</v>
      </c>
      <c r="M3747">
        <v>1720</v>
      </c>
      <c r="N3747">
        <v>0</v>
      </c>
      <c r="O3747">
        <v>2</v>
      </c>
    </row>
    <row r="3748" spans="1:15" x14ac:dyDescent="0.2">
      <c r="A3748" t="s">
        <v>242</v>
      </c>
      <c r="B3748" t="s">
        <v>243</v>
      </c>
      <c r="C3748" t="s">
        <v>244</v>
      </c>
      <c r="D3748">
        <v>2009</v>
      </c>
      <c r="E3748" t="str">
        <f t="shared" si="59"/>
        <v>Ireland 2009</v>
      </c>
      <c r="F3748">
        <v>6.0022705085674196E-3</v>
      </c>
      <c r="I3748">
        <v>1</v>
      </c>
      <c r="L3748">
        <v>53</v>
      </c>
      <c r="N3748">
        <v>3</v>
      </c>
      <c r="O3748">
        <v>4</v>
      </c>
    </row>
    <row r="3749" spans="1:15" x14ac:dyDescent="0.2">
      <c r="A3749" t="s">
        <v>245</v>
      </c>
      <c r="B3749" t="s">
        <v>246</v>
      </c>
      <c r="C3749" t="s">
        <v>247</v>
      </c>
      <c r="D3749">
        <v>2009</v>
      </c>
      <c r="E3749" t="str">
        <f t="shared" si="59"/>
        <v>Israel 2009</v>
      </c>
      <c r="F3749">
        <v>6.1481119285255903E-2</v>
      </c>
      <c r="I3749">
        <v>0.31000000238418601</v>
      </c>
      <c r="J3749">
        <v>696</v>
      </c>
      <c r="K3749">
        <v>2</v>
      </c>
      <c r="L3749">
        <v>144</v>
      </c>
      <c r="M3749">
        <v>751</v>
      </c>
      <c r="N3749">
        <v>2</v>
      </c>
      <c r="O3749">
        <v>3</v>
      </c>
    </row>
    <row r="3750" spans="1:15" x14ac:dyDescent="0.2">
      <c r="A3750" t="s">
        <v>248</v>
      </c>
      <c r="B3750" t="s">
        <v>249</v>
      </c>
      <c r="C3750" t="s">
        <v>250</v>
      </c>
      <c r="D3750">
        <v>2009</v>
      </c>
      <c r="E3750" t="str">
        <f t="shared" si="59"/>
        <v>Italy 2009</v>
      </c>
      <c r="F3750">
        <v>1.55421070227095E-2</v>
      </c>
      <c r="I3750">
        <v>0.93500000238418601</v>
      </c>
      <c r="L3750">
        <v>590</v>
      </c>
      <c r="N3750">
        <v>2</v>
      </c>
      <c r="O3750">
        <v>4</v>
      </c>
    </row>
    <row r="3751" spans="1:15" x14ac:dyDescent="0.2">
      <c r="A3751" t="s">
        <v>251</v>
      </c>
      <c r="B3751" t="s">
        <v>252</v>
      </c>
      <c r="C3751" t="s">
        <v>253</v>
      </c>
      <c r="D3751">
        <v>2009</v>
      </c>
      <c r="E3751" t="str">
        <f t="shared" si="59"/>
        <v>Jamaica 2009</v>
      </c>
      <c r="F3751">
        <v>9.4722833412809009E-3</v>
      </c>
      <c r="G3751">
        <v>1.3296606103355</v>
      </c>
      <c r="H3751">
        <v>0.58713515969147301</v>
      </c>
      <c r="I3751">
        <v>1</v>
      </c>
      <c r="L3751">
        <v>1683</v>
      </c>
      <c r="O3751">
        <v>2</v>
      </c>
    </row>
    <row r="3752" spans="1:15" x14ac:dyDescent="0.2">
      <c r="A3752" t="s">
        <v>254</v>
      </c>
      <c r="B3752" t="s">
        <v>255</v>
      </c>
      <c r="C3752" t="s">
        <v>256</v>
      </c>
      <c r="D3752">
        <v>2009</v>
      </c>
      <c r="E3752" t="str">
        <f t="shared" si="59"/>
        <v>Japan 2009</v>
      </c>
      <c r="F3752">
        <v>9.8377735694104799E-3</v>
      </c>
      <c r="I3752">
        <v>0.97979998588562001</v>
      </c>
      <c r="L3752">
        <v>506</v>
      </c>
      <c r="N3752">
        <v>2</v>
      </c>
      <c r="O3752">
        <v>4</v>
      </c>
    </row>
    <row r="3753" spans="1:15" x14ac:dyDescent="0.2">
      <c r="A3753" t="s">
        <v>257</v>
      </c>
      <c r="B3753" t="s">
        <v>258</v>
      </c>
      <c r="C3753" t="s">
        <v>259</v>
      </c>
      <c r="D3753">
        <v>2009</v>
      </c>
      <c r="E3753" t="str">
        <f t="shared" si="59"/>
        <v>Jordan 2009</v>
      </c>
      <c r="F3753">
        <v>6.5840008370091005E-2</v>
      </c>
      <c r="G3753">
        <v>2.9719785408787498</v>
      </c>
      <c r="H3753">
        <v>0.21223655160073401</v>
      </c>
      <c r="I3753">
        <v>0.5</v>
      </c>
      <c r="L3753">
        <v>102</v>
      </c>
      <c r="N3753">
        <v>2</v>
      </c>
      <c r="O3753">
        <v>2</v>
      </c>
    </row>
    <row r="3754" spans="1:15" x14ac:dyDescent="0.2">
      <c r="A3754" t="s">
        <v>260</v>
      </c>
      <c r="B3754" t="s">
        <v>261</v>
      </c>
      <c r="C3754" t="s">
        <v>262</v>
      </c>
      <c r="D3754">
        <v>2009</v>
      </c>
      <c r="E3754" t="str">
        <f t="shared" si="59"/>
        <v>Kazakhstan 2009</v>
      </c>
      <c r="F3754">
        <v>1.10303324145897E-2</v>
      </c>
      <c r="G3754">
        <v>0.28659410741047098</v>
      </c>
      <c r="H3754">
        <v>2.4170389448100401E-2</v>
      </c>
      <c r="I3754">
        <v>0.63099998235702504</v>
      </c>
      <c r="L3754">
        <v>1771</v>
      </c>
      <c r="N3754">
        <v>2</v>
      </c>
      <c r="O3754">
        <v>2</v>
      </c>
    </row>
    <row r="3755" spans="1:15" x14ac:dyDescent="0.2">
      <c r="A3755" t="s">
        <v>263</v>
      </c>
      <c r="B3755" t="s">
        <v>264</v>
      </c>
      <c r="C3755" t="s">
        <v>265</v>
      </c>
      <c r="D3755">
        <v>2009</v>
      </c>
      <c r="E3755" t="str">
        <f t="shared" si="59"/>
        <v>Kenya 2009</v>
      </c>
      <c r="F3755">
        <v>1.56144803484178E-2</v>
      </c>
      <c r="G3755">
        <v>4.82052837107799</v>
      </c>
      <c r="H3755">
        <v>0.183020742907679</v>
      </c>
      <c r="I3755">
        <v>0.270000010728836</v>
      </c>
      <c r="K3755">
        <v>2</v>
      </c>
      <c r="L3755">
        <v>1907.48</v>
      </c>
      <c r="M3755">
        <v>170</v>
      </c>
      <c r="N3755">
        <v>2</v>
      </c>
      <c r="O3755">
        <v>3</v>
      </c>
    </row>
    <row r="3756" spans="1:15" x14ac:dyDescent="0.2">
      <c r="A3756" t="s">
        <v>266</v>
      </c>
      <c r="B3756" t="s">
        <v>267</v>
      </c>
      <c r="C3756" t="s">
        <v>268</v>
      </c>
      <c r="D3756">
        <v>2009</v>
      </c>
      <c r="E3756" t="str">
        <f t="shared" si="59"/>
        <v>Kiribati 2009</v>
      </c>
      <c r="L3756">
        <v>1</v>
      </c>
      <c r="O3756">
        <v>0</v>
      </c>
    </row>
    <row r="3757" spans="1:15" x14ac:dyDescent="0.2">
      <c r="A3757" t="s">
        <v>269</v>
      </c>
      <c r="B3757" t="s">
        <v>270</v>
      </c>
      <c r="C3757" t="s">
        <v>271</v>
      </c>
      <c r="D3757">
        <v>2009</v>
      </c>
      <c r="E3757" t="str">
        <f t="shared" si="59"/>
        <v>Korea, Dem. People’s Rep. 2009</v>
      </c>
      <c r="I3757">
        <v>1</v>
      </c>
      <c r="O3757" t="s">
        <v>591</v>
      </c>
    </row>
    <row r="3758" spans="1:15" x14ac:dyDescent="0.2">
      <c r="A3758" t="s">
        <v>272</v>
      </c>
      <c r="B3758" t="s">
        <v>273</v>
      </c>
      <c r="C3758" t="s">
        <v>274</v>
      </c>
      <c r="D3758">
        <v>2009</v>
      </c>
      <c r="E3758" t="str">
        <f t="shared" si="59"/>
        <v>Korea, Rep. 2009</v>
      </c>
      <c r="F3758">
        <v>2.6035141060530401E-2</v>
      </c>
      <c r="I3758">
        <v>1</v>
      </c>
      <c r="L3758">
        <v>532.28410178246099</v>
      </c>
      <c r="N3758">
        <v>2</v>
      </c>
      <c r="O3758">
        <v>3</v>
      </c>
    </row>
    <row r="3759" spans="1:15" x14ac:dyDescent="0.2">
      <c r="A3759" t="s">
        <v>275</v>
      </c>
      <c r="B3759" t="s">
        <v>276</v>
      </c>
      <c r="C3759" t="s">
        <v>277</v>
      </c>
      <c r="D3759">
        <v>2009</v>
      </c>
      <c r="E3759" t="str">
        <f t="shared" si="59"/>
        <v>Kuwait 2009</v>
      </c>
      <c r="F3759">
        <v>3.9718063234107898E-2</v>
      </c>
      <c r="H3759">
        <v>7.0275783080350901E-2</v>
      </c>
      <c r="I3759">
        <v>0.230000004172325</v>
      </c>
      <c r="L3759">
        <v>49</v>
      </c>
      <c r="N3759">
        <v>2</v>
      </c>
      <c r="O3759">
        <v>2</v>
      </c>
    </row>
    <row r="3760" spans="1:15" x14ac:dyDescent="0.2">
      <c r="A3760" t="s">
        <v>278</v>
      </c>
      <c r="B3760" t="s">
        <v>279</v>
      </c>
      <c r="C3760" t="s">
        <v>280</v>
      </c>
      <c r="D3760">
        <v>2009</v>
      </c>
      <c r="E3760" t="str">
        <f t="shared" si="59"/>
        <v>Kyrgyz Republic 2009</v>
      </c>
      <c r="F3760">
        <v>1.43310991815544E-2</v>
      </c>
      <c r="G3760">
        <v>6.1974039650562602</v>
      </c>
      <c r="H3760">
        <v>0.51443152770763201</v>
      </c>
      <c r="I3760">
        <v>0.64899998903274503</v>
      </c>
      <c r="N3760">
        <v>2</v>
      </c>
      <c r="O3760">
        <v>2</v>
      </c>
    </row>
    <row r="3761" spans="1:15" x14ac:dyDescent="0.2">
      <c r="A3761" t="s">
        <v>281</v>
      </c>
      <c r="B3761" t="s">
        <v>282</v>
      </c>
      <c r="C3761" t="s">
        <v>283</v>
      </c>
      <c r="D3761">
        <v>2009</v>
      </c>
      <c r="E3761" t="str">
        <f t="shared" si="59"/>
        <v>Lao PDR 2009</v>
      </c>
      <c r="F3761">
        <v>2.1719475333553898E-3</v>
      </c>
      <c r="G3761">
        <v>6.57944979246854</v>
      </c>
      <c r="H3761">
        <v>0.61007521648677399</v>
      </c>
      <c r="I3761">
        <v>0.55000001192092896</v>
      </c>
      <c r="O3761">
        <v>2</v>
      </c>
    </row>
    <row r="3762" spans="1:15" x14ac:dyDescent="0.2">
      <c r="A3762" t="s">
        <v>284</v>
      </c>
      <c r="B3762" t="s">
        <v>285</v>
      </c>
      <c r="C3762" t="s">
        <v>286</v>
      </c>
      <c r="D3762">
        <v>2009</v>
      </c>
      <c r="E3762" t="str">
        <f t="shared" si="59"/>
        <v>Latvia 2009</v>
      </c>
      <c r="F3762">
        <v>1.38226776000156E-2</v>
      </c>
      <c r="I3762">
        <v>0.58600002527236905</v>
      </c>
      <c r="N3762">
        <v>3</v>
      </c>
      <c r="O3762">
        <v>2</v>
      </c>
    </row>
    <row r="3763" spans="1:15" x14ac:dyDescent="0.2">
      <c r="A3763" t="s">
        <v>287</v>
      </c>
      <c r="B3763" t="s">
        <v>288</v>
      </c>
      <c r="C3763" t="s">
        <v>289</v>
      </c>
      <c r="D3763">
        <v>2009</v>
      </c>
      <c r="E3763" t="str">
        <f t="shared" si="59"/>
        <v>Lebanon 2009</v>
      </c>
      <c r="F3763">
        <v>4.0200420014075103E-2</v>
      </c>
      <c r="G3763">
        <v>1.64917822199775</v>
      </c>
      <c r="H3763">
        <v>0.59019044850765301</v>
      </c>
      <c r="I3763">
        <v>0.31999999284744302</v>
      </c>
      <c r="L3763">
        <v>145</v>
      </c>
      <c r="O3763">
        <v>2</v>
      </c>
    </row>
    <row r="3764" spans="1:15" x14ac:dyDescent="0.2">
      <c r="A3764" t="s">
        <v>290</v>
      </c>
      <c r="B3764" t="s">
        <v>291</v>
      </c>
      <c r="C3764" t="s">
        <v>292</v>
      </c>
      <c r="D3764">
        <v>2009</v>
      </c>
      <c r="E3764" t="str">
        <f t="shared" si="59"/>
        <v>Lesotho 2009</v>
      </c>
      <c r="F3764">
        <v>2.47539189763493E-2</v>
      </c>
      <c r="G3764">
        <v>5.3321578020004798</v>
      </c>
      <c r="H3764">
        <v>0.29996611783437299</v>
      </c>
      <c r="I3764">
        <v>1</v>
      </c>
      <c r="O3764">
        <v>2</v>
      </c>
    </row>
    <row r="3765" spans="1:15" x14ac:dyDescent="0.2">
      <c r="A3765" t="s">
        <v>293</v>
      </c>
      <c r="B3765" t="s">
        <v>294</v>
      </c>
      <c r="C3765" t="s">
        <v>295</v>
      </c>
      <c r="D3765">
        <v>2009</v>
      </c>
      <c r="E3765" t="str">
        <f t="shared" si="59"/>
        <v>Liberia 2009</v>
      </c>
      <c r="F3765">
        <v>6.5174977098315396E-3</v>
      </c>
      <c r="G3765">
        <v>31.461748888859699</v>
      </c>
      <c r="H3765">
        <v>0.41464368366660598</v>
      </c>
      <c r="I3765">
        <v>7.9999998211860698E-2</v>
      </c>
      <c r="L3765">
        <v>145</v>
      </c>
      <c r="N3765">
        <v>1</v>
      </c>
      <c r="O3765">
        <v>2</v>
      </c>
    </row>
    <row r="3766" spans="1:15" x14ac:dyDescent="0.2">
      <c r="A3766" t="s">
        <v>296</v>
      </c>
      <c r="B3766" t="s">
        <v>297</v>
      </c>
      <c r="C3766" t="s">
        <v>298</v>
      </c>
      <c r="D3766">
        <v>2009</v>
      </c>
      <c r="E3766" t="str">
        <f t="shared" si="59"/>
        <v>Libya 2009</v>
      </c>
      <c r="G3766">
        <v>6.5237410927740505E-2</v>
      </c>
      <c r="I3766">
        <v>0.84399998188018799</v>
      </c>
      <c r="O3766">
        <v>2</v>
      </c>
    </row>
    <row r="3767" spans="1:15" x14ac:dyDescent="0.2">
      <c r="A3767" t="s">
        <v>299</v>
      </c>
      <c r="B3767" t="s">
        <v>300</v>
      </c>
      <c r="C3767" t="s">
        <v>301</v>
      </c>
      <c r="D3767">
        <v>2009</v>
      </c>
      <c r="E3767" t="str">
        <f t="shared" si="59"/>
        <v>Liechtenstein 2009</v>
      </c>
      <c r="L3767">
        <v>0</v>
      </c>
      <c r="O3767" t="s">
        <v>592</v>
      </c>
    </row>
    <row r="3768" spans="1:15" x14ac:dyDescent="0.2">
      <c r="A3768" t="s">
        <v>302</v>
      </c>
      <c r="B3768" t="s">
        <v>303</v>
      </c>
      <c r="C3768" t="s">
        <v>304</v>
      </c>
      <c r="D3768">
        <v>2009</v>
      </c>
      <c r="E3768" t="str">
        <f t="shared" si="59"/>
        <v>Lithuania 2009</v>
      </c>
      <c r="F3768">
        <v>1.08280378279988E-2</v>
      </c>
      <c r="I3768">
        <v>0.84200000762939498</v>
      </c>
      <c r="L3768">
        <v>252</v>
      </c>
      <c r="N3768">
        <v>3</v>
      </c>
      <c r="O3768">
        <v>1</v>
      </c>
    </row>
    <row r="3769" spans="1:15" x14ac:dyDescent="0.2">
      <c r="A3769" t="s">
        <v>305</v>
      </c>
      <c r="B3769" t="s">
        <v>306</v>
      </c>
      <c r="C3769" t="s">
        <v>307</v>
      </c>
      <c r="D3769">
        <v>2009</v>
      </c>
      <c r="E3769" t="str">
        <f t="shared" si="59"/>
        <v>Luxembourg 2009</v>
      </c>
      <c r="F3769">
        <v>3.80292148821379E-3</v>
      </c>
      <c r="I3769">
        <v>0.53299999237060602</v>
      </c>
      <c r="L3769">
        <v>5</v>
      </c>
      <c r="N3769">
        <v>3</v>
      </c>
      <c r="O3769">
        <v>4</v>
      </c>
    </row>
    <row r="3770" spans="1:15" x14ac:dyDescent="0.2">
      <c r="A3770" t="s">
        <v>308</v>
      </c>
      <c r="B3770" t="s">
        <v>309</v>
      </c>
      <c r="C3770" t="s">
        <v>310</v>
      </c>
      <c r="D3770">
        <v>2009</v>
      </c>
      <c r="E3770" t="str">
        <f t="shared" si="59"/>
        <v>Macedonia, FYR 2009</v>
      </c>
      <c r="F3770">
        <v>1.6881645622477601E-2</v>
      </c>
      <c r="G3770">
        <v>2.0805771880913202</v>
      </c>
      <c r="H3770">
        <v>0.20071292937931401</v>
      </c>
      <c r="I3770">
        <v>0.64099997282028198</v>
      </c>
      <c r="L3770">
        <v>35</v>
      </c>
      <c r="O3770">
        <v>2</v>
      </c>
    </row>
    <row r="3771" spans="1:15" x14ac:dyDescent="0.2">
      <c r="A3771" t="s">
        <v>311</v>
      </c>
      <c r="B3771" t="s">
        <v>312</v>
      </c>
      <c r="C3771" t="s">
        <v>313</v>
      </c>
      <c r="D3771">
        <v>2009</v>
      </c>
      <c r="E3771" t="str">
        <f t="shared" si="59"/>
        <v>Madagascar 2009</v>
      </c>
      <c r="F3771">
        <v>8.3020294853402201E-3</v>
      </c>
      <c r="G3771">
        <v>4.5882677542960701</v>
      </c>
      <c r="H3771">
        <v>0.20009887196109699</v>
      </c>
      <c r="I3771">
        <v>0.47900000214576699</v>
      </c>
      <c r="K3771">
        <v>2</v>
      </c>
      <c r="M3771">
        <v>113</v>
      </c>
      <c r="N3771">
        <v>3</v>
      </c>
      <c r="O3771">
        <v>3</v>
      </c>
    </row>
    <row r="3772" spans="1:15" x14ac:dyDescent="0.2">
      <c r="A3772" t="s">
        <v>314</v>
      </c>
      <c r="B3772" t="s">
        <v>315</v>
      </c>
      <c r="C3772" t="s">
        <v>316</v>
      </c>
      <c r="D3772">
        <v>2009</v>
      </c>
      <c r="E3772" t="str">
        <f t="shared" si="59"/>
        <v>Malawi 2009</v>
      </c>
      <c r="F3772">
        <v>9.4970458783890706E-3</v>
      </c>
      <c r="G3772">
        <v>12.6117014412049</v>
      </c>
      <c r="H3772">
        <v>0.13798249121515899</v>
      </c>
      <c r="I3772">
        <v>0.46000000834464999</v>
      </c>
      <c r="L3772">
        <v>320</v>
      </c>
      <c r="O3772">
        <v>2</v>
      </c>
    </row>
    <row r="3773" spans="1:15" x14ac:dyDescent="0.2">
      <c r="A3773" t="s">
        <v>317</v>
      </c>
      <c r="B3773" t="s">
        <v>318</v>
      </c>
      <c r="C3773" t="s">
        <v>319</v>
      </c>
      <c r="D3773">
        <v>2009</v>
      </c>
      <c r="E3773" t="str">
        <f t="shared" si="59"/>
        <v>Malaysia 2009</v>
      </c>
      <c r="F3773">
        <v>1.8714869441888701E-2</v>
      </c>
      <c r="G3773">
        <v>7.0586556159075095E-2</v>
      </c>
      <c r="I3773">
        <v>0.50999999046325695</v>
      </c>
      <c r="L3773">
        <v>561</v>
      </c>
      <c r="N3773">
        <v>2</v>
      </c>
      <c r="O3773">
        <v>2</v>
      </c>
    </row>
    <row r="3774" spans="1:15" x14ac:dyDescent="0.2">
      <c r="A3774" t="s">
        <v>320</v>
      </c>
      <c r="B3774" t="s">
        <v>321</v>
      </c>
      <c r="C3774" t="s">
        <v>322</v>
      </c>
      <c r="D3774">
        <v>2009</v>
      </c>
      <c r="E3774" t="str">
        <f t="shared" si="59"/>
        <v>Maldives 2009</v>
      </c>
      <c r="G3774">
        <v>1.3918982371834401</v>
      </c>
      <c r="H3774">
        <v>0.259678796064851</v>
      </c>
      <c r="I3774">
        <v>0.99000000953674305</v>
      </c>
      <c r="L3774">
        <v>6</v>
      </c>
      <c r="O3774">
        <v>2</v>
      </c>
    </row>
    <row r="3775" spans="1:15" x14ac:dyDescent="0.2">
      <c r="A3775" t="s">
        <v>323</v>
      </c>
      <c r="B3775" t="s">
        <v>324</v>
      </c>
      <c r="C3775" t="s">
        <v>325</v>
      </c>
      <c r="D3775">
        <v>2009</v>
      </c>
      <c r="E3775" t="str">
        <f t="shared" si="59"/>
        <v>Mali 2009</v>
      </c>
      <c r="F3775">
        <v>1.41728285775552E-2</v>
      </c>
      <c r="G3775">
        <v>10.084024345323799</v>
      </c>
      <c r="H3775">
        <v>0.203434160543049</v>
      </c>
      <c r="I3775">
        <v>0.89999997615814198</v>
      </c>
      <c r="J3775">
        <v>126</v>
      </c>
      <c r="K3775">
        <v>2</v>
      </c>
      <c r="M3775">
        <v>127</v>
      </c>
      <c r="O3775">
        <v>2</v>
      </c>
    </row>
    <row r="3776" spans="1:15" x14ac:dyDescent="0.2">
      <c r="A3776" t="s">
        <v>326</v>
      </c>
      <c r="B3776" t="s">
        <v>327</v>
      </c>
      <c r="C3776" t="s">
        <v>328</v>
      </c>
      <c r="D3776">
        <v>2009</v>
      </c>
      <c r="E3776" t="str">
        <f t="shared" si="59"/>
        <v>Malta 2009</v>
      </c>
      <c r="F3776">
        <v>6.7975102214392798E-3</v>
      </c>
      <c r="I3776">
        <v>1</v>
      </c>
      <c r="L3776">
        <v>4</v>
      </c>
      <c r="O3776">
        <v>4</v>
      </c>
    </row>
    <row r="3777" spans="1:15" x14ac:dyDescent="0.2">
      <c r="A3777" t="s">
        <v>329</v>
      </c>
      <c r="B3777" t="s">
        <v>330</v>
      </c>
      <c r="C3777" t="s">
        <v>331</v>
      </c>
      <c r="D3777">
        <v>2009</v>
      </c>
      <c r="E3777" t="str">
        <f t="shared" si="59"/>
        <v>Marshall Islands 2009</v>
      </c>
      <c r="G3777">
        <v>32.090357767338503</v>
      </c>
      <c r="N3777">
        <v>2</v>
      </c>
      <c r="O3777">
        <v>0</v>
      </c>
    </row>
    <row r="3778" spans="1:15" x14ac:dyDescent="0.2">
      <c r="A3778" t="s">
        <v>332</v>
      </c>
      <c r="B3778" t="s">
        <v>333</v>
      </c>
      <c r="C3778" t="s">
        <v>334</v>
      </c>
      <c r="D3778">
        <v>2009</v>
      </c>
      <c r="E3778" t="str">
        <f t="shared" si="59"/>
        <v>Mauritania 2009</v>
      </c>
      <c r="F3778">
        <v>3.13532417025639E-2</v>
      </c>
      <c r="G3778">
        <v>7.8880083752382202</v>
      </c>
      <c r="H3778">
        <v>0.41728369671152099</v>
      </c>
      <c r="I3778">
        <v>0.40000000596046498</v>
      </c>
      <c r="K3778">
        <v>3</v>
      </c>
      <c r="M3778">
        <v>1</v>
      </c>
      <c r="N3778">
        <v>2</v>
      </c>
      <c r="O3778">
        <v>2</v>
      </c>
    </row>
    <row r="3779" spans="1:15" x14ac:dyDescent="0.2">
      <c r="A3779" t="s">
        <v>335</v>
      </c>
      <c r="B3779" t="s">
        <v>336</v>
      </c>
      <c r="C3779" t="s">
        <v>337</v>
      </c>
      <c r="D3779">
        <v>2009</v>
      </c>
      <c r="E3779" t="str">
        <f t="shared" si="59"/>
        <v>Mauritius 2009</v>
      </c>
      <c r="F3779">
        <v>1.6777718367402899E-3</v>
      </c>
      <c r="G3779">
        <v>1.7166528009620301</v>
      </c>
      <c r="H3779">
        <v>8.1439023553458598E-2</v>
      </c>
      <c r="I3779">
        <v>0.40000000596046498</v>
      </c>
      <c r="L3779">
        <v>38</v>
      </c>
      <c r="O3779">
        <v>4</v>
      </c>
    </row>
    <row r="3780" spans="1:15" x14ac:dyDescent="0.2">
      <c r="A3780" t="s">
        <v>338</v>
      </c>
      <c r="B3780" t="s">
        <v>339</v>
      </c>
      <c r="C3780" t="s">
        <v>340</v>
      </c>
      <c r="D3780">
        <v>2009</v>
      </c>
      <c r="E3780" t="str">
        <f t="shared" si="59"/>
        <v>Mexico 2009</v>
      </c>
      <c r="F3780">
        <v>5.0155627469771896E-3</v>
      </c>
      <c r="G3780">
        <v>2.1095466485097501E-2</v>
      </c>
      <c r="H3780">
        <v>0.13433620668528901</v>
      </c>
      <c r="I3780">
        <v>0.80099999904632602</v>
      </c>
      <c r="K3780">
        <v>1</v>
      </c>
      <c r="L3780">
        <v>19803</v>
      </c>
      <c r="M3780">
        <v>3598</v>
      </c>
      <c r="O3780">
        <v>3</v>
      </c>
    </row>
    <row r="3781" spans="1:15" x14ac:dyDescent="0.2">
      <c r="A3781" t="s">
        <v>341</v>
      </c>
      <c r="B3781" t="s">
        <v>342</v>
      </c>
      <c r="C3781" t="s">
        <v>343</v>
      </c>
      <c r="D3781">
        <v>2009</v>
      </c>
      <c r="E3781" t="str">
        <f t="shared" si="59"/>
        <v>Micronesia, Fed. Sts. 2009</v>
      </c>
      <c r="G3781">
        <v>40.743802218553697</v>
      </c>
      <c r="O3781">
        <v>0</v>
      </c>
    </row>
    <row r="3782" spans="1:15" x14ac:dyDescent="0.2">
      <c r="A3782" t="s">
        <v>344</v>
      </c>
      <c r="B3782" t="s">
        <v>345</v>
      </c>
      <c r="C3782" t="s">
        <v>346</v>
      </c>
      <c r="D3782">
        <v>2009</v>
      </c>
      <c r="E3782" t="str">
        <f t="shared" si="59"/>
        <v>Moldova 2009</v>
      </c>
      <c r="F3782">
        <v>4.5788664907611904E-3</v>
      </c>
      <c r="G3782">
        <v>4.2775551303121402</v>
      </c>
      <c r="H3782">
        <v>0.14071738368952499</v>
      </c>
      <c r="I3782">
        <v>0.69999998807907104</v>
      </c>
      <c r="L3782">
        <v>246</v>
      </c>
      <c r="N3782">
        <v>1</v>
      </c>
      <c r="O3782">
        <v>3</v>
      </c>
    </row>
    <row r="3783" spans="1:15" x14ac:dyDescent="0.2">
      <c r="A3783" t="s">
        <v>347</v>
      </c>
      <c r="B3783" t="s">
        <v>348</v>
      </c>
      <c r="C3783" t="s">
        <v>349</v>
      </c>
      <c r="D3783">
        <v>2009</v>
      </c>
      <c r="E3783" t="str">
        <f t="shared" ref="E3783:E3846" si="60">A3783&amp;" "&amp;D3783</f>
        <v>Monaco 2009</v>
      </c>
      <c r="O3783">
        <v>0</v>
      </c>
    </row>
    <row r="3784" spans="1:15" x14ac:dyDescent="0.2">
      <c r="A3784" t="s">
        <v>350</v>
      </c>
      <c r="B3784" t="s">
        <v>351</v>
      </c>
      <c r="C3784" t="s">
        <v>352</v>
      </c>
      <c r="D3784">
        <v>2009</v>
      </c>
      <c r="E3784" t="str">
        <f t="shared" si="60"/>
        <v>Mongolia 2009</v>
      </c>
      <c r="F3784">
        <v>6.2969822513980903E-3</v>
      </c>
      <c r="G3784">
        <v>6.99086154370322</v>
      </c>
      <c r="H3784">
        <v>0.41461433821549198</v>
      </c>
      <c r="I3784">
        <v>0.89999997615814198</v>
      </c>
      <c r="L3784">
        <v>219</v>
      </c>
      <c r="O3784">
        <v>3</v>
      </c>
    </row>
    <row r="3785" spans="1:15" x14ac:dyDescent="0.2">
      <c r="A3785" t="s">
        <v>353</v>
      </c>
      <c r="B3785" t="s">
        <v>354</v>
      </c>
      <c r="C3785" t="s">
        <v>355</v>
      </c>
      <c r="D3785">
        <v>2009</v>
      </c>
      <c r="E3785" t="str">
        <f t="shared" si="60"/>
        <v>Montenegro 2009</v>
      </c>
      <c r="F3785">
        <v>1.8437594254685299E-2</v>
      </c>
      <c r="G3785">
        <v>1.83570214885064</v>
      </c>
      <c r="H3785">
        <v>0.26263325225578998</v>
      </c>
      <c r="I3785">
        <v>0.44999998807907099</v>
      </c>
      <c r="L3785">
        <v>21</v>
      </c>
      <c r="O3785">
        <v>0</v>
      </c>
    </row>
    <row r="3786" spans="1:15" x14ac:dyDescent="0.2">
      <c r="A3786" t="s">
        <v>356</v>
      </c>
      <c r="B3786" t="s">
        <v>357</v>
      </c>
      <c r="C3786" t="s">
        <v>358</v>
      </c>
      <c r="D3786">
        <v>2009</v>
      </c>
      <c r="E3786" t="str">
        <f t="shared" si="60"/>
        <v>Morocco 2009</v>
      </c>
      <c r="F3786">
        <v>3.28865184646812E-2</v>
      </c>
      <c r="G3786">
        <v>1.14168332998303</v>
      </c>
      <c r="H3786">
        <v>0.21045287562227599</v>
      </c>
      <c r="I3786">
        <v>0.59200000762939498</v>
      </c>
      <c r="L3786">
        <v>432</v>
      </c>
      <c r="N3786">
        <v>1</v>
      </c>
      <c r="O3786">
        <v>2</v>
      </c>
    </row>
    <row r="3787" spans="1:15" x14ac:dyDescent="0.2">
      <c r="A3787" t="s">
        <v>359</v>
      </c>
      <c r="B3787" t="s">
        <v>360</v>
      </c>
      <c r="C3787" t="s">
        <v>361</v>
      </c>
      <c r="D3787">
        <v>2009</v>
      </c>
      <c r="E3787" t="str">
        <f t="shared" si="60"/>
        <v>Mozambique 2009</v>
      </c>
      <c r="F3787">
        <v>7.0542260842237003E-3</v>
      </c>
      <c r="G3787">
        <v>17.309883594947301</v>
      </c>
      <c r="H3787">
        <v>0.29220337600678298</v>
      </c>
      <c r="I3787">
        <v>0.28700000047683699</v>
      </c>
      <c r="L3787">
        <v>823</v>
      </c>
      <c r="O3787">
        <v>3</v>
      </c>
    </row>
    <row r="3788" spans="1:15" x14ac:dyDescent="0.2">
      <c r="A3788" t="s">
        <v>362</v>
      </c>
      <c r="B3788" t="s">
        <v>363</v>
      </c>
      <c r="C3788" t="s">
        <v>364</v>
      </c>
      <c r="D3788">
        <v>2009</v>
      </c>
      <c r="E3788" t="str">
        <f t="shared" si="60"/>
        <v>Myanmar 2009</v>
      </c>
      <c r="G3788">
        <v>1.28610312058964</v>
      </c>
      <c r="H3788">
        <v>0.28988649965751401</v>
      </c>
      <c r="I3788">
        <v>0.68000000715255704</v>
      </c>
      <c r="J3788">
        <v>195</v>
      </c>
      <c r="K3788">
        <v>2</v>
      </c>
      <c r="L3788">
        <v>879</v>
      </c>
      <c r="M3788">
        <v>225</v>
      </c>
      <c r="O3788">
        <v>2</v>
      </c>
    </row>
    <row r="3789" spans="1:15" x14ac:dyDescent="0.2">
      <c r="A3789" t="s">
        <v>365</v>
      </c>
      <c r="B3789" t="s">
        <v>366</v>
      </c>
      <c r="C3789" t="s">
        <v>367</v>
      </c>
      <c r="D3789">
        <v>2009</v>
      </c>
      <c r="E3789" t="str">
        <f t="shared" si="60"/>
        <v>Namibia 2009</v>
      </c>
      <c r="F3789">
        <v>3.3743636837361798E-2</v>
      </c>
      <c r="G3789">
        <v>3.8242684094982899</v>
      </c>
      <c r="I3789">
        <v>0.49799999594688399</v>
      </c>
      <c r="L3789">
        <v>388</v>
      </c>
      <c r="O3789">
        <v>2</v>
      </c>
    </row>
    <row r="3790" spans="1:15" x14ac:dyDescent="0.2">
      <c r="A3790" t="s">
        <v>368</v>
      </c>
      <c r="B3790" t="s">
        <v>369</v>
      </c>
      <c r="C3790" t="s">
        <v>370</v>
      </c>
      <c r="D3790">
        <v>2009</v>
      </c>
      <c r="E3790" t="str">
        <f t="shared" si="60"/>
        <v>Nauru 2009</v>
      </c>
      <c r="O3790">
        <v>0</v>
      </c>
    </row>
    <row r="3791" spans="1:15" x14ac:dyDescent="0.2">
      <c r="A3791" t="s">
        <v>371</v>
      </c>
      <c r="B3791" t="s">
        <v>372</v>
      </c>
      <c r="C3791" t="s">
        <v>373</v>
      </c>
      <c r="D3791">
        <v>2009</v>
      </c>
      <c r="E3791" t="str">
        <f t="shared" si="60"/>
        <v>Nepal 2009</v>
      </c>
      <c r="F3791">
        <v>1.6454485995690799E-2</v>
      </c>
      <c r="G3791">
        <v>5.4504942360443804</v>
      </c>
      <c r="H3791">
        <v>0.27293490821553301</v>
      </c>
      <c r="I3791">
        <v>0.31000000238418601</v>
      </c>
      <c r="K3791">
        <v>3</v>
      </c>
      <c r="L3791">
        <v>806</v>
      </c>
      <c r="M3791">
        <v>9</v>
      </c>
      <c r="N3791">
        <v>2</v>
      </c>
      <c r="O3791">
        <v>2</v>
      </c>
    </row>
    <row r="3792" spans="1:15" x14ac:dyDescent="0.2">
      <c r="A3792" t="s">
        <v>374</v>
      </c>
      <c r="B3792" t="s">
        <v>375</v>
      </c>
      <c r="C3792" t="s">
        <v>376</v>
      </c>
      <c r="D3792">
        <v>2009</v>
      </c>
      <c r="E3792" t="str">
        <f t="shared" si="60"/>
        <v>Netherlands 2009</v>
      </c>
      <c r="F3792">
        <v>1.39763332170373E-2</v>
      </c>
      <c r="I3792">
        <v>0.94999998807907104</v>
      </c>
      <c r="L3792">
        <v>154</v>
      </c>
      <c r="N3792">
        <v>2</v>
      </c>
      <c r="O3792">
        <v>4</v>
      </c>
    </row>
    <row r="3793" spans="1:15" x14ac:dyDescent="0.2">
      <c r="A3793" t="s">
        <v>377</v>
      </c>
      <c r="B3793" t="s">
        <v>378</v>
      </c>
      <c r="C3793" t="s">
        <v>379</v>
      </c>
      <c r="D3793">
        <v>2009</v>
      </c>
      <c r="E3793" t="str">
        <f t="shared" si="60"/>
        <v>New Zealand 2009</v>
      </c>
      <c r="F3793">
        <v>1.35328340173754E-2</v>
      </c>
      <c r="I3793">
        <v>0.67599999904632602</v>
      </c>
      <c r="L3793">
        <v>67</v>
      </c>
      <c r="O3793">
        <v>4</v>
      </c>
    </row>
    <row r="3794" spans="1:15" x14ac:dyDescent="0.2">
      <c r="A3794" t="s">
        <v>380</v>
      </c>
      <c r="B3794" t="s">
        <v>381</v>
      </c>
      <c r="C3794" t="s">
        <v>382</v>
      </c>
      <c r="D3794">
        <v>2009</v>
      </c>
      <c r="E3794" t="str">
        <f t="shared" si="60"/>
        <v>Nicaragua 2009</v>
      </c>
      <c r="F3794">
        <v>5.0275100084941904E-3</v>
      </c>
      <c r="G3794">
        <v>8.2177668533475501</v>
      </c>
      <c r="H3794">
        <v>0.313950170353544</v>
      </c>
      <c r="I3794">
        <v>0.86000001430511497</v>
      </c>
      <c r="L3794">
        <v>802</v>
      </c>
      <c r="O3794">
        <v>2</v>
      </c>
    </row>
    <row r="3795" spans="1:15" x14ac:dyDescent="0.2">
      <c r="A3795" t="s">
        <v>383</v>
      </c>
      <c r="B3795" t="s">
        <v>384</v>
      </c>
      <c r="C3795" t="s">
        <v>385</v>
      </c>
      <c r="D3795">
        <v>2009</v>
      </c>
      <c r="E3795" t="str">
        <f t="shared" si="60"/>
        <v>Niger 2009</v>
      </c>
      <c r="F3795">
        <v>9.8200982794619598E-3</v>
      </c>
      <c r="G3795">
        <v>6.0678695076959599</v>
      </c>
      <c r="H3795">
        <v>0.123302167340856</v>
      </c>
      <c r="I3795">
        <v>0.56000000238418601</v>
      </c>
      <c r="O3795">
        <v>2</v>
      </c>
    </row>
    <row r="3796" spans="1:15" x14ac:dyDescent="0.2">
      <c r="A3796" t="s">
        <v>386</v>
      </c>
      <c r="B3796" t="s">
        <v>387</v>
      </c>
      <c r="C3796" t="s">
        <v>388</v>
      </c>
      <c r="D3796">
        <v>2009</v>
      </c>
      <c r="E3796" t="str">
        <f t="shared" si="60"/>
        <v>Nigeria 2009</v>
      </c>
      <c r="F3796">
        <v>5.0585562759220401E-3</v>
      </c>
      <c r="G3796">
        <v>0.58483393250692295</v>
      </c>
      <c r="H3796">
        <v>1.5060572760911901E-2</v>
      </c>
      <c r="I3796">
        <v>0.28999999165535001</v>
      </c>
      <c r="J3796">
        <v>405</v>
      </c>
      <c r="K3796">
        <v>1</v>
      </c>
      <c r="M3796">
        <v>530</v>
      </c>
      <c r="O3796">
        <v>2</v>
      </c>
    </row>
    <row r="3797" spans="1:15" x14ac:dyDescent="0.2">
      <c r="A3797" t="s">
        <v>389</v>
      </c>
      <c r="B3797" t="s">
        <v>390</v>
      </c>
      <c r="C3797" t="s">
        <v>391</v>
      </c>
      <c r="D3797">
        <v>2009</v>
      </c>
      <c r="E3797" t="str">
        <f t="shared" si="60"/>
        <v>Norway 2009</v>
      </c>
      <c r="F3797">
        <v>1.60429503051496E-2</v>
      </c>
      <c r="I3797">
        <v>1</v>
      </c>
      <c r="L3797">
        <v>29</v>
      </c>
      <c r="N3797">
        <v>2</v>
      </c>
      <c r="O3797">
        <v>4</v>
      </c>
    </row>
    <row r="3798" spans="1:15" x14ac:dyDescent="0.2">
      <c r="A3798" t="s">
        <v>392</v>
      </c>
      <c r="B3798" t="s">
        <v>393</v>
      </c>
      <c r="C3798" t="s">
        <v>394</v>
      </c>
      <c r="D3798">
        <v>2009</v>
      </c>
      <c r="E3798" t="str">
        <f t="shared" si="60"/>
        <v>Oman 2009</v>
      </c>
      <c r="F3798">
        <v>6.9592976541372295E-2</v>
      </c>
      <c r="G3798">
        <v>0.31780431157070199</v>
      </c>
      <c r="I3798">
        <v>0.74000000953674305</v>
      </c>
      <c r="L3798">
        <v>37</v>
      </c>
      <c r="N3798">
        <v>2</v>
      </c>
      <c r="O3798">
        <v>2</v>
      </c>
    </row>
    <row r="3799" spans="1:15" x14ac:dyDescent="0.2">
      <c r="A3799" t="s">
        <v>395</v>
      </c>
      <c r="B3799" t="s">
        <v>396</v>
      </c>
      <c r="C3799" t="s">
        <v>397</v>
      </c>
      <c r="D3799">
        <v>2009</v>
      </c>
      <c r="E3799" t="str">
        <f t="shared" si="60"/>
        <v>Pakistan 2009</v>
      </c>
      <c r="F3799">
        <v>3.2652239932295497E-2</v>
      </c>
      <c r="G3799">
        <v>1.5468308191826501</v>
      </c>
      <c r="H3799">
        <v>0.26191291284169199</v>
      </c>
      <c r="I3799">
        <v>0.56000000238418601</v>
      </c>
      <c r="J3799">
        <v>6384</v>
      </c>
      <c r="K3799">
        <v>2</v>
      </c>
      <c r="L3799">
        <v>12491</v>
      </c>
      <c r="M3799">
        <v>7460</v>
      </c>
      <c r="O3799">
        <v>3</v>
      </c>
    </row>
    <row r="3800" spans="1:15" x14ac:dyDescent="0.2">
      <c r="A3800" t="s">
        <v>398</v>
      </c>
      <c r="B3800" t="s">
        <v>399</v>
      </c>
      <c r="C3800" t="s">
        <v>400</v>
      </c>
      <c r="D3800">
        <v>2009</v>
      </c>
      <c r="E3800" t="str">
        <f t="shared" si="60"/>
        <v>Palau 2009</v>
      </c>
      <c r="G3800">
        <v>17.237922923449801</v>
      </c>
      <c r="N3800">
        <v>2</v>
      </c>
      <c r="O3800">
        <v>0</v>
      </c>
    </row>
    <row r="3801" spans="1:15" x14ac:dyDescent="0.2">
      <c r="A3801" t="s">
        <v>401</v>
      </c>
      <c r="B3801" t="s">
        <v>402</v>
      </c>
      <c r="C3801" t="s">
        <v>403</v>
      </c>
      <c r="D3801">
        <v>2009</v>
      </c>
      <c r="E3801" t="str">
        <f t="shared" si="60"/>
        <v>Panama 2009</v>
      </c>
      <c r="G3801">
        <v>0.25926583745556703</v>
      </c>
      <c r="I3801">
        <v>0.70999997854232799</v>
      </c>
      <c r="L3801">
        <v>562</v>
      </c>
      <c r="N3801">
        <v>2</v>
      </c>
      <c r="O3801">
        <v>0</v>
      </c>
    </row>
    <row r="3802" spans="1:15" x14ac:dyDescent="0.2">
      <c r="A3802" t="s">
        <v>404</v>
      </c>
      <c r="B3802" t="s">
        <v>405</v>
      </c>
      <c r="C3802" t="s">
        <v>406</v>
      </c>
      <c r="D3802">
        <v>2009</v>
      </c>
      <c r="E3802" t="str">
        <f t="shared" si="60"/>
        <v>Papua New Guinea 2009</v>
      </c>
      <c r="F3802">
        <v>4.4794302314684698E-3</v>
      </c>
      <c r="G3802">
        <v>3.76634331449254</v>
      </c>
      <c r="H3802">
        <v>9.7082060651864199E-2</v>
      </c>
      <c r="I3802">
        <v>0.96600002050399802</v>
      </c>
      <c r="L3802">
        <v>697</v>
      </c>
      <c r="O3802">
        <v>3</v>
      </c>
    </row>
    <row r="3803" spans="1:15" x14ac:dyDescent="0.2">
      <c r="A3803" t="s">
        <v>407</v>
      </c>
      <c r="B3803" t="s">
        <v>408</v>
      </c>
      <c r="C3803" t="s">
        <v>409</v>
      </c>
      <c r="D3803">
        <v>2009</v>
      </c>
      <c r="E3803" t="str">
        <f t="shared" si="60"/>
        <v>Paraguay 2009</v>
      </c>
      <c r="F3803">
        <v>7.5395069904967901E-3</v>
      </c>
      <c r="G3803">
        <v>0.76300488166400204</v>
      </c>
      <c r="H3803">
        <v>0.10710630125401401</v>
      </c>
      <c r="I3803">
        <v>0.94499999284744296</v>
      </c>
      <c r="L3803">
        <v>821</v>
      </c>
      <c r="O3803">
        <v>2</v>
      </c>
    </row>
    <row r="3804" spans="1:15" x14ac:dyDescent="0.2">
      <c r="A3804" t="s">
        <v>410</v>
      </c>
      <c r="B3804" t="s">
        <v>411</v>
      </c>
      <c r="C3804" t="s">
        <v>412</v>
      </c>
      <c r="D3804">
        <v>2009</v>
      </c>
      <c r="E3804" t="str">
        <f t="shared" si="60"/>
        <v>Peru 2009</v>
      </c>
      <c r="F3804">
        <v>1.5216442029885299E-2</v>
      </c>
      <c r="G3804">
        <v>0.39092718441570401</v>
      </c>
      <c r="H3804">
        <v>0.183461551939054</v>
      </c>
      <c r="I3804">
        <v>0.519999980926514</v>
      </c>
      <c r="J3804">
        <v>50</v>
      </c>
      <c r="K3804">
        <v>2</v>
      </c>
      <c r="M3804">
        <v>54</v>
      </c>
      <c r="N3804">
        <v>2</v>
      </c>
      <c r="O3804">
        <v>3</v>
      </c>
    </row>
    <row r="3805" spans="1:15" x14ac:dyDescent="0.2">
      <c r="A3805" t="s">
        <v>413</v>
      </c>
      <c r="B3805" t="s">
        <v>414</v>
      </c>
      <c r="C3805" t="s">
        <v>415</v>
      </c>
      <c r="D3805">
        <v>2009</v>
      </c>
      <c r="E3805" t="str">
        <f t="shared" si="60"/>
        <v>Philippines 2009</v>
      </c>
      <c r="F3805">
        <v>1.2023233937147E-2</v>
      </c>
      <c r="G3805">
        <v>0.17304879469489401</v>
      </c>
      <c r="H3805">
        <v>0.21492024062897599</v>
      </c>
      <c r="I3805">
        <v>0.85900002717971802</v>
      </c>
      <c r="J3805">
        <v>894</v>
      </c>
      <c r="K3805">
        <v>0</v>
      </c>
      <c r="L3805">
        <v>9088</v>
      </c>
      <c r="M3805">
        <v>1047</v>
      </c>
      <c r="N3805">
        <v>2</v>
      </c>
      <c r="O3805">
        <v>3</v>
      </c>
    </row>
    <row r="3806" spans="1:15" x14ac:dyDescent="0.2">
      <c r="A3806" t="s">
        <v>416</v>
      </c>
      <c r="B3806" t="s">
        <v>417</v>
      </c>
      <c r="C3806" t="s">
        <v>418</v>
      </c>
      <c r="D3806">
        <v>2009</v>
      </c>
      <c r="E3806" t="str">
        <f t="shared" si="60"/>
        <v>Poland 2009</v>
      </c>
      <c r="F3806">
        <v>1.7974162278384099E-2</v>
      </c>
      <c r="I3806">
        <v>0.95999997854232799</v>
      </c>
      <c r="L3806">
        <v>387</v>
      </c>
      <c r="N3806">
        <v>3</v>
      </c>
      <c r="O3806">
        <v>4</v>
      </c>
    </row>
    <row r="3807" spans="1:15" x14ac:dyDescent="0.2">
      <c r="A3807" t="s">
        <v>419</v>
      </c>
      <c r="B3807" t="s">
        <v>420</v>
      </c>
      <c r="C3807" t="s">
        <v>421</v>
      </c>
      <c r="D3807">
        <v>2009</v>
      </c>
      <c r="E3807" t="str">
        <f t="shared" si="60"/>
        <v>Portugal 2009</v>
      </c>
      <c r="F3807">
        <v>2.0307989498210301E-2</v>
      </c>
      <c r="N3807">
        <v>2</v>
      </c>
      <c r="O3807">
        <v>4</v>
      </c>
    </row>
    <row r="3808" spans="1:15" x14ac:dyDescent="0.2">
      <c r="A3808" t="s">
        <v>422</v>
      </c>
      <c r="B3808" t="s">
        <v>423</v>
      </c>
      <c r="C3808" t="s">
        <v>424</v>
      </c>
      <c r="D3808">
        <v>2009</v>
      </c>
      <c r="E3808" t="str">
        <f t="shared" si="60"/>
        <v>Qatar 2009</v>
      </c>
      <c r="F3808">
        <v>1.99221317692269E-2</v>
      </c>
      <c r="I3808">
        <v>0.11599999666214</v>
      </c>
      <c r="L3808">
        <v>8</v>
      </c>
      <c r="N3808">
        <v>2</v>
      </c>
      <c r="O3808">
        <v>2</v>
      </c>
    </row>
    <row r="3809" spans="1:15" x14ac:dyDescent="0.2">
      <c r="A3809" t="s">
        <v>425</v>
      </c>
      <c r="B3809" t="s">
        <v>426</v>
      </c>
      <c r="C3809" t="s">
        <v>427</v>
      </c>
      <c r="D3809">
        <v>2009</v>
      </c>
      <c r="E3809" t="str">
        <f t="shared" si="60"/>
        <v>Romania 2009</v>
      </c>
      <c r="F3809">
        <v>1.2780696123372201E-2</v>
      </c>
      <c r="I3809">
        <v>0.894999980926514</v>
      </c>
      <c r="L3809">
        <v>258</v>
      </c>
      <c r="N3809">
        <v>3</v>
      </c>
      <c r="O3809">
        <v>3</v>
      </c>
    </row>
    <row r="3810" spans="1:15" x14ac:dyDescent="0.2">
      <c r="A3810" t="s">
        <v>428</v>
      </c>
      <c r="B3810" t="s">
        <v>429</v>
      </c>
      <c r="C3810" t="s">
        <v>430</v>
      </c>
      <c r="D3810">
        <v>2009</v>
      </c>
      <c r="E3810" t="str">
        <f t="shared" si="60"/>
        <v>Russian Federation 2009</v>
      </c>
      <c r="F3810">
        <v>3.9240633987541303E-2</v>
      </c>
      <c r="H3810">
        <v>0.12333733042523599</v>
      </c>
      <c r="I3810">
        <v>0.79799997806549094</v>
      </c>
      <c r="J3810">
        <v>696</v>
      </c>
      <c r="K3810">
        <v>1</v>
      </c>
      <c r="L3810">
        <v>17659</v>
      </c>
      <c r="M3810">
        <v>697</v>
      </c>
      <c r="O3810">
        <v>4</v>
      </c>
    </row>
    <row r="3811" spans="1:15" x14ac:dyDescent="0.2">
      <c r="A3811" t="s">
        <v>431</v>
      </c>
      <c r="B3811" t="s">
        <v>432</v>
      </c>
      <c r="C3811" t="s">
        <v>433</v>
      </c>
      <c r="D3811">
        <v>2009</v>
      </c>
      <c r="E3811" t="str">
        <f t="shared" si="60"/>
        <v>Rwanda 2009</v>
      </c>
      <c r="F3811">
        <v>1.3993893795660199E-2</v>
      </c>
      <c r="G3811">
        <v>16.5800000913448</v>
      </c>
      <c r="H3811">
        <v>0.12698635451090301</v>
      </c>
      <c r="I3811">
        <v>0.83999997377395597</v>
      </c>
      <c r="J3811">
        <v>1824</v>
      </c>
      <c r="K3811">
        <v>3</v>
      </c>
      <c r="M3811">
        <v>2</v>
      </c>
      <c r="O3811">
        <v>2</v>
      </c>
    </row>
    <row r="3812" spans="1:15" x14ac:dyDescent="0.2">
      <c r="A3812" t="s">
        <v>434</v>
      </c>
      <c r="B3812" t="s">
        <v>435</v>
      </c>
      <c r="C3812" t="s">
        <v>436</v>
      </c>
      <c r="D3812">
        <v>2009</v>
      </c>
      <c r="E3812" t="str">
        <f t="shared" si="60"/>
        <v>Samoa 2009</v>
      </c>
      <c r="G3812">
        <v>11.330296262690201</v>
      </c>
      <c r="H3812">
        <v>0.37873000605682999</v>
      </c>
      <c r="L3812">
        <v>16</v>
      </c>
      <c r="O3812">
        <v>2</v>
      </c>
    </row>
    <row r="3813" spans="1:15" x14ac:dyDescent="0.2">
      <c r="A3813" t="s">
        <v>437</v>
      </c>
      <c r="B3813" t="s">
        <v>438</v>
      </c>
      <c r="C3813" t="s">
        <v>439</v>
      </c>
      <c r="D3813">
        <v>2009</v>
      </c>
      <c r="E3813" t="str">
        <f t="shared" si="60"/>
        <v>San Marino 2009</v>
      </c>
      <c r="L3813">
        <v>0</v>
      </c>
      <c r="O3813">
        <v>0</v>
      </c>
    </row>
    <row r="3814" spans="1:15" x14ac:dyDescent="0.2">
      <c r="A3814" t="s">
        <v>440</v>
      </c>
      <c r="B3814" t="s">
        <v>441</v>
      </c>
      <c r="C3814" t="s">
        <v>442</v>
      </c>
      <c r="D3814">
        <v>2009</v>
      </c>
      <c r="E3814" t="str">
        <f t="shared" si="60"/>
        <v>Sao Tome and Principe 2009</v>
      </c>
      <c r="G3814">
        <v>16.2421921968755</v>
      </c>
      <c r="H3814">
        <v>0.666411147298546</v>
      </c>
      <c r="L3814">
        <v>5</v>
      </c>
      <c r="O3814">
        <v>2</v>
      </c>
    </row>
    <row r="3815" spans="1:15" x14ac:dyDescent="0.2">
      <c r="A3815" t="s">
        <v>443</v>
      </c>
      <c r="B3815" t="s">
        <v>444</v>
      </c>
      <c r="C3815" t="s">
        <v>445</v>
      </c>
      <c r="D3815">
        <v>2009</v>
      </c>
      <c r="E3815" t="str">
        <f t="shared" si="60"/>
        <v>Saudi Arabia 2009</v>
      </c>
      <c r="F3815">
        <v>9.6171992613664006E-2</v>
      </c>
      <c r="I3815">
        <v>0.36000001430511502</v>
      </c>
      <c r="N3815">
        <v>2</v>
      </c>
      <c r="O3815">
        <v>2</v>
      </c>
    </row>
    <row r="3816" spans="1:15" x14ac:dyDescent="0.2">
      <c r="A3816" t="s">
        <v>446</v>
      </c>
      <c r="B3816" t="s">
        <v>447</v>
      </c>
      <c r="C3816" t="s">
        <v>448</v>
      </c>
      <c r="D3816">
        <v>2009</v>
      </c>
      <c r="E3816" t="str">
        <f t="shared" si="60"/>
        <v>Senegal 2009</v>
      </c>
      <c r="F3816">
        <v>1.32213990827877E-2</v>
      </c>
      <c r="G3816">
        <v>6.3722176944312796</v>
      </c>
      <c r="H3816">
        <v>0.184920222282352</v>
      </c>
      <c r="I3816">
        <v>0.43500000238418601</v>
      </c>
      <c r="K3816">
        <v>2</v>
      </c>
      <c r="M3816">
        <v>19</v>
      </c>
      <c r="N3816">
        <v>2</v>
      </c>
      <c r="O3816">
        <v>2</v>
      </c>
    </row>
    <row r="3817" spans="1:15" x14ac:dyDescent="0.2">
      <c r="A3817" t="s">
        <v>449</v>
      </c>
      <c r="B3817" t="s">
        <v>450</v>
      </c>
      <c r="C3817" t="s">
        <v>451</v>
      </c>
      <c r="D3817">
        <v>2009</v>
      </c>
      <c r="E3817" t="str">
        <f t="shared" si="60"/>
        <v>Serbia 2009</v>
      </c>
      <c r="F3817">
        <v>2.1572764584773901E-2</v>
      </c>
      <c r="G3817">
        <v>1.40032902786109</v>
      </c>
      <c r="H3817">
        <v>0.19853021695798401</v>
      </c>
      <c r="I3817">
        <v>0.83799999952316295</v>
      </c>
      <c r="L3817">
        <v>154</v>
      </c>
      <c r="O3817">
        <v>3</v>
      </c>
    </row>
    <row r="3818" spans="1:15" x14ac:dyDescent="0.2">
      <c r="A3818" t="s">
        <v>452</v>
      </c>
      <c r="B3818" t="s">
        <v>453</v>
      </c>
      <c r="C3818" t="s">
        <v>454</v>
      </c>
      <c r="D3818">
        <v>2009</v>
      </c>
      <c r="E3818" t="str">
        <f t="shared" si="60"/>
        <v>Seychelles 2009</v>
      </c>
      <c r="F3818">
        <v>1.02087833561425E-2</v>
      </c>
      <c r="G3818">
        <v>2.9241444726857999</v>
      </c>
      <c r="L3818">
        <v>14</v>
      </c>
      <c r="N3818">
        <v>3</v>
      </c>
      <c r="O3818">
        <v>3</v>
      </c>
    </row>
    <row r="3819" spans="1:15" x14ac:dyDescent="0.2">
      <c r="A3819" t="s">
        <v>455</v>
      </c>
      <c r="B3819" t="s">
        <v>456</v>
      </c>
      <c r="C3819" t="s">
        <v>457</v>
      </c>
      <c r="D3819">
        <v>2009</v>
      </c>
      <c r="E3819" t="str">
        <f t="shared" si="60"/>
        <v>Sierra Leone 2009</v>
      </c>
      <c r="F3819">
        <v>1.07603322555112E-2</v>
      </c>
      <c r="G3819">
        <v>16.784058079675699</v>
      </c>
      <c r="H3819">
        <v>0.22688829738066199</v>
      </c>
      <c r="I3819">
        <v>0.30000001192092901</v>
      </c>
      <c r="L3819">
        <v>158</v>
      </c>
      <c r="O3819">
        <v>3</v>
      </c>
    </row>
    <row r="3820" spans="1:15" x14ac:dyDescent="0.2">
      <c r="A3820" t="s">
        <v>458</v>
      </c>
      <c r="B3820" t="s">
        <v>459</v>
      </c>
      <c r="C3820" t="s">
        <v>460</v>
      </c>
      <c r="D3820">
        <v>2009</v>
      </c>
      <c r="E3820" t="str">
        <f t="shared" si="60"/>
        <v>Singapore 2009</v>
      </c>
      <c r="F3820">
        <v>3.88242334748021E-2</v>
      </c>
      <c r="I3820">
        <v>0.71299999952316295</v>
      </c>
      <c r="L3820">
        <v>20</v>
      </c>
      <c r="N3820">
        <v>2</v>
      </c>
      <c r="O3820">
        <v>2</v>
      </c>
    </row>
    <row r="3821" spans="1:15" x14ac:dyDescent="0.2">
      <c r="A3821" t="s">
        <v>461</v>
      </c>
      <c r="B3821" t="s">
        <v>462</v>
      </c>
      <c r="C3821" t="s">
        <v>463</v>
      </c>
      <c r="D3821">
        <v>2009</v>
      </c>
      <c r="E3821" t="str">
        <f t="shared" si="60"/>
        <v>Slovak Republic 2009</v>
      </c>
      <c r="F3821">
        <v>1.5164866673440899E-2</v>
      </c>
      <c r="I3821">
        <v>0.80599999427795399</v>
      </c>
      <c r="L3821">
        <v>78</v>
      </c>
      <c r="N3821">
        <v>2</v>
      </c>
      <c r="O3821">
        <v>4</v>
      </c>
    </row>
    <row r="3822" spans="1:15" x14ac:dyDescent="0.2">
      <c r="A3822" t="s">
        <v>464</v>
      </c>
      <c r="B3822" t="s">
        <v>465</v>
      </c>
      <c r="C3822" t="s">
        <v>466</v>
      </c>
      <c r="D3822">
        <v>2009</v>
      </c>
      <c r="E3822" t="str">
        <f t="shared" si="60"/>
        <v>Slovenia 2009</v>
      </c>
      <c r="F3822">
        <v>1.5861568246701801E-2</v>
      </c>
      <c r="I3822">
        <v>0.83099997043609597</v>
      </c>
      <c r="L3822">
        <v>13</v>
      </c>
      <c r="N3822">
        <v>2</v>
      </c>
      <c r="O3822">
        <v>4</v>
      </c>
    </row>
    <row r="3823" spans="1:15" x14ac:dyDescent="0.2">
      <c r="A3823" t="s">
        <v>467</v>
      </c>
      <c r="B3823" t="s">
        <v>468</v>
      </c>
      <c r="C3823" t="s">
        <v>469</v>
      </c>
      <c r="D3823">
        <v>2009</v>
      </c>
      <c r="E3823" t="str">
        <f t="shared" si="60"/>
        <v>Solomon Islands 2009</v>
      </c>
      <c r="G3823">
        <v>27.448257043018</v>
      </c>
      <c r="H3823">
        <v>0.17728098651791999</v>
      </c>
      <c r="I3823">
        <v>1</v>
      </c>
      <c r="O3823">
        <v>2</v>
      </c>
    </row>
    <row r="3824" spans="1:15" x14ac:dyDescent="0.2">
      <c r="A3824" t="s">
        <v>470</v>
      </c>
      <c r="B3824" t="s">
        <v>471</v>
      </c>
      <c r="C3824" t="s">
        <v>472</v>
      </c>
      <c r="D3824">
        <v>2009</v>
      </c>
      <c r="E3824" t="str">
        <f t="shared" si="60"/>
        <v>Somalia 2009</v>
      </c>
      <c r="I3824">
        <v>1</v>
      </c>
      <c r="J3824">
        <v>1467</v>
      </c>
      <c r="K3824">
        <v>1</v>
      </c>
      <c r="M3824">
        <v>2204</v>
      </c>
      <c r="O3824" t="s">
        <v>592</v>
      </c>
    </row>
    <row r="3825" spans="1:15" x14ac:dyDescent="0.2">
      <c r="A3825" t="s">
        <v>473</v>
      </c>
      <c r="B3825" t="s">
        <v>474</v>
      </c>
      <c r="C3825" t="s">
        <v>475</v>
      </c>
      <c r="D3825">
        <v>2009</v>
      </c>
      <c r="E3825" t="str">
        <f t="shared" si="60"/>
        <v>South Africa 2009</v>
      </c>
      <c r="F3825">
        <v>1.2140020425278101E-2</v>
      </c>
      <c r="G3825">
        <v>0.33243421395946099</v>
      </c>
      <c r="H3825">
        <v>7.2157410229530594E-2</v>
      </c>
      <c r="I3825">
        <v>0.230000004172325</v>
      </c>
      <c r="L3825">
        <v>16767</v>
      </c>
      <c r="O3825">
        <v>3</v>
      </c>
    </row>
    <row r="3826" spans="1:15" x14ac:dyDescent="0.2">
      <c r="A3826" t="s">
        <v>476</v>
      </c>
      <c r="B3826" t="s">
        <v>477</v>
      </c>
      <c r="C3826" t="s">
        <v>478</v>
      </c>
      <c r="D3826">
        <v>2009</v>
      </c>
      <c r="E3826" t="str">
        <f t="shared" si="60"/>
        <v>South Sudan 2009</v>
      </c>
      <c r="F3826">
        <v>4.9684626329984903E-2</v>
      </c>
      <c r="O3826" t="s">
        <v>592</v>
      </c>
    </row>
    <row r="3827" spans="1:15" x14ac:dyDescent="0.2">
      <c r="A3827" t="s">
        <v>479</v>
      </c>
      <c r="B3827" t="s">
        <v>480</v>
      </c>
      <c r="C3827" t="s">
        <v>481</v>
      </c>
      <c r="D3827">
        <v>2009</v>
      </c>
      <c r="E3827" t="str">
        <f t="shared" si="60"/>
        <v>Spain 2009</v>
      </c>
      <c r="F3827">
        <v>1.35835383696039E-2</v>
      </c>
      <c r="I3827">
        <v>0.68000000715255704</v>
      </c>
      <c r="K3827">
        <v>2</v>
      </c>
      <c r="L3827">
        <v>412</v>
      </c>
      <c r="M3827">
        <v>3</v>
      </c>
      <c r="N3827">
        <v>2</v>
      </c>
      <c r="O3827">
        <v>4</v>
      </c>
    </row>
    <row r="3828" spans="1:15" x14ac:dyDescent="0.2">
      <c r="A3828" t="s">
        <v>482</v>
      </c>
      <c r="B3828" t="s">
        <v>483</v>
      </c>
      <c r="C3828" t="s">
        <v>484</v>
      </c>
      <c r="D3828">
        <v>2009</v>
      </c>
      <c r="E3828" t="str">
        <f t="shared" si="60"/>
        <v>Sri Lanka 2009</v>
      </c>
      <c r="F3828">
        <v>3.1618987100430401E-2</v>
      </c>
      <c r="G3828">
        <v>1.45855736437141</v>
      </c>
      <c r="H3828">
        <v>0.32810004578270902</v>
      </c>
      <c r="I3828">
        <v>0.74000000953674305</v>
      </c>
      <c r="J3828">
        <v>10165</v>
      </c>
      <c r="K3828">
        <v>2</v>
      </c>
      <c r="L3828">
        <v>1099</v>
      </c>
      <c r="M3828">
        <v>10418</v>
      </c>
      <c r="O3828">
        <v>2</v>
      </c>
    </row>
    <row r="3829" spans="1:15" x14ac:dyDescent="0.2">
      <c r="A3829" t="s">
        <v>485</v>
      </c>
      <c r="B3829" t="s">
        <v>486</v>
      </c>
      <c r="C3829" t="s">
        <v>487</v>
      </c>
      <c r="D3829">
        <v>2009</v>
      </c>
      <c r="E3829" t="str">
        <f t="shared" si="60"/>
        <v>St. Kitts and Nevis 2009</v>
      </c>
      <c r="G3829">
        <v>0.43356592097848801</v>
      </c>
      <c r="H3829">
        <v>0.30099739670355802</v>
      </c>
      <c r="L3829">
        <v>27</v>
      </c>
      <c r="O3829">
        <v>1</v>
      </c>
    </row>
    <row r="3830" spans="1:15" x14ac:dyDescent="0.2">
      <c r="A3830" t="s">
        <v>488</v>
      </c>
      <c r="B3830" t="s">
        <v>489</v>
      </c>
      <c r="C3830" t="s">
        <v>490</v>
      </c>
      <c r="D3830">
        <v>2009</v>
      </c>
      <c r="E3830" t="str">
        <f t="shared" si="60"/>
        <v>St. Lucia 2009</v>
      </c>
      <c r="G3830">
        <v>2.8746305686830298</v>
      </c>
      <c r="H3830">
        <v>0.236367446348246</v>
      </c>
      <c r="L3830">
        <v>39</v>
      </c>
      <c r="O3830">
        <v>1</v>
      </c>
    </row>
    <row r="3831" spans="1:15" x14ac:dyDescent="0.2">
      <c r="A3831" t="s">
        <v>491</v>
      </c>
      <c r="B3831" t="s">
        <v>492</v>
      </c>
      <c r="C3831" t="s">
        <v>493</v>
      </c>
      <c r="D3831">
        <v>2009</v>
      </c>
      <c r="E3831" t="str">
        <f t="shared" si="60"/>
        <v>St. Vincent and the Grenadines 2009</v>
      </c>
      <c r="G3831">
        <v>4.1038721164243004</v>
      </c>
      <c r="H3831">
        <v>0.32407289577534998</v>
      </c>
      <c r="O3831">
        <v>1</v>
      </c>
    </row>
    <row r="3832" spans="1:15" x14ac:dyDescent="0.2">
      <c r="A3832" t="s">
        <v>494</v>
      </c>
      <c r="B3832" t="s">
        <v>495</v>
      </c>
      <c r="C3832" t="s">
        <v>496</v>
      </c>
      <c r="D3832">
        <v>2009</v>
      </c>
      <c r="E3832" t="str">
        <f t="shared" si="60"/>
        <v>Sudan 2009</v>
      </c>
      <c r="F3832">
        <v>5.4539303143921497E-2</v>
      </c>
      <c r="G3832">
        <v>4.1574599050159096</v>
      </c>
      <c r="H3832">
        <v>0.245573898307822</v>
      </c>
      <c r="I3832">
        <v>0.239999994635582</v>
      </c>
      <c r="J3832">
        <v>353</v>
      </c>
      <c r="K3832">
        <v>1</v>
      </c>
      <c r="M3832">
        <v>2689</v>
      </c>
      <c r="N3832">
        <v>1</v>
      </c>
      <c r="O3832">
        <v>3</v>
      </c>
    </row>
    <row r="3833" spans="1:15" x14ac:dyDescent="0.2">
      <c r="A3833" t="s">
        <v>497</v>
      </c>
      <c r="B3833" t="s">
        <v>498</v>
      </c>
      <c r="C3833" t="s">
        <v>499</v>
      </c>
      <c r="D3833">
        <v>2009</v>
      </c>
      <c r="E3833" t="str">
        <f t="shared" si="60"/>
        <v>Suriname 2009</v>
      </c>
      <c r="G3833">
        <v>3.9822589705390801</v>
      </c>
      <c r="I3833">
        <v>0.30199998617172202</v>
      </c>
      <c r="N3833">
        <v>2</v>
      </c>
      <c r="O3833">
        <v>2</v>
      </c>
    </row>
    <row r="3834" spans="1:15" x14ac:dyDescent="0.2">
      <c r="A3834" t="s">
        <v>500</v>
      </c>
      <c r="B3834" t="s">
        <v>501</v>
      </c>
      <c r="C3834" t="s">
        <v>502</v>
      </c>
      <c r="D3834">
        <v>2009</v>
      </c>
      <c r="E3834" t="str">
        <f t="shared" si="60"/>
        <v>Swaziland 2009</v>
      </c>
      <c r="F3834">
        <v>2.1201817503025799E-2</v>
      </c>
      <c r="G3834">
        <v>1.5912164958350199</v>
      </c>
      <c r="H3834">
        <v>0.122817759190605</v>
      </c>
      <c r="I3834">
        <v>1</v>
      </c>
      <c r="L3834">
        <v>187</v>
      </c>
      <c r="N3834">
        <v>3</v>
      </c>
      <c r="O3834">
        <v>2</v>
      </c>
    </row>
    <row r="3835" spans="1:15" x14ac:dyDescent="0.2">
      <c r="A3835" t="s">
        <v>503</v>
      </c>
      <c r="B3835" t="s">
        <v>504</v>
      </c>
      <c r="C3835" t="s">
        <v>505</v>
      </c>
      <c r="D3835">
        <v>2009</v>
      </c>
      <c r="E3835" t="str">
        <f t="shared" si="60"/>
        <v>Sweden 2009</v>
      </c>
      <c r="F3835">
        <v>1.15980434381161E-2</v>
      </c>
      <c r="I3835">
        <v>1</v>
      </c>
      <c r="L3835">
        <v>93</v>
      </c>
      <c r="N3835">
        <v>3</v>
      </c>
      <c r="O3835">
        <v>4</v>
      </c>
    </row>
    <row r="3836" spans="1:15" x14ac:dyDescent="0.2">
      <c r="A3836" t="s">
        <v>506</v>
      </c>
      <c r="B3836" t="s">
        <v>507</v>
      </c>
      <c r="C3836" t="s">
        <v>508</v>
      </c>
      <c r="D3836">
        <v>2009</v>
      </c>
      <c r="E3836" t="str">
        <f t="shared" si="60"/>
        <v>Switzerland 2009</v>
      </c>
      <c r="F3836">
        <v>7.2656652902984998E-3</v>
      </c>
      <c r="I3836">
        <v>0.62999999523162797</v>
      </c>
      <c r="L3836">
        <v>51</v>
      </c>
      <c r="N3836">
        <v>4</v>
      </c>
      <c r="O3836">
        <v>3</v>
      </c>
    </row>
    <row r="3837" spans="1:15" x14ac:dyDescent="0.2">
      <c r="A3837" t="s">
        <v>509</v>
      </c>
      <c r="B3837" t="s">
        <v>510</v>
      </c>
      <c r="C3837" t="s">
        <v>511</v>
      </c>
      <c r="D3837">
        <v>2009</v>
      </c>
      <c r="E3837" t="str">
        <f t="shared" si="60"/>
        <v>Syrian Arab Republic 2009</v>
      </c>
      <c r="F3837">
        <v>4.0277077585693599E-2</v>
      </c>
      <c r="G3837">
        <v>9.6317010559500704E-2</v>
      </c>
      <c r="H3837">
        <v>2.1241811054851501E-2</v>
      </c>
      <c r="I3837">
        <v>0.64999997615814198</v>
      </c>
      <c r="L3837">
        <v>476</v>
      </c>
      <c r="N3837">
        <v>3</v>
      </c>
      <c r="O3837">
        <v>2</v>
      </c>
    </row>
    <row r="3838" spans="1:15" x14ac:dyDescent="0.2">
      <c r="A3838" t="s">
        <v>512</v>
      </c>
      <c r="B3838" t="s">
        <v>513</v>
      </c>
      <c r="C3838" t="s">
        <v>514</v>
      </c>
      <c r="D3838">
        <v>2009</v>
      </c>
      <c r="E3838" t="str">
        <f t="shared" si="60"/>
        <v>Tajikistan 2009</v>
      </c>
      <c r="F3838">
        <v>9.5476850864092203E-3</v>
      </c>
      <c r="G3838">
        <v>5.0097641033184797</v>
      </c>
      <c r="H3838">
        <v>0.269798106077346</v>
      </c>
      <c r="I3838">
        <v>0.77700001001357999</v>
      </c>
      <c r="K3838">
        <v>2</v>
      </c>
      <c r="L3838">
        <v>97</v>
      </c>
      <c r="M3838">
        <v>17</v>
      </c>
      <c r="N3838">
        <v>2</v>
      </c>
      <c r="O3838">
        <v>2</v>
      </c>
    </row>
    <row r="3839" spans="1:15" x14ac:dyDescent="0.2">
      <c r="A3839" t="s">
        <v>515</v>
      </c>
      <c r="B3839" t="s">
        <v>516</v>
      </c>
      <c r="C3839" t="s">
        <v>517</v>
      </c>
      <c r="D3839">
        <v>2009</v>
      </c>
      <c r="E3839" t="str">
        <f t="shared" si="60"/>
        <v>Tanzania 2009</v>
      </c>
      <c r="F3839">
        <v>7.5719306630446896E-3</v>
      </c>
      <c r="G3839">
        <v>10.8643541988267</v>
      </c>
      <c r="H3839">
        <v>0.16429088631573599</v>
      </c>
      <c r="I3839">
        <v>0.96399998664856001</v>
      </c>
      <c r="O3839">
        <v>3</v>
      </c>
    </row>
    <row r="3840" spans="1:15" x14ac:dyDescent="0.2">
      <c r="A3840" t="s">
        <v>518</v>
      </c>
      <c r="B3840" t="s">
        <v>519</v>
      </c>
      <c r="C3840" t="s">
        <v>520</v>
      </c>
      <c r="D3840">
        <v>2009</v>
      </c>
      <c r="E3840" t="str">
        <f t="shared" si="60"/>
        <v>Thailand 2009</v>
      </c>
      <c r="F3840">
        <v>1.7037547727859301E-2</v>
      </c>
      <c r="G3840">
        <v>-1.14148617084153E-2</v>
      </c>
      <c r="H3840">
        <v>3.9243826904835202E-2</v>
      </c>
      <c r="I3840">
        <v>0.81499999761581399</v>
      </c>
      <c r="J3840">
        <v>138</v>
      </c>
      <c r="K3840">
        <v>2</v>
      </c>
      <c r="L3840">
        <v>3703</v>
      </c>
      <c r="M3840">
        <v>258</v>
      </c>
      <c r="N3840">
        <v>2</v>
      </c>
      <c r="O3840">
        <v>3</v>
      </c>
    </row>
    <row r="3841" spans="1:15" x14ac:dyDescent="0.2">
      <c r="A3841" t="s">
        <v>521</v>
      </c>
      <c r="B3841" t="s">
        <v>522</v>
      </c>
      <c r="C3841" t="s">
        <v>523</v>
      </c>
      <c r="D3841">
        <v>2009</v>
      </c>
      <c r="E3841" t="str">
        <f t="shared" si="60"/>
        <v>Timor-Leste 2009</v>
      </c>
      <c r="F3841">
        <v>1.1401737717214699E-2</v>
      </c>
      <c r="G3841">
        <v>8.4167129232008602</v>
      </c>
      <c r="L3841">
        <v>32</v>
      </c>
      <c r="N3841">
        <v>1</v>
      </c>
      <c r="O3841">
        <v>0</v>
      </c>
    </row>
    <row r="3842" spans="1:15" x14ac:dyDescent="0.2">
      <c r="A3842" t="s">
        <v>524</v>
      </c>
      <c r="B3842" t="s">
        <v>525</v>
      </c>
      <c r="C3842" t="s">
        <v>526</v>
      </c>
      <c r="D3842">
        <v>2009</v>
      </c>
      <c r="E3842" t="str">
        <f t="shared" si="60"/>
        <v>Togo 2009</v>
      </c>
      <c r="F3842">
        <v>1.6380125632140599E-2</v>
      </c>
      <c r="G3842">
        <v>14.7169434910472</v>
      </c>
      <c r="H3842">
        <v>0.43903547067186</v>
      </c>
      <c r="I3842">
        <v>0.43999999761581399</v>
      </c>
      <c r="O3842">
        <v>2</v>
      </c>
    </row>
    <row r="3843" spans="1:15" x14ac:dyDescent="0.2">
      <c r="A3843" t="s">
        <v>527</v>
      </c>
      <c r="B3843" t="s">
        <v>528</v>
      </c>
      <c r="C3843" t="s">
        <v>529</v>
      </c>
      <c r="D3843">
        <v>2009</v>
      </c>
      <c r="E3843" t="str">
        <f t="shared" si="60"/>
        <v>Tonga 2009</v>
      </c>
      <c r="G3843">
        <v>11.438182210967099</v>
      </c>
      <c r="H3843">
        <v>0.32460133943165997</v>
      </c>
      <c r="L3843">
        <v>8</v>
      </c>
      <c r="O3843">
        <v>2</v>
      </c>
    </row>
    <row r="3844" spans="1:15" x14ac:dyDescent="0.2">
      <c r="A3844" t="s">
        <v>530</v>
      </c>
      <c r="B3844" t="s">
        <v>531</v>
      </c>
      <c r="C3844" t="s">
        <v>532</v>
      </c>
      <c r="D3844">
        <v>2009</v>
      </c>
      <c r="E3844" t="str">
        <f t="shared" si="60"/>
        <v>Trinidad and Tobago 2009</v>
      </c>
      <c r="F3844">
        <v>7.0965864448114396E-3</v>
      </c>
      <c r="G3844">
        <v>3.6904300406684097E-2</v>
      </c>
      <c r="I3844">
        <v>0.40000000596046498</v>
      </c>
      <c r="L3844">
        <v>507</v>
      </c>
      <c r="O3844">
        <v>2</v>
      </c>
    </row>
    <row r="3845" spans="1:15" x14ac:dyDescent="0.2">
      <c r="A3845" t="s">
        <v>533</v>
      </c>
      <c r="B3845" t="s">
        <v>534</v>
      </c>
      <c r="C3845" t="s">
        <v>535</v>
      </c>
      <c r="D3845">
        <v>2009</v>
      </c>
      <c r="E3845" t="str">
        <f t="shared" si="60"/>
        <v>Tunisia 2009</v>
      </c>
      <c r="F3845">
        <v>1.2949496088007001E-2</v>
      </c>
      <c r="G3845">
        <v>1.1944219965574201</v>
      </c>
      <c r="H3845">
        <v>0.36392281622134798</v>
      </c>
      <c r="I3845">
        <v>0.980000019073486</v>
      </c>
      <c r="L3845">
        <v>255</v>
      </c>
      <c r="O3845">
        <v>2</v>
      </c>
    </row>
    <row r="3846" spans="1:15" x14ac:dyDescent="0.2">
      <c r="A3846" t="s">
        <v>536</v>
      </c>
      <c r="B3846" t="s">
        <v>537</v>
      </c>
      <c r="C3846" t="s">
        <v>538</v>
      </c>
      <c r="D3846">
        <v>2009</v>
      </c>
      <c r="E3846" t="str">
        <f t="shared" si="60"/>
        <v>Turkey 2009</v>
      </c>
      <c r="F3846">
        <v>2.4893117421155499E-2</v>
      </c>
      <c r="G3846">
        <v>0.211378844050434</v>
      </c>
      <c r="H3846">
        <v>0.13588334720393999</v>
      </c>
      <c r="I3846">
        <v>0.75</v>
      </c>
      <c r="J3846">
        <v>147</v>
      </c>
      <c r="K3846">
        <v>1</v>
      </c>
      <c r="M3846">
        <v>138</v>
      </c>
      <c r="N3846">
        <v>2</v>
      </c>
      <c r="O3846">
        <v>4</v>
      </c>
    </row>
    <row r="3847" spans="1:15" x14ac:dyDescent="0.2">
      <c r="A3847" t="s">
        <v>539</v>
      </c>
      <c r="B3847" t="s">
        <v>540</v>
      </c>
      <c r="C3847" t="s">
        <v>541</v>
      </c>
      <c r="D3847">
        <v>2009</v>
      </c>
      <c r="E3847" t="str">
        <f t="shared" ref="E3847:E3910" si="61">A3847&amp;" "&amp;D3847</f>
        <v>Turkmenistan 2009</v>
      </c>
      <c r="G3847">
        <v>0.21437375901922701</v>
      </c>
      <c r="H3847">
        <v>3.1440815514538499E-2</v>
      </c>
      <c r="I3847">
        <v>0.85000002384185802</v>
      </c>
      <c r="N3847">
        <v>3</v>
      </c>
      <c r="O3847">
        <v>2</v>
      </c>
    </row>
    <row r="3848" spans="1:15" x14ac:dyDescent="0.2">
      <c r="A3848" t="s">
        <v>542</v>
      </c>
      <c r="B3848" t="s">
        <v>543</v>
      </c>
      <c r="C3848" t="s">
        <v>544</v>
      </c>
      <c r="D3848">
        <v>2009</v>
      </c>
      <c r="E3848" t="str">
        <f t="shared" si="61"/>
        <v>Tuvalu 2009</v>
      </c>
      <c r="G3848">
        <v>32.939433714239399</v>
      </c>
      <c r="L3848">
        <v>0</v>
      </c>
      <c r="O3848">
        <v>0</v>
      </c>
    </row>
    <row r="3849" spans="1:15" x14ac:dyDescent="0.2">
      <c r="A3849" t="s">
        <v>545</v>
      </c>
      <c r="B3849" t="s">
        <v>546</v>
      </c>
      <c r="C3849" t="s">
        <v>547</v>
      </c>
      <c r="D3849">
        <v>2009</v>
      </c>
      <c r="E3849" t="str">
        <f t="shared" si="61"/>
        <v>Uganda 2009</v>
      </c>
      <c r="F3849">
        <v>1.17938523053999E-2</v>
      </c>
      <c r="G3849">
        <v>7.22532769366489</v>
      </c>
      <c r="H3849">
        <v>9.0895261266216998E-2</v>
      </c>
      <c r="I3849">
        <v>0.15999999642372101</v>
      </c>
      <c r="J3849">
        <v>238</v>
      </c>
      <c r="K3849">
        <v>2</v>
      </c>
      <c r="L3849">
        <v>3233</v>
      </c>
      <c r="M3849">
        <v>59</v>
      </c>
      <c r="N3849">
        <v>2</v>
      </c>
      <c r="O3849">
        <v>3</v>
      </c>
    </row>
    <row r="3850" spans="1:15" x14ac:dyDescent="0.2">
      <c r="A3850" t="s">
        <v>548</v>
      </c>
      <c r="B3850" t="s">
        <v>549</v>
      </c>
      <c r="C3850" t="s">
        <v>550</v>
      </c>
      <c r="D3850">
        <v>2009</v>
      </c>
      <c r="E3850" t="str">
        <f t="shared" si="61"/>
        <v>Ukraine 2009</v>
      </c>
      <c r="F3850">
        <v>1.9089819036536899E-2</v>
      </c>
      <c r="G3850">
        <v>0.57039248710644697</v>
      </c>
      <c r="H3850">
        <v>0.165620089001178</v>
      </c>
      <c r="I3850">
        <v>0.77799999713897705</v>
      </c>
      <c r="L3850">
        <v>2240</v>
      </c>
      <c r="O3850">
        <v>2</v>
      </c>
    </row>
    <row r="3851" spans="1:15" x14ac:dyDescent="0.2">
      <c r="A3851" t="s">
        <v>551</v>
      </c>
      <c r="B3851" t="s">
        <v>552</v>
      </c>
      <c r="C3851" t="s">
        <v>553</v>
      </c>
      <c r="D3851">
        <v>2009</v>
      </c>
      <c r="E3851" t="str">
        <f t="shared" si="61"/>
        <v>United Arab Emirates 2009</v>
      </c>
      <c r="F3851">
        <v>5.4571077731103597E-2</v>
      </c>
      <c r="I3851">
        <v>0.119999997317791</v>
      </c>
      <c r="N3851">
        <v>2</v>
      </c>
      <c r="O3851">
        <v>2</v>
      </c>
    </row>
    <row r="3852" spans="1:15" x14ac:dyDescent="0.2">
      <c r="A3852" t="s">
        <v>554</v>
      </c>
      <c r="B3852" t="s">
        <v>555</v>
      </c>
      <c r="C3852" t="s">
        <v>556</v>
      </c>
      <c r="D3852">
        <v>2009</v>
      </c>
      <c r="E3852" t="str">
        <f t="shared" si="61"/>
        <v>United Kingdom 2009</v>
      </c>
      <c r="F3852">
        <v>2.6388178451867601E-2</v>
      </c>
      <c r="I3852">
        <v>0.81499999761581399</v>
      </c>
      <c r="K3852">
        <v>3</v>
      </c>
      <c r="L3852">
        <v>706</v>
      </c>
      <c r="M3852">
        <v>2</v>
      </c>
      <c r="N3852">
        <v>2</v>
      </c>
      <c r="O3852">
        <v>4</v>
      </c>
    </row>
    <row r="3853" spans="1:15" x14ac:dyDescent="0.2">
      <c r="A3853" t="s">
        <v>557</v>
      </c>
      <c r="B3853" t="s">
        <v>558</v>
      </c>
      <c r="C3853" t="s">
        <v>559</v>
      </c>
      <c r="D3853">
        <v>2009</v>
      </c>
      <c r="E3853" t="str">
        <f t="shared" si="61"/>
        <v>United States 2009</v>
      </c>
      <c r="F3853">
        <v>4.88559968011478E-2</v>
      </c>
      <c r="I3853">
        <v>0.66000002622604403</v>
      </c>
      <c r="J3853">
        <v>450</v>
      </c>
      <c r="L3853">
        <v>15399</v>
      </c>
      <c r="N3853">
        <v>3</v>
      </c>
      <c r="O3853">
        <v>4</v>
      </c>
    </row>
    <row r="3854" spans="1:15" x14ac:dyDescent="0.2">
      <c r="A3854" t="s">
        <v>560</v>
      </c>
      <c r="B3854" t="s">
        <v>561</v>
      </c>
      <c r="C3854" t="s">
        <v>562</v>
      </c>
      <c r="D3854">
        <v>2009</v>
      </c>
      <c r="E3854" t="str">
        <f t="shared" si="61"/>
        <v>Uruguay 2009</v>
      </c>
      <c r="F3854">
        <v>1.8226133795888701E-2</v>
      </c>
      <c r="G3854">
        <v>0.165661142983762</v>
      </c>
      <c r="I3854">
        <v>0.90799999237060602</v>
      </c>
      <c r="L3854">
        <v>226</v>
      </c>
      <c r="O3854">
        <v>3</v>
      </c>
    </row>
    <row r="3855" spans="1:15" x14ac:dyDescent="0.2">
      <c r="A3855" t="s">
        <v>563</v>
      </c>
      <c r="B3855" t="s">
        <v>564</v>
      </c>
      <c r="C3855" t="s">
        <v>565</v>
      </c>
      <c r="D3855">
        <v>2009</v>
      </c>
      <c r="E3855" t="str">
        <f t="shared" si="61"/>
        <v>Uzbekistan 2009</v>
      </c>
      <c r="G3855">
        <v>0.49502370750654601</v>
      </c>
      <c r="H3855">
        <v>9.4512143192651304E-2</v>
      </c>
      <c r="I3855">
        <v>0.80000001192092896</v>
      </c>
      <c r="K3855">
        <v>3</v>
      </c>
      <c r="M3855">
        <v>16</v>
      </c>
      <c r="O3855">
        <v>2</v>
      </c>
    </row>
    <row r="3856" spans="1:15" x14ac:dyDescent="0.2">
      <c r="A3856" t="s">
        <v>566</v>
      </c>
      <c r="B3856" t="s">
        <v>567</v>
      </c>
      <c r="C3856" t="s">
        <v>568</v>
      </c>
      <c r="D3856">
        <v>2009</v>
      </c>
      <c r="E3856" t="str">
        <f t="shared" si="61"/>
        <v>Vanuatu 2009</v>
      </c>
      <c r="G3856">
        <v>17.702782286141002</v>
      </c>
      <c r="H3856">
        <v>0.17320237622487999</v>
      </c>
      <c r="O3856">
        <v>2</v>
      </c>
    </row>
    <row r="3857" spans="1:15" x14ac:dyDescent="0.2">
      <c r="A3857" t="s">
        <v>569</v>
      </c>
      <c r="B3857" t="s">
        <v>570</v>
      </c>
      <c r="C3857" t="s">
        <v>571</v>
      </c>
      <c r="D3857">
        <v>2009</v>
      </c>
      <c r="E3857" t="str">
        <f t="shared" si="61"/>
        <v>Venezuela, RB 2009</v>
      </c>
      <c r="F3857">
        <v>1.23107041540807E-2</v>
      </c>
      <c r="G3857">
        <v>1.8051306768876198E-2</v>
      </c>
      <c r="I3857">
        <v>0.84799998998642001</v>
      </c>
      <c r="K3857">
        <v>1</v>
      </c>
      <c r="L3857">
        <v>13985</v>
      </c>
      <c r="M3857">
        <v>25</v>
      </c>
      <c r="O3857">
        <v>2</v>
      </c>
    </row>
    <row r="3858" spans="1:15" x14ac:dyDescent="0.2">
      <c r="A3858" t="s">
        <v>572</v>
      </c>
      <c r="B3858" t="s">
        <v>573</v>
      </c>
      <c r="C3858" t="s">
        <v>574</v>
      </c>
      <c r="D3858">
        <v>2009</v>
      </c>
      <c r="E3858" t="str">
        <f t="shared" si="61"/>
        <v>Vietnam 2009</v>
      </c>
      <c r="F3858">
        <v>2.2652086699326598E-2</v>
      </c>
      <c r="G3858">
        <v>3.2805233805997398</v>
      </c>
      <c r="H3858">
        <v>0.26990426768971598</v>
      </c>
      <c r="I3858">
        <v>0.85000002384185802</v>
      </c>
      <c r="L3858">
        <v>1233</v>
      </c>
      <c r="O3858">
        <v>2</v>
      </c>
    </row>
    <row r="3859" spans="1:15" x14ac:dyDescent="0.2">
      <c r="A3859" t="s">
        <v>575</v>
      </c>
      <c r="B3859" t="s">
        <v>576</v>
      </c>
      <c r="C3859" t="s">
        <v>577</v>
      </c>
      <c r="D3859">
        <v>2009</v>
      </c>
      <c r="E3859" t="str">
        <f t="shared" si="61"/>
        <v>Yemen, Rep. 2009</v>
      </c>
      <c r="F3859">
        <v>5.65364849717961E-2</v>
      </c>
      <c r="G3859">
        <v>2.33448653864055</v>
      </c>
      <c r="H3859">
        <v>0.24523504874515401</v>
      </c>
      <c r="I3859">
        <v>0.490000009536743</v>
      </c>
      <c r="J3859">
        <v>94</v>
      </c>
      <c r="K3859">
        <v>2</v>
      </c>
      <c r="L3859">
        <v>990</v>
      </c>
      <c r="M3859">
        <v>94</v>
      </c>
      <c r="N3859">
        <v>3</v>
      </c>
      <c r="O3859">
        <v>2</v>
      </c>
    </row>
    <row r="3860" spans="1:15" x14ac:dyDescent="0.2">
      <c r="A3860" t="s">
        <v>578</v>
      </c>
      <c r="B3860" t="s">
        <v>579</v>
      </c>
      <c r="C3860" t="s">
        <v>580</v>
      </c>
      <c r="D3860">
        <v>2009</v>
      </c>
      <c r="E3860" t="str">
        <f t="shared" si="61"/>
        <v>Zambia 2009</v>
      </c>
      <c r="F3860">
        <v>1.44153046194858E-2</v>
      </c>
      <c r="G3860">
        <v>8.5234826693790495</v>
      </c>
      <c r="H3860">
        <v>7.3774296232023195E-2</v>
      </c>
      <c r="I3860">
        <v>0.43000000715255698</v>
      </c>
      <c r="L3860">
        <v>812</v>
      </c>
      <c r="O3860">
        <v>3</v>
      </c>
    </row>
    <row r="3861" spans="1:15" x14ac:dyDescent="0.2">
      <c r="A3861" t="s">
        <v>581</v>
      </c>
      <c r="B3861" t="s">
        <v>582</v>
      </c>
      <c r="C3861" t="s">
        <v>583</v>
      </c>
      <c r="D3861">
        <v>2009</v>
      </c>
      <c r="E3861" t="str">
        <f t="shared" si="61"/>
        <v>Zimbabwe 2009</v>
      </c>
      <c r="G3861">
        <v>8.3593907590403997</v>
      </c>
      <c r="H3861">
        <v>0.43919254930584301</v>
      </c>
      <c r="I3861">
        <v>0.769999980926514</v>
      </c>
      <c r="K3861">
        <v>3</v>
      </c>
      <c r="O3861">
        <v>0</v>
      </c>
    </row>
    <row r="3862" spans="1:15" x14ac:dyDescent="0.2">
      <c r="A3862" t="s">
        <v>5</v>
      </c>
      <c r="B3862" t="s">
        <v>6</v>
      </c>
      <c r="C3862" t="s">
        <v>7</v>
      </c>
      <c r="D3862">
        <v>2010</v>
      </c>
      <c r="E3862" t="str">
        <f t="shared" si="61"/>
        <v>Afghanistan 2010</v>
      </c>
      <c r="F3862">
        <v>1.9458356941881201E-2</v>
      </c>
      <c r="G3862">
        <v>39.813308801204897</v>
      </c>
      <c r="H3862">
        <v>0.12614119801989701</v>
      </c>
      <c r="I3862">
        <v>0.40999999642372098</v>
      </c>
      <c r="J3862">
        <v>7029</v>
      </c>
      <c r="K3862">
        <v>0</v>
      </c>
      <c r="L3862">
        <v>983</v>
      </c>
      <c r="M3862">
        <v>7151</v>
      </c>
      <c r="N3862">
        <v>1</v>
      </c>
      <c r="O3862">
        <v>3</v>
      </c>
    </row>
    <row r="3863" spans="1:15" x14ac:dyDescent="0.2">
      <c r="A3863" t="s">
        <v>8</v>
      </c>
      <c r="B3863" t="s">
        <v>9</v>
      </c>
      <c r="C3863" t="s">
        <v>10</v>
      </c>
      <c r="D3863">
        <v>2010</v>
      </c>
      <c r="E3863" t="str">
        <f t="shared" si="61"/>
        <v>Albania 2010</v>
      </c>
      <c r="F3863">
        <v>1.55859189302349E-2</v>
      </c>
      <c r="G3863">
        <v>3.0917788933638599</v>
      </c>
      <c r="H3863">
        <v>0.27186609186532301</v>
      </c>
      <c r="I3863">
        <v>0.81999999284744296</v>
      </c>
      <c r="L3863">
        <v>119</v>
      </c>
      <c r="N3863">
        <v>2</v>
      </c>
      <c r="O3863">
        <v>3</v>
      </c>
    </row>
    <row r="3864" spans="1:15" x14ac:dyDescent="0.2">
      <c r="A3864" t="s">
        <v>11</v>
      </c>
      <c r="B3864" t="s">
        <v>12</v>
      </c>
      <c r="C3864" t="s">
        <v>13</v>
      </c>
      <c r="D3864">
        <v>2010</v>
      </c>
      <c r="E3864" t="str">
        <f t="shared" si="61"/>
        <v>Algeria 2010</v>
      </c>
      <c r="F3864">
        <v>3.51801260882618E-2</v>
      </c>
      <c r="G3864">
        <v>0.12518535066606701</v>
      </c>
      <c r="H3864">
        <v>1.655873509871E-2</v>
      </c>
      <c r="I3864">
        <v>0.72000002861023005</v>
      </c>
      <c r="J3864">
        <v>236</v>
      </c>
      <c r="K3864">
        <v>1</v>
      </c>
      <c r="L3864">
        <v>254</v>
      </c>
      <c r="M3864">
        <v>252</v>
      </c>
      <c r="O3864">
        <v>2</v>
      </c>
    </row>
    <row r="3865" spans="1:15" x14ac:dyDescent="0.2">
      <c r="A3865" t="s">
        <v>14</v>
      </c>
      <c r="B3865" t="s">
        <v>15</v>
      </c>
      <c r="C3865" t="s">
        <v>16</v>
      </c>
      <c r="D3865">
        <v>2010</v>
      </c>
      <c r="E3865" t="str">
        <f t="shared" si="61"/>
        <v>Andorra 2010</v>
      </c>
      <c r="L3865">
        <v>0</v>
      </c>
      <c r="N3865">
        <v>2</v>
      </c>
      <c r="O3865" t="s">
        <v>592</v>
      </c>
    </row>
    <row r="3866" spans="1:15" x14ac:dyDescent="0.2">
      <c r="A3866" t="s">
        <v>17</v>
      </c>
      <c r="B3866" t="s">
        <v>18</v>
      </c>
      <c r="C3866" t="s">
        <v>19</v>
      </c>
      <c r="D3866">
        <v>2010</v>
      </c>
      <c r="E3866" t="str">
        <f t="shared" si="61"/>
        <v>Angola 2010</v>
      </c>
      <c r="F3866">
        <v>4.1775845655398401E-2</v>
      </c>
      <c r="G3866">
        <v>0.31859243431725498</v>
      </c>
      <c r="H3866">
        <v>0.21217880626400801</v>
      </c>
      <c r="I3866">
        <v>0.37999999523162797</v>
      </c>
      <c r="K3866">
        <v>2</v>
      </c>
      <c r="M3866">
        <v>10</v>
      </c>
      <c r="O3866">
        <v>2</v>
      </c>
    </row>
    <row r="3867" spans="1:15" x14ac:dyDescent="0.2">
      <c r="A3867" t="s">
        <v>20</v>
      </c>
      <c r="B3867" t="s">
        <v>21</v>
      </c>
      <c r="C3867" t="s">
        <v>22</v>
      </c>
      <c r="D3867">
        <v>2010</v>
      </c>
      <c r="E3867" t="str">
        <f t="shared" si="61"/>
        <v>Antigua and Barbuda 2010</v>
      </c>
      <c r="G3867">
        <v>1.7538230560303401</v>
      </c>
      <c r="L3867">
        <v>6</v>
      </c>
      <c r="O3867">
        <v>1</v>
      </c>
    </row>
    <row r="3868" spans="1:15" x14ac:dyDescent="0.2">
      <c r="A3868" t="s">
        <v>23</v>
      </c>
      <c r="B3868" t="s">
        <v>24</v>
      </c>
      <c r="C3868" t="s">
        <v>25</v>
      </c>
      <c r="D3868">
        <v>2010</v>
      </c>
      <c r="E3868" t="str">
        <f t="shared" si="61"/>
        <v>Argentina 2010</v>
      </c>
      <c r="F3868">
        <v>8.1487810549793899E-3</v>
      </c>
      <c r="G3868">
        <v>3.1845649045691003E-2</v>
      </c>
      <c r="H3868">
        <v>0.169075025149169</v>
      </c>
      <c r="I3868">
        <v>0.97000002861023005</v>
      </c>
      <c r="L3868">
        <v>2384</v>
      </c>
      <c r="N3868">
        <v>2</v>
      </c>
      <c r="O3868">
        <v>2</v>
      </c>
    </row>
    <row r="3869" spans="1:15" x14ac:dyDescent="0.2">
      <c r="A3869" t="s">
        <v>26</v>
      </c>
      <c r="B3869" t="s">
        <v>27</v>
      </c>
      <c r="C3869" t="s">
        <v>28</v>
      </c>
      <c r="D3869">
        <v>2010</v>
      </c>
      <c r="E3869" t="str">
        <f t="shared" si="61"/>
        <v>Armenia 2010</v>
      </c>
      <c r="F3869">
        <v>4.26564605593771E-2</v>
      </c>
      <c r="G3869">
        <v>3.2959595354431301</v>
      </c>
      <c r="H3869">
        <v>0.26336830428803998</v>
      </c>
      <c r="I3869">
        <v>0.97899997234344505</v>
      </c>
      <c r="L3869">
        <v>56</v>
      </c>
      <c r="N3869">
        <v>2</v>
      </c>
      <c r="O3869">
        <v>3</v>
      </c>
    </row>
    <row r="3870" spans="1:15" x14ac:dyDescent="0.2">
      <c r="A3870" t="s">
        <v>29</v>
      </c>
      <c r="B3870" t="s">
        <v>30</v>
      </c>
      <c r="C3870" t="s">
        <v>31</v>
      </c>
      <c r="D3870">
        <v>2010</v>
      </c>
      <c r="E3870" t="str">
        <f t="shared" si="61"/>
        <v>Australia 2010</v>
      </c>
      <c r="F3870">
        <v>1.8567913624099298E-2</v>
      </c>
      <c r="I3870">
        <v>0.83999997377395597</v>
      </c>
      <c r="L3870">
        <v>231</v>
      </c>
      <c r="N3870">
        <v>2</v>
      </c>
      <c r="O3870">
        <v>3</v>
      </c>
    </row>
    <row r="3871" spans="1:15" x14ac:dyDescent="0.2">
      <c r="A3871" t="s">
        <v>32</v>
      </c>
      <c r="B3871" t="s">
        <v>33</v>
      </c>
      <c r="C3871" t="s">
        <v>34</v>
      </c>
      <c r="D3871">
        <v>2010</v>
      </c>
      <c r="E3871" t="str">
        <f t="shared" si="61"/>
        <v>Austria 2010</v>
      </c>
      <c r="F3871">
        <v>8.2123271153062092E-3</v>
      </c>
      <c r="I3871">
        <v>0.93000000715255704</v>
      </c>
      <c r="L3871">
        <v>61</v>
      </c>
      <c r="N3871">
        <v>4</v>
      </c>
      <c r="O3871">
        <v>4</v>
      </c>
    </row>
    <row r="3872" spans="1:15" x14ac:dyDescent="0.2">
      <c r="A3872" t="s">
        <v>35</v>
      </c>
      <c r="B3872" t="s">
        <v>36</v>
      </c>
      <c r="C3872" t="s">
        <v>37</v>
      </c>
      <c r="D3872">
        <v>2010</v>
      </c>
      <c r="E3872" t="str">
        <f t="shared" si="61"/>
        <v>Azerbaijan 2010</v>
      </c>
      <c r="F3872">
        <v>2.7910043565289099E-2</v>
      </c>
      <c r="G3872">
        <v>0.31458898700703603</v>
      </c>
      <c r="H3872">
        <v>7.6638044762627797E-2</v>
      </c>
      <c r="I3872">
        <v>0.92000001668930098</v>
      </c>
      <c r="K3872">
        <v>2</v>
      </c>
      <c r="L3872">
        <v>206</v>
      </c>
      <c r="M3872">
        <v>20</v>
      </c>
      <c r="N3872">
        <v>0</v>
      </c>
      <c r="O3872">
        <v>2</v>
      </c>
    </row>
    <row r="3873" spans="1:15" x14ac:dyDescent="0.2">
      <c r="A3873" t="s">
        <v>38</v>
      </c>
      <c r="B3873" t="s">
        <v>39</v>
      </c>
      <c r="C3873" t="s">
        <v>40</v>
      </c>
      <c r="D3873">
        <v>2010</v>
      </c>
      <c r="E3873" t="str">
        <f t="shared" si="61"/>
        <v>Bahamas, The 2010</v>
      </c>
      <c r="I3873">
        <v>0.85000002384185802</v>
      </c>
      <c r="L3873">
        <v>94</v>
      </c>
      <c r="N3873">
        <v>2</v>
      </c>
      <c r="O3873">
        <v>2</v>
      </c>
    </row>
    <row r="3874" spans="1:15" x14ac:dyDescent="0.2">
      <c r="A3874" t="s">
        <v>41</v>
      </c>
      <c r="B3874" t="s">
        <v>42</v>
      </c>
      <c r="C3874" t="s">
        <v>43</v>
      </c>
      <c r="D3874">
        <v>2010</v>
      </c>
      <c r="E3874" t="str">
        <f t="shared" si="61"/>
        <v>Bahrain 2010</v>
      </c>
      <c r="F3874">
        <v>3.2777559421609002E-2</v>
      </c>
      <c r="I3874">
        <v>0.34999999403953602</v>
      </c>
      <c r="L3874">
        <v>2</v>
      </c>
      <c r="N3874">
        <v>2</v>
      </c>
      <c r="O3874">
        <v>2</v>
      </c>
    </row>
    <row r="3875" spans="1:15" x14ac:dyDescent="0.2">
      <c r="A3875" t="s">
        <v>44</v>
      </c>
      <c r="B3875" t="s">
        <v>45</v>
      </c>
      <c r="C3875" t="s">
        <v>46</v>
      </c>
      <c r="D3875">
        <v>2010</v>
      </c>
      <c r="E3875" t="str">
        <f t="shared" si="61"/>
        <v>Bangladesh 2010</v>
      </c>
      <c r="F3875">
        <v>1.3208373964816399E-2</v>
      </c>
      <c r="G3875">
        <v>1.06512668732279</v>
      </c>
      <c r="H3875">
        <v>0.169684122091808</v>
      </c>
      <c r="I3875">
        <v>0.894999980926514</v>
      </c>
      <c r="K3875">
        <v>2</v>
      </c>
      <c r="L3875">
        <v>3988</v>
      </c>
      <c r="M3875">
        <v>5</v>
      </c>
      <c r="O3875">
        <v>2</v>
      </c>
    </row>
    <row r="3876" spans="1:15" x14ac:dyDescent="0.2">
      <c r="A3876" t="s">
        <v>47</v>
      </c>
      <c r="B3876" t="s">
        <v>48</v>
      </c>
      <c r="C3876" t="s">
        <v>49</v>
      </c>
      <c r="D3876">
        <v>2010</v>
      </c>
      <c r="E3876" t="str">
        <f t="shared" si="61"/>
        <v>Barbados 2010</v>
      </c>
      <c r="G3876">
        <v>0.35264995958516199</v>
      </c>
      <c r="I3876">
        <v>1</v>
      </c>
      <c r="L3876">
        <v>31</v>
      </c>
      <c r="O3876">
        <v>2</v>
      </c>
    </row>
    <row r="3877" spans="1:15" x14ac:dyDescent="0.2">
      <c r="A3877" t="s">
        <v>50</v>
      </c>
      <c r="B3877" t="s">
        <v>51</v>
      </c>
      <c r="C3877" t="s">
        <v>52</v>
      </c>
      <c r="D3877">
        <v>2010</v>
      </c>
      <c r="E3877" t="str">
        <f t="shared" si="61"/>
        <v>Belarus 2010</v>
      </c>
      <c r="F3877">
        <v>1.3413834329232001E-2</v>
      </c>
      <c r="G3877">
        <v>0.243060808515729</v>
      </c>
      <c r="H3877">
        <v>0.142959954007986</v>
      </c>
      <c r="I3877">
        <v>0.837000012397766</v>
      </c>
      <c r="L3877">
        <v>401</v>
      </c>
      <c r="N3877">
        <v>3</v>
      </c>
      <c r="O3877">
        <v>2</v>
      </c>
    </row>
    <row r="3878" spans="1:15" x14ac:dyDescent="0.2">
      <c r="A3878" t="s">
        <v>53</v>
      </c>
      <c r="B3878" t="s">
        <v>54</v>
      </c>
      <c r="C3878" t="s">
        <v>55</v>
      </c>
      <c r="D3878">
        <v>2010</v>
      </c>
      <c r="E3878" t="str">
        <f t="shared" si="61"/>
        <v>Belgium 2010</v>
      </c>
      <c r="F3878">
        <v>1.08463286136283E-2</v>
      </c>
      <c r="I3878">
        <v>0.58999997377395597</v>
      </c>
      <c r="N3878">
        <v>2</v>
      </c>
      <c r="O3878">
        <v>4</v>
      </c>
    </row>
    <row r="3879" spans="1:15" x14ac:dyDescent="0.2">
      <c r="A3879" t="s">
        <v>56</v>
      </c>
      <c r="B3879" t="s">
        <v>57</v>
      </c>
      <c r="C3879" t="s">
        <v>58</v>
      </c>
      <c r="D3879">
        <v>2010</v>
      </c>
      <c r="E3879" t="str">
        <f t="shared" si="61"/>
        <v>Belize 2010</v>
      </c>
      <c r="F3879">
        <v>1.1136713869971801E-2</v>
      </c>
      <c r="G3879">
        <v>1.5124993386996499</v>
      </c>
      <c r="H3879">
        <v>0.63682209630214204</v>
      </c>
      <c r="I3879">
        <v>0.528999984264374</v>
      </c>
      <c r="L3879">
        <v>129</v>
      </c>
      <c r="N3879">
        <v>2</v>
      </c>
      <c r="O3879">
        <v>2</v>
      </c>
    </row>
    <row r="3880" spans="1:15" x14ac:dyDescent="0.2">
      <c r="A3880" t="s">
        <v>59</v>
      </c>
      <c r="B3880" t="s">
        <v>60</v>
      </c>
      <c r="C3880" t="s">
        <v>61</v>
      </c>
      <c r="D3880">
        <v>2010</v>
      </c>
      <c r="E3880" t="str">
        <f t="shared" si="61"/>
        <v>Benin 2010</v>
      </c>
      <c r="G3880">
        <v>7.2693931484474499</v>
      </c>
      <c r="H3880">
        <v>0.117303479915796</v>
      </c>
      <c r="I3880">
        <v>0.33000001311302202</v>
      </c>
      <c r="O3880">
        <v>2</v>
      </c>
    </row>
    <row r="3881" spans="1:15" x14ac:dyDescent="0.2">
      <c r="A3881" t="s">
        <v>62</v>
      </c>
      <c r="B3881" t="s">
        <v>63</v>
      </c>
      <c r="C3881" t="s">
        <v>64</v>
      </c>
      <c r="D3881">
        <v>2010</v>
      </c>
      <c r="E3881" t="str">
        <f t="shared" si="61"/>
        <v>Bhutan 2010</v>
      </c>
      <c r="G3881">
        <v>6.6602265979010502</v>
      </c>
      <c r="H3881">
        <v>0.62972520640001595</v>
      </c>
      <c r="I3881">
        <v>0.40000000596046498</v>
      </c>
      <c r="L3881">
        <v>16</v>
      </c>
      <c r="N3881">
        <v>2</v>
      </c>
      <c r="O3881">
        <v>2</v>
      </c>
    </row>
    <row r="3882" spans="1:15" x14ac:dyDescent="0.2">
      <c r="A3882" t="s">
        <v>65</v>
      </c>
      <c r="B3882" t="s">
        <v>66</v>
      </c>
      <c r="C3882" t="s">
        <v>67</v>
      </c>
      <c r="D3882">
        <v>2010</v>
      </c>
      <c r="E3882" t="str">
        <f t="shared" si="61"/>
        <v>Bolivia 2010</v>
      </c>
      <c r="F3882">
        <v>1.70791040534095E-2</v>
      </c>
      <c r="G3882">
        <v>2.9864029726147798</v>
      </c>
      <c r="H3882">
        <v>0.15082620426976401</v>
      </c>
      <c r="I3882">
        <v>0.40999999642372098</v>
      </c>
      <c r="O3882">
        <v>2</v>
      </c>
    </row>
    <row r="3883" spans="1:15" x14ac:dyDescent="0.2">
      <c r="A3883" t="s">
        <v>68</v>
      </c>
      <c r="B3883" t="s">
        <v>69</v>
      </c>
      <c r="C3883" t="s">
        <v>70</v>
      </c>
      <c r="D3883">
        <v>2010</v>
      </c>
      <c r="E3883" t="str">
        <f t="shared" si="61"/>
        <v>Bosnia and Herzegovina 2010</v>
      </c>
      <c r="F3883">
        <v>1.2803414439816601E-2</v>
      </c>
      <c r="G3883">
        <v>2.9283143435955701</v>
      </c>
      <c r="H3883">
        <v>0.213866351278205</v>
      </c>
      <c r="I3883">
        <v>0.50099998712539695</v>
      </c>
      <c r="L3883">
        <v>56</v>
      </c>
      <c r="O3883">
        <v>1</v>
      </c>
    </row>
    <row r="3884" spans="1:15" x14ac:dyDescent="0.2">
      <c r="A3884" t="s">
        <v>71</v>
      </c>
      <c r="B3884" t="s">
        <v>72</v>
      </c>
      <c r="C3884" t="s">
        <v>73</v>
      </c>
      <c r="D3884">
        <v>2010</v>
      </c>
      <c r="E3884" t="str">
        <f t="shared" si="61"/>
        <v>Botswana 2010</v>
      </c>
      <c r="F3884">
        <v>2.72685868262156E-2</v>
      </c>
      <c r="G3884">
        <v>1.2732864476969601</v>
      </c>
      <c r="H3884">
        <v>0.11183478059065</v>
      </c>
      <c r="I3884">
        <v>0.56999999284744296</v>
      </c>
      <c r="L3884">
        <v>303</v>
      </c>
      <c r="N3884">
        <v>2</v>
      </c>
      <c r="O3884">
        <v>2</v>
      </c>
    </row>
    <row r="3885" spans="1:15" x14ac:dyDescent="0.2">
      <c r="A3885" t="s">
        <v>74</v>
      </c>
      <c r="B3885" t="s">
        <v>75</v>
      </c>
      <c r="C3885" t="s">
        <v>76</v>
      </c>
      <c r="D3885">
        <v>2010</v>
      </c>
      <c r="E3885" t="str">
        <f t="shared" si="61"/>
        <v>Brazil 2010</v>
      </c>
      <c r="F3885">
        <v>1.53940698112515E-2</v>
      </c>
      <c r="G3885">
        <v>2.1712207145732E-2</v>
      </c>
      <c r="H3885">
        <v>4.5540402552162698E-2</v>
      </c>
      <c r="I3885">
        <v>0.54000002145767201</v>
      </c>
      <c r="K3885">
        <v>3</v>
      </c>
      <c r="L3885">
        <v>52289</v>
      </c>
      <c r="M3885">
        <v>4</v>
      </c>
      <c r="O3885">
        <v>3</v>
      </c>
    </row>
    <row r="3886" spans="1:15" x14ac:dyDescent="0.2">
      <c r="A3886" t="s">
        <v>77</v>
      </c>
      <c r="B3886" t="s">
        <v>78</v>
      </c>
      <c r="C3886" t="s">
        <v>79</v>
      </c>
      <c r="D3886">
        <v>2010</v>
      </c>
      <c r="E3886" t="str">
        <f t="shared" si="61"/>
        <v>Brunei Darussalam 2010</v>
      </c>
      <c r="F3886">
        <v>2.8504879006008899E-2</v>
      </c>
      <c r="I3886">
        <v>0.56999999284744296</v>
      </c>
      <c r="L3886">
        <v>1</v>
      </c>
      <c r="N3886">
        <v>2</v>
      </c>
      <c r="O3886">
        <v>1</v>
      </c>
    </row>
    <row r="3887" spans="1:15" x14ac:dyDescent="0.2">
      <c r="A3887" t="s">
        <v>80</v>
      </c>
      <c r="B3887" t="s">
        <v>81</v>
      </c>
      <c r="C3887" t="s">
        <v>82</v>
      </c>
      <c r="D3887">
        <v>2010</v>
      </c>
      <c r="E3887" t="str">
        <f t="shared" si="61"/>
        <v>Bulgaria 2010</v>
      </c>
      <c r="F3887">
        <v>1.6524682252863399E-2</v>
      </c>
      <c r="H3887">
        <v>9.7625993898952698E-2</v>
      </c>
      <c r="I3887">
        <v>0.82999998331069902</v>
      </c>
      <c r="L3887">
        <v>148</v>
      </c>
      <c r="N3887">
        <v>3</v>
      </c>
      <c r="O3887">
        <v>1</v>
      </c>
    </row>
    <row r="3888" spans="1:15" x14ac:dyDescent="0.2">
      <c r="A3888" t="s">
        <v>83</v>
      </c>
      <c r="B3888" t="s">
        <v>84</v>
      </c>
      <c r="C3888" t="s">
        <v>85</v>
      </c>
      <c r="D3888">
        <v>2010</v>
      </c>
      <c r="E3888" t="str">
        <f t="shared" si="61"/>
        <v>Burkina Faso 2010</v>
      </c>
      <c r="F3888">
        <v>1.37751626168897E-2</v>
      </c>
      <c r="G3888">
        <v>10.6511906045488</v>
      </c>
      <c r="H3888">
        <v>0.19989329836438</v>
      </c>
      <c r="I3888">
        <v>0.67000001668930098</v>
      </c>
      <c r="N3888">
        <v>3</v>
      </c>
      <c r="O3888">
        <v>2</v>
      </c>
    </row>
    <row r="3889" spans="1:15" x14ac:dyDescent="0.2">
      <c r="A3889" t="s">
        <v>86</v>
      </c>
      <c r="B3889" t="s">
        <v>87</v>
      </c>
      <c r="C3889" t="s">
        <v>88</v>
      </c>
      <c r="D3889">
        <v>2010</v>
      </c>
      <c r="E3889" t="str">
        <f t="shared" si="61"/>
        <v>Burundi 2010</v>
      </c>
      <c r="G3889">
        <v>31.050320938078201</v>
      </c>
      <c r="H3889">
        <v>0.188899869589153</v>
      </c>
      <c r="I3889">
        <v>0.85000002384185802</v>
      </c>
      <c r="O3889">
        <v>2</v>
      </c>
    </row>
    <row r="3890" spans="1:15" x14ac:dyDescent="0.2">
      <c r="A3890" t="s">
        <v>89</v>
      </c>
      <c r="B3890" t="s">
        <v>90</v>
      </c>
      <c r="C3890" t="s">
        <v>91</v>
      </c>
      <c r="D3890">
        <v>2010</v>
      </c>
      <c r="E3890" t="str">
        <f t="shared" si="61"/>
        <v>Cabo Verde 2010</v>
      </c>
      <c r="F3890">
        <v>4.9506194666128801E-3</v>
      </c>
      <c r="G3890">
        <v>20.554866309568499</v>
      </c>
      <c r="H3890">
        <v>0.54182090677410999</v>
      </c>
      <c r="I3890">
        <v>1</v>
      </c>
      <c r="O3890">
        <v>2</v>
      </c>
    </row>
    <row r="3891" spans="1:15" x14ac:dyDescent="0.2">
      <c r="A3891" t="s">
        <v>92</v>
      </c>
      <c r="B3891" t="s">
        <v>93</v>
      </c>
      <c r="C3891" t="s">
        <v>94</v>
      </c>
      <c r="D3891">
        <v>2010</v>
      </c>
      <c r="E3891" t="str">
        <f t="shared" si="61"/>
        <v>Cambodia 2010</v>
      </c>
      <c r="F3891">
        <v>1.49309688103135E-2</v>
      </c>
      <c r="G3891">
        <v>6.2809319326075999</v>
      </c>
      <c r="H3891">
        <v>0.28220749433147801</v>
      </c>
      <c r="I3891">
        <v>0.94999998807907104</v>
      </c>
      <c r="L3891">
        <v>331</v>
      </c>
      <c r="N3891">
        <v>2</v>
      </c>
      <c r="O3891">
        <v>2</v>
      </c>
    </row>
    <row r="3892" spans="1:15" x14ac:dyDescent="0.2">
      <c r="A3892" t="s">
        <v>95</v>
      </c>
      <c r="B3892" t="s">
        <v>96</v>
      </c>
      <c r="C3892" t="s">
        <v>97</v>
      </c>
      <c r="D3892">
        <v>2010</v>
      </c>
      <c r="E3892" t="str">
        <f t="shared" si="61"/>
        <v>Cameroon 2010</v>
      </c>
      <c r="F3892">
        <v>1.3542566389505699E-2</v>
      </c>
      <c r="G3892">
        <v>1.9829867254787801</v>
      </c>
      <c r="H3892">
        <v>7.9274809887476094E-2</v>
      </c>
      <c r="I3892">
        <v>0.25</v>
      </c>
      <c r="L3892">
        <v>999</v>
      </c>
      <c r="O3892">
        <v>2</v>
      </c>
    </row>
    <row r="3893" spans="1:15" x14ac:dyDescent="0.2">
      <c r="A3893" t="s">
        <v>98</v>
      </c>
      <c r="B3893" t="s">
        <v>99</v>
      </c>
      <c r="C3893" t="s">
        <v>100</v>
      </c>
      <c r="D3893">
        <v>2010</v>
      </c>
      <c r="E3893" t="str">
        <f t="shared" si="61"/>
        <v>Canada 2010</v>
      </c>
      <c r="F3893">
        <v>1.19433833839121E-2</v>
      </c>
      <c r="I3893">
        <v>0.58999997377395597</v>
      </c>
      <c r="L3893">
        <v>557</v>
      </c>
      <c r="N3893">
        <v>2</v>
      </c>
      <c r="O3893">
        <v>4</v>
      </c>
    </row>
    <row r="3894" spans="1:15" x14ac:dyDescent="0.2">
      <c r="A3894" t="s">
        <v>101</v>
      </c>
      <c r="B3894" t="s">
        <v>102</v>
      </c>
      <c r="C3894" t="s">
        <v>103</v>
      </c>
      <c r="D3894">
        <v>2010</v>
      </c>
      <c r="E3894" t="str">
        <f t="shared" si="61"/>
        <v>Central African Republic 2010</v>
      </c>
      <c r="F3894">
        <v>2.5974250428007301E-2</v>
      </c>
      <c r="I3894">
        <v>0.33000001311302202</v>
      </c>
      <c r="J3894">
        <v>25</v>
      </c>
      <c r="K3894">
        <v>2</v>
      </c>
      <c r="M3894">
        <v>148</v>
      </c>
      <c r="N3894">
        <v>1</v>
      </c>
      <c r="O3894">
        <v>2</v>
      </c>
    </row>
    <row r="3895" spans="1:15" x14ac:dyDescent="0.2">
      <c r="A3895" t="s">
        <v>104</v>
      </c>
      <c r="B3895" t="s">
        <v>105</v>
      </c>
      <c r="C3895" t="s">
        <v>106</v>
      </c>
      <c r="D3895">
        <v>2010</v>
      </c>
      <c r="E3895" t="str">
        <f t="shared" si="61"/>
        <v>Chad 2010</v>
      </c>
      <c r="F3895">
        <v>5.7649331150261399E-2</v>
      </c>
      <c r="G3895">
        <v>4.7531130857651398</v>
      </c>
      <c r="H3895">
        <v>0.19867963922190901</v>
      </c>
      <c r="I3895">
        <v>0.239999994635582</v>
      </c>
      <c r="J3895">
        <v>42</v>
      </c>
      <c r="K3895">
        <v>3</v>
      </c>
      <c r="M3895">
        <v>4</v>
      </c>
      <c r="N3895">
        <v>1</v>
      </c>
      <c r="O3895">
        <v>2</v>
      </c>
    </row>
    <row r="3896" spans="1:15" x14ac:dyDescent="0.2">
      <c r="A3896" t="s">
        <v>107</v>
      </c>
      <c r="B3896" t="s">
        <v>108</v>
      </c>
      <c r="C3896" t="s">
        <v>109</v>
      </c>
      <c r="D3896">
        <v>2010</v>
      </c>
      <c r="E3896" t="str">
        <f t="shared" si="61"/>
        <v>Chile 2010</v>
      </c>
      <c r="F3896">
        <v>2.23946831040556E-2</v>
      </c>
      <c r="G3896">
        <v>8.9590400653089999E-2</v>
      </c>
      <c r="I3896">
        <v>0.91000002622604403</v>
      </c>
      <c r="L3896">
        <v>541</v>
      </c>
      <c r="O3896">
        <v>4</v>
      </c>
    </row>
    <row r="3897" spans="1:15" x14ac:dyDescent="0.2">
      <c r="A3897" t="s">
        <v>110</v>
      </c>
      <c r="B3897" t="s">
        <v>111</v>
      </c>
      <c r="C3897" t="s">
        <v>112</v>
      </c>
      <c r="D3897">
        <v>2010</v>
      </c>
      <c r="E3897" t="str">
        <f t="shared" si="61"/>
        <v>China 2010</v>
      </c>
      <c r="F3897">
        <v>1.7394751500637299E-2</v>
      </c>
      <c r="G3897">
        <v>1.10852964641066E-2</v>
      </c>
      <c r="H3897">
        <v>1.6873990727801401E-2</v>
      </c>
      <c r="I3897">
        <v>0.91530001163482699</v>
      </c>
      <c r="L3897">
        <v>13447</v>
      </c>
      <c r="N3897">
        <v>4</v>
      </c>
      <c r="O3897">
        <v>2</v>
      </c>
    </row>
    <row r="3898" spans="1:15" x14ac:dyDescent="0.2">
      <c r="A3898" t="s">
        <v>113</v>
      </c>
      <c r="B3898" t="s">
        <v>114</v>
      </c>
      <c r="C3898" t="s">
        <v>115</v>
      </c>
      <c r="D3898">
        <v>2010</v>
      </c>
      <c r="E3898" t="str">
        <f t="shared" si="61"/>
        <v>Colombia 2010</v>
      </c>
      <c r="F3898">
        <v>3.6427556021835901E-2</v>
      </c>
      <c r="G3898">
        <v>0.24334296630998001</v>
      </c>
      <c r="H3898">
        <v>0.13397463258123199</v>
      </c>
      <c r="I3898">
        <v>0.70999997854232799</v>
      </c>
      <c r="J3898">
        <v>419</v>
      </c>
      <c r="K3898">
        <v>1</v>
      </c>
      <c r="L3898">
        <v>15459</v>
      </c>
      <c r="M3898">
        <v>442</v>
      </c>
      <c r="N3898">
        <v>2</v>
      </c>
      <c r="O3898">
        <v>3</v>
      </c>
    </row>
    <row r="3899" spans="1:15" x14ac:dyDescent="0.2">
      <c r="A3899" t="s">
        <v>116</v>
      </c>
      <c r="B3899" t="s">
        <v>117</v>
      </c>
      <c r="C3899" t="s">
        <v>118</v>
      </c>
      <c r="D3899">
        <v>2010</v>
      </c>
      <c r="E3899" t="str">
        <f t="shared" si="61"/>
        <v>Comoros 2010</v>
      </c>
      <c r="G3899">
        <v>7.7067462405373801</v>
      </c>
      <c r="H3899">
        <v>0.27396373204237501</v>
      </c>
      <c r="I3899">
        <v>0.50499999523162797</v>
      </c>
      <c r="O3899">
        <v>2</v>
      </c>
    </row>
    <row r="3900" spans="1:15" x14ac:dyDescent="0.2">
      <c r="A3900" t="s">
        <v>119</v>
      </c>
      <c r="B3900" t="s">
        <v>120</v>
      </c>
      <c r="C3900" t="s">
        <v>121</v>
      </c>
      <c r="D3900">
        <v>2010</v>
      </c>
      <c r="E3900" t="str">
        <f t="shared" si="61"/>
        <v>Congo, Dem. Rep. 2010</v>
      </c>
      <c r="F3900">
        <v>8.5173133913521108E-3</v>
      </c>
      <c r="G3900">
        <v>16.865940982206101</v>
      </c>
      <c r="H3900">
        <v>0.27556466640542399</v>
      </c>
      <c r="I3900">
        <v>0.15999999642372101</v>
      </c>
      <c r="K3900">
        <v>2</v>
      </c>
      <c r="M3900">
        <v>799</v>
      </c>
      <c r="N3900">
        <v>1</v>
      </c>
      <c r="O3900">
        <v>2</v>
      </c>
    </row>
    <row r="3901" spans="1:15" x14ac:dyDescent="0.2">
      <c r="A3901" t="s">
        <v>122</v>
      </c>
      <c r="B3901" t="s">
        <v>123</v>
      </c>
      <c r="C3901" t="s">
        <v>124</v>
      </c>
      <c r="D3901">
        <v>2010</v>
      </c>
      <c r="E3901" t="str">
        <f t="shared" si="61"/>
        <v>Congo, Rep. 2010</v>
      </c>
      <c r="F3901">
        <v>1.7782761546621201E-2</v>
      </c>
      <c r="G3901">
        <v>10.760431765250701</v>
      </c>
      <c r="H3901">
        <v>0.20019059777968001</v>
      </c>
      <c r="I3901">
        <v>0.30000001192092901</v>
      </c>
      <c r="O3901">
        <v>2</v>
      </c>
    </row>
    <row r="3902" spans="1:15" x14ac:dyDescent="0.2">
      <c r="A3902" t="s">
        <v>125</v>
      </c>
      <c r="B3902" t="s">
        <v>126</v>
      </c>
      <c r="C3902" t="s">
        <v>127</v>
      </c>
      <c r="D3902">
        <v>2010</v>
      </c>
      <c r="E3902" t="str">
        <f t="shared" si="61"/>
        <v>Costa Rica 2010</v>
      </c>
      <c r="G3902">
        <v>0.277277952656871</v>
      </c>
      <c r="H3902">
        <v>0.10479140216499699</v>
      </c>
      <c r="I3902">
        <v>0.837000012397766</v>
      </c>
      <c r="L3902">
        <v>527</v>
      </c>
      <c r="O3902">
        <v>2</v>
      </c>
    </row>
    <row r="3903" spans="1:15" x14ac:dyDescent="0.2">
      <c r="A3903" t="s">
        <v>128</v>
      </c>
      <c r="B3903" t="s">
        <v>129</v>
      </c>
      <c r="C3903" t="s">
        <v>130</v>
      </c>
      <c r="D3903">
        <v>2010</v>
      </c>
      <c r="E3903" t="str">
        <f t="shared" si="61"/>
        <v>Cote d'Ivoire 2010</v>
      </c>
      <c r="F3903">
        <v>1.5579660492166801E-2</v>
      </c>
      <c r="G3903">
        <v>3.5227723705769098</v>
      </c>
      <c r="H3903">
        <v>0.39229923082246498</v>
      </c>
      <c r="I3903">
        <v>0.34000000357627902</v>
      </c>
      <c r="K3903">
        <v>2</v>
      </c>
      <c r="M3903">
        <v>80</v>
      </c>
      <c r="N3903">
        <v>1</v>
      </c>
      <c r="O3903">
        <v>2</v>
      </c>
    </row>
    <row r="3904" spans="1:15" x14ac:dyDescent="0.2">
      <c r="A3904" t="s">
        <v>131</v>
      </c>
      <c r="B3904" t="s">
        <v>132</v>
      </c>
      <c r="C3904" t="s">
        <v>133</v>
      </c>
      <c r="D3904">
        <v>2010</v>
      </c>
      <c r="E3904" t="str">
        <f t="shared" si="61"/>
        <v>Croatia 2010</v>
      </c>
      <c r="F3904">
        <v>1.6811906011898199E-2</v>
      </c>
      <c r="G3904">
        <v>0.22435708056588299</v>
      </c>
      <c r="I3904">
        <v>0.903999984264374</v>
      </c>
      <c r="L3904">
        <v>62</v>
      </c>
      <c r="N3904">
        <v>3</v>
      </c>
      <c r="O3904">
        <v>2</v>
      </c>
    </row>
    <row r="3905" spans="1:15" x14ac:dyDescent="0.2">
      <c r="A3905" t="s">
        <v>134</v>
      </c>
      <c r="B3905" t="s">
        <v>135</v>
      </c>
      <c r="C3905" t="s">
        <v>136</v>
      </c>
      <c r="D3905">
        <v>2010</v>
      </c>
      <c r="E3905" t="str">
        <f t="shared" si="61"/>
        <v>Cuba 2010</v>
      </c>
      <c r="F3905">
        <v>3.3268561124238302E-2</v>
      </c>
      <c r="G3905">
        <v>0.227432581887722</v>
      </c>
      <c r="I3905">
        <v>0.64099997282028198</v>
      </c>
      <c r="L3905">
        <v>505</v>
      </c>
      <c r="N3905">
        <v>2</v>
      </c>
      <c r="O3905" t="s">
        <v>591</v>
      </c>
    </row>
    <row r="3906" spans="1:15" x14ac:dyDescent="0.2">
      <c r="A3906" t="s">
        <v>137</v>
      </c>
      <c r="B3906" t="s">
        <v>138</v>
      </c>
      <c r="C3906" t="s">
        <v>139</v>
      </c>
      <c r="D3906">
        <v>2010</v>
      </c>
      <c r="E3906" t="str">
        <f t="shared" si="61"/>
        <v>Cyprus 2010</v>
      </c>
      <c r="F3906">
        <v>1.85780774358585E-2</v>
      </c>
      <c r="I3906">
        <v>0.80000001192092896</v>
      </c>
      <c r="L3906">
        <v>8</v>
      </c>
      <c r="N3906">
        <v>0</v>
      </c>
      <c r="O3906">
        <v>4</v>
      </c>
    </row>
    <row r="3907" spans="1:15" x14ac:dyDescent="0.2">
      <c r="A3907" t="s">
        <v>140</v>
      </c>
      <c r="B3907" t="s">
        <v>141</v>
      </c>
      <c r="C3907" t="s">
        <v>142</v>
      </c>
      <c r="D3907">
        <v>2010</v>
      </c>
      <c r="E3907" t="str">
        <f t="shared" si="61"/>
        <v>Czech Republic 2010</v>
      </c>
      <c r="F3907">
        <v>1.1947721814133699E-2</v>
      </c>
      <c r="I3907">
        <v>0.97200000286102295</v>
      </c>
      <c r="L3907">
        <v>103</v>
      </c>
      <c r="N3907">
        <v>3</v>
      </c>
      <c r="O3907">
        <v>4</v>
      </c>
    </row>
    <row r="3908" spans="1:15" x14ac:dyDescent="0.2">
      <c r="A3908" t="s">
        <v>143</v>
      </c>
      <c r="B3908" t="s">
        <v>144</v>
      </c>
      <c r="C3908" t="s">
        <v>145</v>
      </c>
      <c r="D3908">
        <v>2010</v>
      </c>
      <c r="E3908" t="str">
        <f t="shared" si="61"/>
        <v>Denmark 2010</v>
      </c>
      <c r="F3908">
        <v>1.3986217868925E-2</v>
      </c>
      <c r="I3908">
        <v>1</v>
      </c>
      <c r="L3908">
        <v>42</v>
      </c>
      <c r="N3908">
        <v>2</v>
      </c>
      <c r="O3908">
        <v>2</v>
      </c>
    </row>
    <row r="3909" spans="1:15" x14ac:dyDescent="0.2">
      <c r="A3909" t="s">
        <v>146</v>
      </c>
      <c r="B3909" t="s">
        <v>147</v>
      </c>
      <c r="C3909" t="s">
        <v>148</v>
      </c>
      <c r="D3909">
        <v>2010</v>
      </c>
      <c r="E3909" t="str">
        <f t="shared" si="61"/>
        <v>Djibouti 2010</v>
      </c>
      <c r="G3909">
        <v>11.5212401924038</v>
      </c>
      <c r="H3909">
        <v>0.53365346320486395</v>
      </c>
      <c r="I3909">
        <v>0.55000001192092896</v>
      </c>
      <c r="N3909">
        <v>2</v>
      </c>
      <c r="O3909">
        <v>1</v>
      </c>
    </row>
    <row r="3910" spans="1:15" x14ac:dyDescent="0.2">
      <c r="A3910" t="s">
        <v>149</v>
      </c>
      <c r="B3910" t="s">
        <v>150</v>
      </c>
      <c r="C3910" t="s">
        <v>151</v>
      </c>
      <c r="D3910">
        <v>2010</v>
      </c>
      <c r="E3910" t="str">
        <f t="shared" si="61"/>
        <v>Dominica 2010</v>
      </c>
      <c r="G3910">
        <v>6.6992141286347504</v>
      </c>
      <c r="H3910">
        <v>0.48642863862551999</v>
      </c>
      <c r="L3910">
        <v>15</v>
      </c>
      <c r="O3910">
        <v>1</v>
      </c>
    </row>
    <row r="3911" spans="1:15" x14ac:dyDescent="0.2">
      <c r="A3911" t="s">
        <v>152</v>
      </c>
      <c r="B3911" t="s">
        <v>153</v>
      </c>
      <c r="C3911" t="s">
        <v>154</v>
      </c>
      <c r="D3911">
        <v>2010</v>
      </c>
      <c r="E3911" t="str">
        <f t="shared" ref="E3911:E3974" si="62">A3911&amp;" "&amp;D3911</f>
        <v>Dominican Republic 2010</v>
      </c>
      <c r="F3911">
        <v>6.6753170485339998E-3</v>
      </c>
      <c r="G3911">
        <v>0.37319255345512597</v>
      </c>
      <c r="H3911">
        <v>0.18178442118954399</v>
      </c>
      <c r="I3911">
        <v>0.93000000715255704</v>
      </c>
      <c r="L3911">
        <v>2474</v>
      </c>
      <c r="O3911">
        <v>2</v>
      </c>
    </row>
    <row r="3912" spans="1:15" x14ac:dyDescent="0.2">
      <c r="A3912" t="s">
        <v>155</v>
      </c>
      <c r="B3912" t="s">
        <v>156</v>
      </c>
      <c r="C3912" t="s">
        <v>157</v>
      </c>
      <c r="D3912">
        <v>2010</v>
      </c>
      <c r="E3912" t="str">
        <f t="shared" si="62"/>
        <v>Ecuador 2010</v>
      </c>
      <c r="F3912">
        <v>3.01055129218138E-2</v>
      </c>
      <c r="G3912">
        <v>0.245780999545229</v>
      </c>
      <c r="H3912">
        <v>0.128152792768844</v>
      </c>
      <c r="I3912">
        <v>0.81000000238418601</v>
      </c>
      <c r="L3912">
        <v>2624</v>
      </c>
      <c r="O3912">
        <v>0</v>
      </c>
    </row>
    <row r="3913" spans="1:15" x14ac:dyDescent="0.2">
      <c r="A3913" t="s">
        <v>158</v>
      </c>
      <c r="B3913" t="s">
        <v>159</v>
      </c>
      <c r="C3913" t="s">
        <v>160</v>
      </c>
      <c r="D3913">
        <v>2010</v>
      </c>
      <c r="E3913" t="str">
        <f t="shared" si="62"/>
        <v>Egypt, Arab Rep. 2010</v>
      </c>
      <c r="F3913">
        <v>1.9529670422679599E-2</v>
      </c>
      <c r="G3913">
        <v>0.27917382332941798</v>
      </c>
      <c r="H3913">
        <v>0.14998058658965499</v>
      </c>
      <c r="I3913">
        <v>0.91000002622604403</v>
      </c>
      <c r="K3913">
        <v>3</v>
      </c>
      <c r="L3913">
        <v>1839</v>
      </c>
      <c r="M3913">
        <v>1</v>
      </c>
      <c r="N3913">
        <v>2</v>
      </c>
      <c r="O3913">
        <v>2</v>
      </c>
    </row>
    <row r="3914" spans="1:15" x14ac:dyDescent="0.2">
      <c r="A3914" t="s">
        <v>161</v>
      </c>
      <c r="B3914" t="s">
        <v>162</v>
      </c>
      <c r="C3914" t="s">
        <v>163</v>
      </c>
      <c r="D3914">
        <v>2010</v>
      </c>
      <c r="E3914" t="str">
        <f t="shared" si="62"/>
        <v>El Salvador 2010</v>
      </c>
      <c r="F3914">
        <v>1.08955372746629E-2</v>
      </c>
      <c r="G3914">
        <v>1.68858129711611</v>
      </c>
      <c r="H3914">
        <v>0.38183542906613199</v>
      </c>
      <c r="I3914">
        <v>0.89999997615814198</v>
      </c>
      <c r="L3914">
        <v>3987</v>
      </c>
      <c r="N3914">
        <v>2</v>
      </c>
      <c r="O3914">
        <v>0</v>
      </c>
    </row>
    <row r="3915" spans="1:15" x14ac:dyDescent="0.2">
      <c r="A3915" t="s">
        <v>164</v>
      </c>
      <c r="B3915" t="s">
        <v>165</v>
      </c>
      <c r="C3915" t="s">
        <v>166</v>
      </c>
      <c r="D3915">
        <v>2010</v>
      </c>
      <c r="E3915" t="str">
        <f t="shared" si="62"/>
        <v>Equatorial Guinea 2010</v>
      </c>
      <c r="G3915">
        <v>0.88813904288867296</v>
      </c>
      <c r="I3915">
        <v>0.85699999332428001</v>
      </c>
      <c r="O3915">
        <v>2</v>
      </c>
    </row>
    <row r="3916" spans="1:15" x14ac:dyDescent="0.2">
      <c r="A3916" t="s">
        <v>167</v>
      </c>
      <c r="B3916" t="s">
        <v>168</v>
      </c>
      <c r="C3916" t="s">
        <v>169</v>
      </c>
      <c r="D3916">
        <v>2010</v>
      </c>
      <c r="E3916" t="str">
        <f t="shared" si="62"/>
        <v>Eritrea 2010</v>
      </c>
      <c r="G3916">
        <v>10.3389574305459</v>
      </c>
      <c r="H3916">
        <v>0.63598543823237297</v>
      </c>
      <c r="I3916">
        <v>0.479999989271164</v>
      </c>
      <c r="O3916">
        <v>2</v>
      </c>
    </row>
    <row r="3917" spans="1:15" x14ac:dyDescent="0.2">
      <c r="A3917" t="s">
        <v>170</v>
      </c>
      <c r="B3917" t="s">
        <v>171</v>
      </c>
      <c r="C3917" t="s">
        <v>172</v>
      </c>
      <c r="D3917">
        <v>2010</v>
      </c>
      <c r="E3917" t="str">
        <f t="shared" si="62"/>
        <v>Estonia 2010</v>
      </c>
      <c r="F3917">
        <v>1.68647006712992E-2</v>
      </c>
      <c r="I3917">
        <v>0.67900002002716098</v>
      </c>
      <c r="L3917">
        <v>70</v>
      </c>
      <c r="N3917">
        <v>3</v>
      </c>
      <c r="O3917">
        <v>4</v>
      </c>
    </row>
    <row r="3918" spans="1:15" x14ac:dyDescent="0.2">
      <c r="A3918" t="s">
        <v>173</v>
      </c>
      <c r="B3918" t="s">
        <v>174</v>
      </c>
      <c r="C3918" t="s">
        <v>175</v>
      </c>
      <c r="D3918">
        <v>2010</v>
      </c>
      <c r="E3918" t="str">
        <f t="shared" si="62"/>
        <v>Ethiopia 2010</v>
      </c>
      <c r="F3918">
        <v>1.1335864853796901E-2</v>
      </c>
      <c r="G3918">
        <v>11.5845542639897</v>
      </c>
      <c r="H3918">
        <v>0.21789486758378199</v>
      </c>
      <c r="I3918">
        <v>0.34389999508857699</v>
      </c>
      <c r="J3918">
        <v>151</v>
      </c>
      <c r="K3918">
        <v>2</v>
      </c>
      <c r="M3918">
        <v>152</v>
      </c>
      <c r="O3918">
        <v>2</v>
      </c>
    </row>
    <row r="3919" spans="1:15" x14ac:dyDescent="0.2">
      <c r="A3919" t="s">
        <v>176</v>
      </c>
      <c r="B3919" t="s">
        <v>177</v>
      </c>
      <c r="C3919" t="s">
        <v>178</v>
      </c>
      <c r="D3919">
        <v>2010</v>
      </c>
      <c r="E3919" t="str">
        <f t="shared" si="62"/>
        <v>Fiji 2010</v>
      </c>
      <c r="F3919">
        <v>1.48174922585177E-2</v>
      </c>
      <c r="G3919">
        <v>2.49264332077809</v>
      </c>
      <c r="H3919">
        <v>0.13986619274759801</v>
      </c>
      <c r="I3919">
        <v>0.59100002050399802</v>
      </c>
      <c r="L3919">
        <v>20</v>
      </c>
      <c r="O3919">
        <v>2</v>
      </c>
    </row>
    <row r="3920" spans="1:15" x14ac:dyDescent="0.2">
      <c r="A3920" t="s">
        <v>179</v>
      </c>
      <c r="B3920" t="s">
        <v>180</v>
      </c>
      <c r="C3920" t="s">
        <v>181</v>
      </c>
      <c r="D3920">
        <v>2010</v>
      </c>
      <c r="E3920" t="str">
        <f t="shared" si="62"/>
        <v>Finland 2010</v>
      </c>
      <c r="F3920">
        <v>1.49175815960034E-2</v>
      </c>
      <c r="I3920">
        <v>0.93000000715255704</v>
      </c>
      <c r="L3920">
        <v>118</v>
      </c>
      <c r="O3920">
        <v>4</v>
      </c>
    </row>
    <row r="3921" spans="1:15" x14ac:dyDescent="0.2">
      <c r="A3921" t="s">
        <v>182</v>
      </c>
      <c r="B3921" t="s">
        <v>183</v>
      </c>
      <c r="C3921" t="s">
        <v>184</v>
      </c>
      <c r="D3921">
        <v>2010</v>
      </c>
      <c r="E3921" t="str">
        <f t="shared" si="62"/>
        <v>France 2010</v>
      </c>
      <c r="F3921">
        <v>1.96941935275241E-2</v>
      </c>
      <c r="I3921">
        <v>0.97600001096725497</v>
      </c>
      <c r="L3921">
        <v>796</v>
      </c>
      <c r="N3921">
        <v>2</v>
      </c>
      <c r="O3921">
        <v>4</v>
      </c>
    </row>
    <row r="3922" spans="1:15" x14ac:dyDescent="0.2">
      <c r="A3922" t="s">
        <v>185</v>
      </c>
      <c r="B3922" t="s">
        <v>186</v>
      </c>
      <c r="C3922" t="s">
        <v>187</v>
      </c>
      <c r="D3922">
        <v>2010</v>
      </c>
      <c r="E3922" t="str">
        <f t="shared" si="62"/>
        <v>Gabon 2010</v>
      </c>
      <c r="F3922">
        <v>1.8716225658957499E-2</v>
      </c>
      <c r="G3922">
        <v>0.85121794443474597</v>
      </c>
      <c r="H3922">
        <v>0.202846420614609</v>
      </c>
      <c r="I3922">
        <v>0.34999999403953602</v>
      </c>
      <c r="N3922">
        <v>2</v>
      </c>
      <c r="O3922">
        <v>2</v>
      </c>
    </row>
    <row r="3923" spans="1:15" x14ac:dyDescent="0.2">
      <c r="A3923" t="s">
        <v>188</v>
      </c>
      <c r="B3923" t="s">
        <v>189</v>
      </c>
      <c r="C3923" t="s">
        <v>190</v>
      </c>
      <c r="D3923">
        <v>2010</v>
      </c>
      <c r="E3923" t="str">
        <f t="shared" si="62"/>
        <v>Gambia, The 2010</v>
      </c>
      <c r="G3923">
        <v>8.0019229536655399</v>
      </c>
      <c r="H3923">
        <v>0.27862622796359798</v>
      </c>
      <c r="I3923">
        <v>0.395000010728836</v>
      </c>
      <c r="O3923">
        <v>3</v>
      </c>
    </row>
    <row r="3924" spans="1:15" x14ac:dyDescent="0.2">
      <c r="A3924" t="s">
        <v>191</v>
      </c>
      <c r="B3924" t="s">
        <v>192</v>
      </c>
      <c r="C3924" t="s">
        <v>193</v>
      </c>
      <c r="D3924">
        <v>2010</v>
      </c>
      <c r="E3924" t="str">
        <f t="shared" si="62"/>
        <v>Georgia 2010</v>
      </c>
      <c r="F3924">
        <v>3.7096323905721901E-2</v>
      </c>
      <c r="G3924">
        <v>4.8965143433504297</v>
      </c>
      <c r="H3924">
        <v>0.27227789112895501</v>
      </c>
      <c r="I3924">
        <v>0.816999971866608</v>
      </c>
      <c r="K3924">
        <v>3</v>
      </c>
      <c r="L3924">
        <v>187</v>
      </c>
      <c r="M3924">
        <v>3</v>
      </c>
      <c r="N3924">
        <v>0</v>
      </c>
      <c r="O3924">
        <v>3</v>
      </c>
    </row>
    <row r="3925" spans="1:15" x14ac:dyDescent="0.2">
      <c r="A3925" t="s">
        <v>194</v>
      </c>
      <c r="B3925" t="s">
        <v>195</v>
      </c>
      <c r="C3925" t="s">
        <v>196</v>
      </c>
      <c r="D3925">
        <v>2010</v>
      </c>
      <c r="E3925" t="str">
        <f t="shared" si="62"/>
        <v>Germany 2010</v>
      </c>
      <c r="F3925">
        <v>1.2668266261113699E-2</v>
      </c>
      <c r="I3925">
        <v>1</v>
      </c>
      <c r="L3925">
        <v>793</v>
      </c>
      <c r="N3925">
        <v>2</v>
      </c>
      <c r="O3925">
        <v>4</v>
      </c>
    </row>
    <row r="3926" spans="1:15" x14ac:dyDescent="0.2">
      <c r="A3926" t="s">
        <v>197</v>
      </c>
      <c r="B3926" t="s">
        <v>198</v>
      </c>
      <c r="C3926" t="s">
        <v>199</v>
      </c>
      <c r="D3926">
        <v>2010</v>
      </c>
      <c r="E3926" t="str">
        <f t="shared" si="62"/>
        <v>Ghana 2010</v>
      </c>
      <c r="F3926">
        <v>3.8067768368457398E-3</v>
      </c>
      <c r="G3926">
        <v>5.3602415903921798</v>
      </c>
      <c r="H3926">
        <v>0.168540590677937</v>
      </c>
      <c r="I3926">
        <v>0.34499999880790699</v>
      </c>
      <c r="K3926">
        <v>3</v>
      </c>
      <c r="L3926">
        <v>422</v>
      </c>
      <c r="M3926">
        <v>1</v>
      </c>
      <c r="O3926">
        <v>3</v>
      </c>
    </row>
    <row r="3927" spans="1:15" x14ac:dyDescent="0.2">
      <c r="A3927" t="s">
        <v>200</v>
      </c>
      <c r="B3927" t="s">
        <v>201</v>
      </c>
      <c r="C3927" t="s">
        <v>202</v>
      </c>
      <c r="D3927">
        <v>2010</v>
      </c>
      <c r="E3927" t="str">
        <f t="shared" si="62"/>
        <v>Greece 2010</v>
      </c>
      <c r="F3927">
        <v>2.7502182623658299E-2</v>
      </c>
      <c r="I3927">
        <v>0.95999997854232799</v>
      </c>
      <c r="L3927">
        <v>176</v>
      </c>
      <c r="N3927">
        <v>2</v>
      </c>
      <c r="O3927">
        <v>4</v>
      </c>
    </row>
    <row r="3928" spans="1:15" x14ac:dyDescent="0.2">
      <c r="A3928" t="s">
        <v>203</v>
      </c>
      <c r="B3928" t="s">
        <v>204</v>
      </c>
      <c r="C3928" t="s">
        <v>205</v>
      </c>
      <c r="D3928">
        <v>2010</v>
      </c>
      <c r="E3928" t="str">
        <f t="shared" si="62"/>
        <v>Grenada 2010</v>
      </c>
      <c r="G3928">
        <v>4.6297837367423096</v>
      </c>
      <c r="H3928">
        <v>0.65200515811475801</v>
      </c>
      <c r="L3928">
        <v>10</v>
      </c>
      <c r="O3928">
        <v>1</v>
      </c>
    </row>
    <row r="3929" spans="1:15" x14ac:dyDescent="0.2">
      <c r="A3929" t="s">
        <v>206</v>
      </c>
      <c r="B3929" t="s">
        <v>207</v>
      </c>
      <c r="C3929" t="s">
        <v>208</v>
      </c>
      <c r="D3929">
        <v>2010</v>
      </c>
      <c r="E3929" t="str">
        <f t="shared" si="62"/>
        <v>Guatemala 2010</v>
      </c>
      <c r="F3929">
        <v>4.4138260438983399E-3</v>
      </c>
      <c r="G3929">
        <v>1.0142085072239899</v>
      </c>
      <c r="H3929">
        <v>0.140232466290899</v>
      </c>
      <c r="I3929">
        <v>0.51499998569488503</v>
      </c>
      <c r="L3929">
        <v>5960</v>
      </c>
      <c r="O3929">
        <v>3</v>
      </c>
    </row>
    <row r="3930" spans="1:15" x14ac:dyDescent="0.2">
      <c r="A3930" t="s">
        <v>209</v>
      </c>
      <c r="B3930" t="s">
        <v>210</v>
      </c>
      <c r="C3930" t="s">
        <v>211</v>
      </c>
      <c r="D3930">
        <v>2010</v>
      </c>
      <c r="E3930" t="str">
        <f t="shared" si="62"/>
        <v>Guinea 2010</v>
      </c>
      <c r="G3930">
        <v>3.26089627898802</v>
      </c>
      <c r="H3930">
        <v>0.43162966779191098</v>
      </c>
      <c r="I3930">
        <v>0.40000000596046498</v>
      </c>
      <c r="K3930">
        <v>3</v>
      </c>
      <c r="M3930">
        <v>1</v>
      </c>
      <c r="O3930">
        <v>2</v>
      </c>
    </row>
    <row r="3931" spans="1:15" x14ac:dyDescent="0.2">
      <c r="A3931" t="s">
        <v>212</v>
      </c>
      <c r="B3931" t="s">
        <v>213</v>
      </c>
      <c r="C3931" t="s">
        <v>214</v>
      </c>
      <c r="D3931">
        <v>2010</v>
      </c>
      <c r="E3931" t="str">
        <f t="shared" si="62"/>
        <v>Guinea-Bissau 2010</v>
      </c>
      <c r="F3931">
        <v>2.0175261286755501E-2</v>
      </c>
      <c r="G3931">
        <v>15.2439197223345</v>
      </c>
      <c r="H3931">
        <v>1.15837870617108</v>
      </c>
      <c r="I3931">
        <v>0.30000001192092901</v>
      </c>
      <c r="O3931">
        <v>2</v>
      </c>
    </row>
    <row r="3932" spans="1:15" x14ac:dyDescent="0.2">
      <c r="A3932" t="s">
        <v>215</v>
      </c>
      <c r="B3932" t="s">
        <v>216</v>
      </c>
      <c r="C3932" t="s">
        <v>217</v>
      </c>
      <c r="D3932">
        <v>2010</v>
      </c>
      <c r="E3932" t="str">
        <f t="shared" si="62"/>
        <v>Guyana 2010</v>
      </c>
      <c r="F3932">
        <v>1.37543688813925E-2</v>
      </c>
      <c r="G3932">
        <v>3.0882033053845999</v>
      </c>
      <c r="H3932">
        <v>0.25692489653723299</v>
      </c>
      <c r="I3932">
        <v>0.43500000238418601</v>
      </c>
      <c r="L3932">
        <v>140</v>
      </c>
      <c r="O3932">
        <v>2</v>
      </c>
    </row>
    <row r="3933" spans="1:15" x14ac:dyDescent="0.2">
      <c r="A3933" t="s">
        <v>218</v>
      </c>
      <c r="B3933" t="s">
        <v>219</v>
      </c>
      <c r="C3933" t="s">
        <v>220</v>
      </c>
      <c r="D3933">
        <v>2010</v>
      </c>
      <c r="E3933" t="str">
        <f t="shared" si="62"/>
        <v>Haiti 2010</v>
      </c>
      <c r="G3933">
        <v>24.321982303692302</v>
      </c>
      <c r="H3933">
        <v>6.93540508780741E-2</v>
      </c>
      <c r="I3933">
        <v>0.95499998331069902</v>
      </c>
      <c r="L3933">
        <v>677</v>
      </c>
      <c r="N3933">
        <v>1</v>
      </c>
      <c r="O3933">
        <v>2</v>
      </c>
    </row>
    <row r="3934" spans="1:15" x14ac:dyDescent="0.2">
      <c r="A3934" t="s">
        <v>221</v>
      </c>
      <c r="B3934" t="s">
        <v>222</v>
      </c>
      <c r="C3934" t="s">
        <v>223</v>
      </c>
      <c r="D3934">
        <v>2010</v>
      </c>
      <c r="E3934" t="str">
        <f t="shared" si="62"/>
        <v>Honduras 2010</v>
      </c>
      <c r="F3934">
        <v>1.0744572081554099E-2</v>
      </c>
      <c r="G3934">
        <v>3.11373331955701</v>
      </c>
      <c r="H3934">
        <v>0.18758342135801001</v>
      </c>
      <c r="I3934">
        <v>0.91000002622604403</v>
      </c>
      <c r="K3934">
        <v>2</v>
      </c>
      <c r="L3934">
        <v>6236</v>
      </c>
      <c r="M3934">
        <v>58</v>
      </c>
      <c r="N3934">
        <v>2</v>
      </c>
      <c r="O3934">
        <v>2</v>
      </c>
    </row>
    <row r="3935" spans="1:15" x14ac:dyDescent="0.2">
      <c r="A3935" t="s">
        <v>224</v>
      </c>
      <c r="B3935" t="s">
        <v>225</v>
      </c>
      <c r="C3935" t="s">
        <v>226</v>
      </c>
      <c r="D3935">
        <v>2010</v>
      </c>
      <c r="E3935" t="str">
        <f t="shared" si="62"/>
        <v>Hungary 2010</v>
      </c>
      <c r="F3935">
        <v>1.02399560793212E-2</v>
      </c>
      <c r="I3935">
        <v>0.89999997615814198</v>
      </c>
      <c r="L3935">
        <v>138</v>
      </c>
      <c r="N3935">
        <v>2</v>
      </c>
      <c r="O3935">
        <v>3</v>
      </c>
    </row>
    <row r="3936" spans="1:15" x14ac:dyDescent="0.2">
      <c r="A3936" t="s">
        <v>227</v>
      </c>
      <c r="B3936" t="s">
        <v>228</v>
      </c>
      <c r="C3936" t="s">
        <v>229</v>
      </c>
      <c r="D3936">
        <v>2010</v>
      </c>
      <c r="E3936" t="str">
        <f t="shared" si="62"/>
        <v>Iceland 2010</v>
      </c>
      <c r="I3936">
        <v>1</v>
      </c>
      <c r="L3936">
        <v>2</v>
      </c>
      <c r="N3936">
        <v>2</v>
      </c>
      <c r="O3936">
        <v>3</v>
      </c>
    </row>
    <row r="3937" spans="1:15" x14ac:dyDescent="0.2">
      <c r="A3937" t="s">
        <v>230</v>
      </c>
      <c r="B3937" t="s">
        <v>231</v>
      </c>
      <c r="C3937" t="s">
        <v>232</v>
      </c>
      <c r="D3937">
        <v>2010</v>
      </c>
      <c r="E3937" t="str">
        <f t="shared" si="62"/>
        <v>India 2010</v>
      </c>
      <c r="F3937">
        <v>2.8894613277285802E-2</v>
      </c>
      <c r="G3937">
        <v>0.17080339399379599</v>
      </c>
      <c r="H3937">
        <v>6.0665787289638298E-2</v>
      </c>
      <c r="I3937">
        <v>0.26300001144409202</v>
      </c>
      <c r="J3937">
        <v>1028</v>
      </c>
      <c r="K3937">
        <v>1</v>
      </c>
      <c r="L3937">
        <v>46460</v>
      </c>
      <c r="M3937">
        <v>1633</v>
      </c>
      <c r="O3937">
        <v>3</v>
      </c>
    </row>
    <row r="3938" spans="1:15" x14ac:dyDescent="0.2">
      <c r="A3938" t="s">
        <v>233</v>
      </c>
      <c r="B3938" t="s">
        <v>234</v>
      </c>
      <c r="C3938" t="s">
        <v>235</v>
      </c>
      <c r="D3938">
        <v>2010</v>
      </c>
      <c r="E3938" t="str">
        <f t="shared" si="62"/>
        <v>Indonesia 2010</v>
      </c>
      <c r="F3938">
        <v>6.17587091951932E-3</v>
      </c>
      <c r="G3938">
        <v>0.18010626626544499</v>
      </c>
      <c r="H3938">
        <v>0.13979495279255499</v>
      </c>
      <c r="I3938">
        <v>0.44999998807907099</v>
      </c>
      <c r="O3938">
        <v>3</v>
      </c>
    </row>
    <row r="3939" spans="1:15" x14ac:dyDescent="0.2">
      <c r="A3939" t="s">
        <v>236</v>
      </c>
      <c r="B3939" t="s">
        <v>237</v>
      </c>
      <c r="C3939" t="s">
        <v>238</v>
      </c>
      <c r="D3939">
        <v>2010</v>
      </c>
      <c r="E3939" t="str">
        <f t="shared" si="62"/>
        <v>Iran, Islamic Rep. 2010</v>
      </c>
      <c r="F3939">
        <v>2.7865480606163999E-2</v>
      </c>
      <c r="G3939">
        <v>2.30936701960479E-2</v>
      </c>
      <c r="H3939">
        <v>1.22401526297999E-2</v>
      </c>
      <c r="I3939">
        <v>0.50999999046325695</v>
      </c>
      <c r="J3939">
        <v>74</v>
      </c>
      <c r="K3939">
        <v>2</v>
      </c>
      <c r="M3939">
        <v>101</v>
      </c>
      <c r="O3939">
        <v>2</v>
      </c>
    </row>
    <row r="3940" spans="1:15" x14ac:dyDescent="0.2">
      <c r="A3940" t="s">
        <v>239</v>
      </c>
      <c r="B3940" t="s">
        <v>240</v>
      </c>
      <c r="C3940" t="s">
        <v>241</v>
      </c>
      <c r="D3940">
        <v>2010</v>
      </c>
      <c r="E3940" t="str">
        <f t="shared" si="62"/>
        <v>Iraq 2010</v>
      </c>
      <c r="F3940">
        <v>2.70935227972459E-2</v>
      </c>
      <c r="G3940">
        <v>1.55472934174205</v>
      </c>
      <c r="I3940">
        <v>0.625</v>
      </c>
      <c r="J3940">
        <v>989</v>
      </c>
      <c r="K3940">
        <v>1</v>
      </c>
      <c r="L3940">
        <v>2691</v>
      </c>
      <c r="M3940">
        <v>1857</v>
      </c>
      <c r="N3940">
        <v>1</v>
      </c>
      <c r="O3940">
        <v>2</v>
      </c>
    </row>
    <row r="3941" spans="1:15" x14ac:dyDescent="0.2">
      <c r="A3941" t="s">
        <v>242</v>
      </c>
      <c r="B3941" t="s">
        <v>243</v>
      </c>
      <c r="C3941" t="s">
        <v>244</v>
      </c>
      <c r="D3941">
        <v>2010</v>
      </c>
      <c r="E3941" t="str">
        <f t="shared" si="62"/>
        <v>Ireland 2010</v>
      </c>
      <c r="F3941">
        <v>5.7379299354681198E-3</v>
      </c>
      <c r="I3941">
        <v>1</v>
      </c>
      <c r="L3941">
        <v>55</v>
      </c>
      <c r="N3941">
        <v>3</v>
      </c>
      <c r="O3941">
        <v>4</v>
      </c>
    </row>
    <row r="3942" spans="1:15" x14ac:dyDescent="0.2">
      <c r="A3942" t="s">
        <v>245</v>
      </c>
      <c r="B3942" t="s">
        <v>246</v>
      </c>
      <c r="C3942" t="s">
        <v>247</v>
      </c>
      <c r="D3942">
        <v>2010</v>
      </c>
      <c r="E3942" t="str">
        <f t="shared" si="62"/>
        <v>Israel 2010</v>
      </c>
      <c r="F3942">
        <v>5.9363450285840703E-2</v>
      </c>
      <c r="I3942">
        <v>0.31000000238418601</v>
      </c>
      <c r="J3942">
        <v>27</v>
      </c>
      <c r="K3942">
        <v>2</v>
      </c>
      <c r="L3942">
        <v>150</v>
      </c>
      <c r="M3942">
        <v>75</v>
      </c>
      <c r="N3942">
        <v>2</v>
      </c>
      <c r="O3942">
        <v>3</v>
      </c>
    </row>
    <row r="3943" spans="1:15" x14ac:dyDescent="0.2">
      <c r="A3943" t="s">
        <v>248</v>
      </c>
      <c r="B3943" t="s">
        <v>249</v>
      </c>
      <c r="C3943" t="s">
        <v>250</v>
      </c>
      <c r="D3943">
        <v>2010</v>
      </c>
      <c r="E3943" t="str">
        <f t="shared" si="62"/>
        <v>Italy 2010</v>
      </c>
      <c r="F3943">
        <v>1.50049457592519E-2</v>
      </c>
      <c r="I3943">
        <v>0.93500000238418601</v>
      </c>
      <c r="L3943">
        <v>529</v>
      </c>
      <c r="N3943">
        <v>2</v>
      </c>
      <c r="O3943">
        <v>4</v>
      </c>
    </row>
    <row r="3944" spans="1:15" x14ac:dyDescent="0.2">
      <c r="A3944" t="s">
        <v>251</v>
      </c>
      <c r="B3944" t="s">
        <v>252</v>
      </c>
      <c r="C3944" t="s">
        <v>253</v>
      </c>
      <c r="D3944">
        <v>2010</v>
      </c>
      <c r="E3944" t="str">
        <f t="shared" si="62"/>
        <v>Jamaica 2010</v>
      </c>
      <c r="F3944">
        <v>8.7418024254411093E-3</v>
      </c>
      <c r="G3944">
        <v>1.1087590643951799</v>
      </c>
      <c r="H3944">
        <v>0.597892716275643</v>
      </c>
      <c r="I3944">
        <v>1</v>
      </c>
      <c r="L3944">
        <v>1447</v>
      </c>
      <c r="O3944">
        <v>2</v>
      </c>
    </row>
    <row r="3945" spans="1:15" x14ac:dyDescent="0.2">
      <c r="A3945" t="s">
        <v>254</v>
      </c>
      <c r="B3945" t="s">
        <v>255</v>
      </c>
      <c r="C3945" t="s">
        <v>256</v>
      </c>
      <c r="D3945">
        <v>2010</v>
      </c>
      <c r="E3945" t="str">
        <f t="shared" si="62"/>
        <v>Japan 2010</v>
      </c>
      <c r="F3945">
        <v>9.5885113339755496E-3</v>
      </c>
      <c r="I3945">
        <v>0.98079997301101696</v>
      </c>
      <c r="L3945">
        <v>465</v>
      </c>
      <c r="N3945">
        <v>2</v>
      </c>
      <c r="O3945">
        <v>4</v>
      </c>
    </row>
    <row r="3946" spans="1:15" x14ac:dyDescent="0.2">
      <c r="A3946" t="s">
        <v>257</v>
      </c>
      <c r="B3946" t="s">
        <v>258</v>
      </c>
      <c r="C3946" t="s">
        <v>259</v>
      </c>
      <c r="D3946">
        <v>2010</v>
      </c>
      <c r="E3946" t="str">
        <f t="shared" si="62"/>
        <v>Jordan 2010</v>
      </c>
      <c r="F3946">
        <v>5.89542084649105E-2</v>
      </c>
      <c r="G3946">
        <v>3.5467307642804502</v>
      </c>
      <c r="H3946">
        <v>0.23489678055774699</v>
      </c>
      <c r="I3946">
        <v>0.5</v>
      </c>
      <c r="L3946">
        <v>116</v>
      </c>
      <c r="N3946">
        <v>2</v>
      </c>
      <c r="O3946">
        <v>2</v>
      </c>
    </row>
    <row r="3947" spans="1:15" x14ac:dyDescent="0.2">
      <c r="A3947" t="s">
        <v>260</v>
      </c>
      <c r="B3947" t="s">
        <v>261</v>
      </c>
      <c r="C3947" t="s">
        <v>262</v>
      </c>
      <c r="D3947">
        <v>2010</v>
      </c>
      <c r="E3947" t="str">
        <f t="shared" si="62"/>
        <v>Kazakhstan 2010</v>
      </c>
      <c r="F3947">
        <v>1.0144155648477199E-2</v>
      </c>
      <c r="G3947">
        <v>0.164752564872825</v>
      </c>
      <c r="H3947">
        <v>2.98853536582738E-2</v>
      </c>
      <c r="I3947">
        <v>0.63099998235702504</v>
      </c>
      <c r="L3947">
        <v>1387</v>
      </c>
      <c r="N3947">
        <v>2</v>
      </c>
      <c r="O3947">
        <v>2</v>
      </c>
    </row>
    <row r="3948" spans="1:15" x14ac:dyDescent="0.2">
      <c r="A3948" t="s">
        <v>263</v>
      </c>
      <c r="B3948" t="s">
        <v>264</v>
      </c>
      <c r="C3948" t="s">
        <v>265</v>
      </c>
      <c r="D3948">
        <v>2010</v>
      </c>
      <c r="E3948" t="str">
        <f t="shared" si="62"/>
        <v>Kenya 2010</v>
      </c>
      <c r="F3948">
        <v>1.5551378679399701E-2</v>
      </c>
      <c r="G3948">
        <v>4.09324788356873</v>
      </c>
      <c r="H3948">
        <v>0.176328541515158</v>
      </c>
      <c r="I3948">
        <v>0.270000010728836</v>
      </c>
      <c r="K3948">
        <v>2</v>
      </c>
      <c r="L3948">
        <v>1926</v>
      </c>
      <c r="M3948">
        <v>87</v>
      </c>
      <c r="N3948">
        <v>2</v>
      </c>
      <c r="O3948">
        <v>3</v>
      </c>
    </row>
    <row r="3949" spans="1:15" x14ac:dyDescent="0.2">
      <c r="A3949" t="s">
        <v>266</v>
      </c>
      <c r="B3949" t="s">
        <v>267</v>
      </c>
      <c r="C3949" t="s">
        <v>268</v>
      </c>
      <c r="D3949">
        <v>2010</v>
      </c>
      <c r="E3949" t="str">
        <f t="shared" si="62"/>
        <v>Kiribati 2010</v>
      </c>
      <c r="L3949">
        <v>4</v>
      </c>
      <c r="O3949">
        <v>0</v>
      </c>
    </row>
    <row r="3950" spans="1:15" x14ac:dyDescent="0.2">
      <c r="A3950" t="s">
        <v>269</v>
      </c>
      <c r="B3950" t="s">
        <v>270</v>
      </c>
      <c r="C3950" t="s">
        <v>271</v>
      </c>
      <c r="D3950">
        <v>2010</v>
      </c>
      <c r="E3950" t="str">
        <f t="shared" si="62"/>
        <v>Korea, Dem. People’s Rep. 2010</v>
      </c>
      <c r="I3950">
        <v>1</v>
      </c>
      <c r="O3950" t="s">
        <v>591</v>
      </c>
    </row>
    <row r="3951" spans="1:15" x14ac:dyDescent="0.2">
      <c r="A3951" t="s">
        <v>272</v>
      </c>
      <c r="B3951" t="s">
        <v>273</v>
      </c>
      <c r="C3951" t="s">
        <v>274</v>
      </c>
      <c r="D3951">
        <v>2010</v>
      </c>
      <c r="E3951" t="str">
        <f t="shared" si="62"/>
        <v>Korea, Rep. 2010</v>
      </c>
      <c r="F3951">
        <v>2.46271920274076E-2</v>
      </c>
      <c r="I3951">
        <v>1</v>
      </c>
      <c r="L3951">
        <v>484.63421494167301</v>
      </c>
      <c r="N3951">
        <v>2</v>
      </c>
      <c r="O3951">
        <v>3</v>
      </c>
    </row>
    <row r="3952" spans="1:15" x14ac:dyDescent="0.2">
      <c r="A3952" t="s">
        <v>275</v>
      </c>
      <c r="B3952" t="s">
        <v>276</v>
      </c>
      <c r="C3952" t="s">
        <v>277</v>
      </c>
      <c r="D3952">
        <v>2010</v>
      </c>
      <c r="E3952" t="str">
        <f t="shared" si="62"/>
        <v>Kuwait 2010</v>
      </c>
      <c r="F3952">
        <v>3.7561481418780997E-2</v>
      </c>
      <c r="H3952">
        <v>5.8710781246122397E-2</v>
      </c>
      <c r="I3952">
        <v>0.230000004172325</v>
      </c>
      <c r="L3952">
        <v>60</v>
      </c>
      <c r="N3952">
        <v>2</v>
      </c>
      <c r="O3952">
        <v>2</v>
      </c>
    </row>
    <row r="3953" spans="1:15" x14ac:dyDescent="0.2">
      <c r="A3953" t="s">
        <v>278</v>
      </c>
      <c r="B3953" t="s">
        <v>279</v>
      </c>
      <c r="C3953" t="s">
        <v>280</v>
      </c>
      <c r="D3953">
        <v>2010</v>
      </c>
      <c r="E3953" t="str">
        <f t="shared" si="62"/>
        <v>Kyrgyz Republic 2010</v>
      </c>
      <c r="F3953">
        <v>1.6110185266277999E-2</v>
      </c>
      <c r="G3953">
        <v>8.2873389204621404</v>
      </c>
      <c r="H3953">
        <v>0.54480289943017701</v>
      </c>
      <c r="I3953">
        <v>0.64899998903274503</v>
      </c>
      <c r="K3953">
        <v>2</v>
      </c>
      <c r="M3953">
        <v>44</v>
      </c>
      <c r="N3953">
        <v>2</v>
      </c>
      <c r="O3953">
        <v>2</v>
      </c>
    </row>
    <row r="3954" spans="1:15" x14ac:dyDescent="0.2">
      <c r="A3954" t="s">
        <v>281</v>
      </c>
      <c r="B3954" t="s">
        <v>282</v>
      </c>
      <c r="C3954" t="s">
        <v>283</v>
      </c>
      <c r="D3954">
        <v>2010</v>
      </c>
      <c r="E3954" t="str">
        <f t="shared" si="62"/>
        <v>Lao PDR 2010</v>
      </c>
      <c r="F3954">
        <v>2.04567128983702E-3</v>
      </c>
      <c r="G3954">
        <v>5.8268419476497897</v>
      </c>
      <c r="H3954">
        <v>0.561530387164071</v>
      </c>
      <c r="I3954">
        <v>0.55000001192092896</v>
      </c>
      <c r="O3954">
        <v>2</v>
      </c>
    </row>
    <row r="3955" spans="1:15" x14ac:dyDescent="0.2">
      <c r="A3955" t="s">
        <v>284</v>
      </c>
      <c r="B3955" t="s">
        <v>285</v>
      </c>
      <c r="C3955" t="s">
        <v>286</v>
      </c>
      <c r="D3955">
        <v>2010</v>
      </c>
      <c r="E3955" t="str">
        <f t="shared" si="62"/>
        <v>Latvia 2010</v>
      </c>
      <c r="F3955">
        <v>1.0875152363104001E-2</v>
      </c>
      <c r="I3955">
        <v>0.58600002527236905</v>
      </c>
      <c r="N3955">
        <v>3</v>
      </c>
      <c r="O3955">
        <v>2</v>
      </c>
    </row>
    <row r="3956" spans="1:15" x14ac:dyDescent="0.2">
      <c r="A3956" t="s">
        <v>287</v>
      </c>
      <c r="B3956" t="s">
        <v>288</v>
      </c>
      <c r="C3956" t="s">
        <v>289</v>
      </c>
      <c r="D3956">
        <v>2010</v>
      </c>
      <c r="E3956" t="str">
        <f t="shared" si="62"/>
        <v>Lebanon 2010</v>
      </c>
      <c r="F3956">
        <v>4.1265531237702401E-2</v>
      </c>
      <c r="G3956">
        <v>1.1732835198340801</v>
      </c>
      <c r="H3956">
        <v>0.53738412353703602</v>
      </c>
      <c r="I3956">
        <v>0.31999999284744302</v>
      </c>
      <c r="L3956">
        <v>163</v>
      </c>
      <c r="O3956">
        <v>2</v>
      </c>
    </row>
    <row r="3957" spans="1:15" x14ac:dyDescent="0.2">
      <c r="A3957" t="s">
        <v>290</v>
      </c>
      <c r="B3957" t="s">
        <v>291</v>
      </c>
      <c r="C3957" t="s">
        <v>292</v>
      </c>
      <c r="D3957">
        <v>2010</v>
      </c>
      <c r="E3957" t="str">
        <f t="shared" si="62"/>
        <v>Lesotho 2010</v>
      </c>
      <c r="F3957">
        <v>2.84838522538957E-2</v>
      </c>
      <c r="G3957">
        <v>8.9150777256139602</v>
      </c>
      <c r="H3957">
        <v>0.24694269732795099</v>
      </c>
      <c r="I3957">
        <v>1</v>
      </c>
      <c r="O3957">
        <v>2</v>
      </c>
    </row>
    <row r="3958" spans="1:15" x14ac:dyDescent="0.2">
      <c r="A3958" t="s">
        <v>293</v>
      </c>
      <c r="B3958" t="s">
        <v>294</v>
      </c>
      <c r="C3958" t="s">
        <v>295</v>
      </c>
      <c r="D3958">
        <v>2010</v>
      </c>
      <c r="E3958" t="str">
        <f t="shared" si="62"/>
        <v>Liberia 2010</v>
      </c>
      <c r="F3958">
        <v>8.1673892592270796E-3</v>
      </c>
      <c r="G3958">
        <v>77.868143804008795</v>
      </c>
      <c r="H3958">
        <v>0.100680614466107</v>
      </c>
      <c r="I3958">
        <v>7.9999998211860698E-2</v>
      </c>
      <c r="L3958">
        <v>129</v>
      </c>
      <c r="N3958">
        <v>1</v>
      </c>
      <c r="O3958">
        <v>2</v>
      </c>
    </row>
    <row r="3959" spans="1:15" x14ac:dyDescent="0.2">
      <c r="A3959" t="s">
        <v>296</v>
      </c>
      <c r="B3959" t="s">
        <v>297</v>
      </c>
      <c r="C3959" t="s">
        <v>298</v>
      </c>
      <c r="D3959">
        <v>2010</v>
      </c>
      <c r="E3959" t="str">
        <f t="shared" si="62"/>
        <v>Libya 2010</v>
      </c>
      <c r="G3959">
        <v>9.9976024967550897E-3</v>
      </c>
      <c r="I3959">
        <v>0.84399998188018799</v>
      </c>
      <c r="O3959">
        <v>2</v>
      </c>
    </row>
    <row r="3960" spans="1:15" x14ac:dyDescent="0.2">
      <c r="A3960" t="s">
        <v>299</v>
      </c>
      <c r="B3960" t="s">
        <v>300</v>
      </c>
      <c r="C3960" t="s">
        <v>301</v>
      </c>
      <c r="D3960">
        <v>2010</v>
      </c>
      <c r="E3960" t="str">
        <f t="shared" si="62"/>
        <v>Liechtenstein 2010</v>
      </c>
      <c r="L3960">
        <v>1</v>
      </c>
      <c r="O3960" t="s">
        <v>592</v>
      </c>
    </row>
    <row r="3961" spans="1:15" x14ac:dyDescent="0.2">
      <c r="A3961" t="s">
        <v>302</v>
      </c>
      <c r="B3961" t="s">
        <v>303</v>
      </c>
      <c r="C3961" t="s">
        <v>304</v>
      </c>
      <c r="D3961">
        <v>2010</v>
      </c>
      <c r="E3961" t="str">
        <f t="shared" si="62"/>
        <v>Lithuania 2010</v>
      </c>
      <c r="F3961">
        <v>8.7865909205056495E-3</v>
      </c>
      <c r="I3961">
        <v>0.84200000762939498</v>
      </c>
      <c r="L3961">
        <v>219</v>
      </c>
      <c r="N3961">
        <v>3</v>
      </c>
      <c r="O3961">
        <v>1</v>
      </c>
    </row>
    <row r="3962" spans="1:15" x14ac:dyDescent="0.2">
      <c r="A3962" t="s">
        <v>305</v>
      </c>
      <c r="B3962" t="s">
        <v>306</v>
      </c>
      <c r="C3962" t="s">
        <v>307</v>
      </c>
      <c r="D3962">
        <v>2010</v>
      </c>
      <c r="E3962" t="str">
        <f t="shared" si="62"/>
        <v>Luxembourg 2010</v>
      </c>
      <c r="F3962">
        <v>5.0572637763583797E-3</v>
      </c>
      <c r="I3962">
        <v>0.53299999237060602</v>
      </c>
      <c r="L3962">
        <v>10</v>
      </c>
      <c r="N3962">
        <v>3</v>
      </c>
      <c r="O3962">
        <v>4</v>
      </c>
    </row>
    <row r="3963" spans="1:15" x14ac:dyDescent="0.2">
      <c r="A3963" t="s">
        <v>308</v>
      </c>
      <c r="B3963" t="s">
        <v>309</v>
      </c>
      <c r="C3963" t="s">
        <v>310</v>
      </c>
      <c r="D3963">
        <v>2010</v>
      </c>
      <c r="E3963" t="str">
        <f t="shared" si="62"/>
        <v>Macedonia, FYR 2010</v>
      </c>
      <c r="F3963">
        <v>1.38215461102863E-2</v>
      </c>
      <c r="G3963">
        <v>2.0947415250032302</v>
      </c>
      <c r="H3963">
        <v>0.20270518351250999</v>
      </c>
      <c r="I3963">
        <v>0.64099997282028198</v>
      </c>
      <c r="L3963">
        <v>43</v>
      </c>
      <c r="O3963">
        <v>2</v>
      </c>
    </row>
    <row r="3964" spans="1:15" x14ac:dyDescent="0.2">
      <c r="A3964" t="s">
        <v>311</v>
      </c>
      <c r="B3964" t="s">
        <v>312</v>
      </c>
      <c r="C3964" t="s">
        <v>313</v>
      </c>
      <c r="D3964">
        <v>2010</v>
      </c>
      <c r="E3964" t="str">
        <f t="shared" si="62"/>
        <v>Madagascar 2010</v>
      </c>
      <c r="F3964">
        <v>6.5204248928225298E-3</v>
      </c>
      <c r="G3964">
        <v>4.8688342774034696</v>
      </c>
      <c r="H3964">
        <v>0.20798029454836101</v>
      </c>
      <c r="I3964">
        <v>0.47900000214576699</v>
      </c>
      <c r="N3964">
        <v>3</v>
      </c>
      <c r="O3964">
        <v>3</v>
      </c>
    </row>
    <row r="3965" spans="1:15" x14ac:dyDescent="0.2">
      <c r="A3965" t="s">
        <v>314</v>
      </c>
      <c r="B3965" t="s">
        <v>315</v>
      </c>
      <c r="C3965" t="s">
        <v>316</v>
      </c>
      <c r="D3965">
        <v>2010</v>
      </c>
      <c r="E3965" t="str">
        <f t="shared" si="62"/>
        <v>Malawi 2010</v>
      </c>
      <c r="F3965">
        <v>7.1820102362604703E-3</v>
      </c>
      <c r="G3965">
        <v>14.839184059369099</v>
      </c>
      <c r="H3965">
        <v>0.106461913754255</v>
      </c>
      <c r="I3965">
        <v>0.46000000834464999</v>
      </c>
      <c r="L3965">
        <v>520</v>
      </c>
      <c r="O3965">
        <v>2</v>
      </c>
    </row>
    <row r="3966" spans="1:15" x14ac:dyDescent="0.2">
      <c r="A3966" t="s">
        <v>317</v>
      </c>
      <c r="B3966" t="s">
        <v>318</v>
      </c>
      <c r="C3966" t="s">
        <v>319</v>
      </c>
      <c r="D3966">
        <v>2010</v>
      </c>
      <c r="E3966" t="str">
        <f t="shared" si="62"/>
        <v>Malaysia 2010</v>
      </c>
      <c r="F3966">
        <v>1.4902101058211201E-2</v>
      </c>
      <c r="G3966">
        <v>-2.4867947901537901E-3</v>
      </c>
      <c r="I3966">
        <v>0.5</v>
      </c>
      <c r="L3966">
        <v>540</v>
      </c>
      <c r="N3966">
        <v>2</v>
      </c>
      <c r="O3966">
        <v>2</v>
      </c>
    </row>
    <row r="3967" spans="1:15" x14ac:dyDescent="0.2">
      <c r="A3967" t="s">
        <v>320</v>
      </c>
      <c r="B3967" t="s">
        <v>321</v>
      </c>
      <c r="C3967" t="s">
        <v>322</v>
      </c>
      <c r="D3967">
        <v>2010</v>
      </c>
      <c r="E3967" t="str">
        <f t="shared" si="62"/>
        <v>Maldives 2010</v>
      </c>
      <c r="G3967">
        <v>3.87716200007808</v>
      </c>
      <c r="H3967">
        <v>0.27572669208661599</v>
      </c>
      <c r="I3967">
        <v>0.99000000953674305</v>
      </c>
      <c r="L3967">
        <v>6</v>
      </c>
      <c r="O3967">
        <v>2</v>
      </c>
    </row>
    <row r="3968" spans="1:15" x14ac:dyDescent="0.2">
      <c r="A3968" t="s">
        <v>323</v>
      </c>
      <c r="B3968" t="s">
        <v>324</v>
      </c>
      <c r="C3968" t="s">
        <v>325</v>
      </c>
      <c r="D3968">
        <v>2010</v>
      </c>
      <c r="E3968" t="str">
        <f t="shared" si="62"/>
        <v>Mali 2010</v>
      </c>
      <c r="F3968">
        <v>1.3745668082010399E-2</v>
      </c>
      <c r="G3968">
        <v>10.6282452170451</v>
      </c>
      <c r="H3968">
        <v>0.21869364701420599</v>
      </c>
      <c r="I3968">
        <v>0.89999997615814198</v>
      </c>
      <c r="K3968">
        <v>3</v>
      </c>
      <c r="M3968">
        <v>28</v>
      </c>
      <c r="O3968">
        <v>2</v>
      </c>
    </row>
    <row r="3969" spans="1:15" x14ac:dyDescent="0.2">
      <c r="A3969" t="s">
        <v>326</v>
      </c>
      <c r="B3969" t="s">
        <v>327</v>
      </c>
      <c r="C3969" t="s">
        <v>328</v>
      </c>
      <c r="D3969">
        <v>2010</v>
      </c>
      <c r="E3969" t="str">
        <f t="shared" si="62"/>
        <v>Malta 2010</v>
      </c>
      <c r="F3969">
        <v>6.5059092557701896E-3</v>
      </c>
      <c r="I3969">
        <v>1</v>
      </c>
      <c r="L3969">
        <v>4</v>
      </c>
      <c r="O3969">
        <v>4</v>
      </c>
    </row>
    <row r="3970" spans="1:15" x14ac:dyDescent="0.2">
      <c r="A3970" t="s">
        <v>329</v>
      </c>
      <c r="B3970" t="s">
        <v>330</v>
      </c>
      <c r="C3970" t="s">
        <v>331</v>
      </c>
      <c r="D3970">
        <v>2010</v>
      </c>
      <c r="E3970" t="str">
        <f t="shared" si="62"/>
        <v>Marshall Islands 2010</v>
      </c>
      <c r="G3970">
        <v>12.673047232479901</v>
      </c>
      <c r="N3970">
        <v>2</v>
      </c>
      <c r="O3970">
        <v>0</v>
      </c>
    </row>
    <row r="3971" spans="1:15" x14ac:dyDescent="0.2">
      <c r="A3971" t="s">
        <v>332</v>
      </c>
      <c r="B3971" t="s">
        <v>333</v>
      </c>
      <c r="C3971" t="s">
        <v>334</v>
      </c>
      <c r="D3971">
        <v>2010</v>
      </c>
      <c r="E3971" t="str">
        <f t="shared" si="62"/>
        <v>Mauritania 2010</v>
      </c>
      <c r="G3971">
        <v>6.7196336305528597</v>
      </c>
      <c r="H3971">
        <v>0.41833538026829498</v>
      </c>
      <c r="I3971">
        <v>0.40000000596046498</v>
      </c>
      <c r="J3971">
        <v>29</v>
      </c>
      <c r="K3971">
        <v>3</v>
      </c>
      <c r="M3971">
        <v>1</v>
      </c>
      <c r="N3971">
        <v>2</v>
      </c>
      <c r="O3971">
        <v>2</v>
      </c>
    </row>
    <row r="3972" spans="1:15" x14ac:dyDescent="0.2">
      <c r="A3972" t="s">
        <v>335</v>
      </c>
      <c r="B3972" t="s">
        <v>336</v>
      </c>
      <c r="C3972" t="s">
        <v>337</v>
      </c>
      <c r="D3972">
        <v>2010</v>
      </c>
      <c r="E3972" t="str">
        <f t="shared" si="62"/>
        <v>Mauritius 2010</v>
      </c>
      <c r="F3972">
        <v>1.4869055543829501E-3</v>
      </c>
      <c r="G3972">
        <v>1.2307358507700199</v>
      </c>
      <c r="H3972">
        <v>9.94728225400483E-2</v>
      </c>
      <c r="I3972">
        <v>0.40000000596046498</v>
      </c>
      <c r="L3972">
        <v>33</v>
      </c>
      <c r="O3972">
        <v>3</v>
      </c>
    </row>
    <row r="3973" spans="1:15" x14ac:dyDescent="0.2">
      <c r="A3973" t="s">
        <v>338</v>
      </c>
      <c r="B3973" t="s">
        <v>339</v>
      </c>
      <c r="C3973" t="s">
        <v>340</v>
      </c>
      <c r="D3973">
        <v>2010</v>
      </c>
      <c r="E3973" t="str">
        <f t="shared" si="62"/>
        <v>Mexico 2010</v>
      </c>
      <c r="F3973">
        <v>4.5273449263425001E-3</v>
      </c>
      <c r="G3973">
        <v>4.3505642176765599E-2</v>
      </c>
      <c r="H3973">
        <v>0.139611856493638</v>
      </c>
      <c r="I3973">
        <v>0.80099999904632602</v>
      </c>
      <c r="K3973">
        <v>1</v>
      </c>
      <c r="L3973">
        <v>25757</v>
      </c>
      <c r="M3973">
        <v>3582</v>
      </c>
      <c r="O3973">
        <v>3</v>
      </c>
    </row>
    <row r="3974" spans="1:15" x14ac:dyDescent="0.2">
      <c r="A3974" t="s">
        <v>341</v>
      </c>
      <c r="B3974" t="s">
        <v>342</v>
      </c>
      <c r="C3974" t="s">
        <v>343</v>
      </c>
      <c r="D3974">
        <v>2010</v>
      </c>
      <c r="E3974" t="str">
        <f t="shared" si="62"/>
        <v>Micronesia, Fed. Sts. 2010</v>
      </c>
      <c r="G3974">
        <v>20.737725964713601</v>
      </c>
      <c r="O3974">
        <v>0</v>
      </c>
    </row>
    <row r="3975" spans="1:15" x14ac:dyDescent="0.2">
      <c r="A3975" t="s">
        <v>344</v>
      </c>
      <c r="B3975" t="s">
        <v>345</v>
      </c>
      <c r="C3975" t="s">
        <v>346</v>
      </c>
      <c r="D3975">
        <v>2010</v>
      </c>
      <c r="E3975" t="str">
        <f t="shared" ref="E3975:E4038" si="63">A3975&amp;" "&amp;D3975</f>
        <v>Moldova 2010</v>
      </c>
      <c r="F3975">
        <v>2.6287917456208698E-3</v>
      </c>
      <c r="G3975">
        <v>6.3231718366582603</v>
      </c>
      <c r="H3975">
        <v>0.112149208134411</v>
      </c>
      <c r="I3975">
        <v>0.69999998807907104</v>
      </c>
      <c r="L3975">
        <v>265</v>
      </c>
      <c r="N3975">
        <v>1</v>
      </c>
      <c r="O3975">
        <v>3</v>
      </c>
    </row>
    <row r="3976" spans="1:15" x14ac:dyDescent="0.2">
      <c r="A3976" t="s">
        <v>347</v>
      </c>
      <c r="B3976" t="s">
        <v>348</v>
      </c>
      <c r="C3976" t="s">
        <v>349</v>
      </c>
      <c r="D3976">
        <v>2010</v>
      </c>
      <c r="E3976" t="str">
        <f t="shared" si="63"/>
        <v>Monaco 2010</v>
      </c>
      <c r="O3976">
        <v>0</v>
      </c>
    </row>
    <row r="3977" spans="1:15" x14ac:dyDescent="0.2">
      <c r="A3977" t="s">
        <v>350</v>
      </c>
      <c r="B3977" t="s">
        <v>351</v>
      </c>
      <c r="C3977" t="s">
        <v>352</v>
      </c>
      <c r="D3977">
        <v>2010</v>
      </c>
      <c r="E3977" t="str">
        <f t="shared" si="63"/>
        <v>Mongolia 2010</v>
      </c>
      <c r="F3977">
        <v>7.6299724566629501E-3</v>
      </c>
      <c r="G3977">
        <v>4.3370140415455998</v>
      </c>
      <c r="H3977">
        <v>0.26966870635779899</v>
      </c>
      <c r="I3977">
        <v>0.89999997615814198</v>
      </c>
      <c r="L3977">
        <v>239</v>
      </c>
      <c r="O3977">
        <v>3</v>
      </c>
    </row>
    <row r="3978" spans="1:15" x14ac:dyDescent="0.2">
      <c r="A3978" t="s">
        <v>353</v>
      </c>
      <c r="B3978" t="s">
        <v>354</v>
      </c>
      <c r="C3978" t="s">
        <v>355</v>
      </c>
      <c r="D3978">
        <v>2010</v>
      </c>
      <c r="E3978" t="str">
        <f t="shared" si="63"/>
        <v>Montenegro 2010</v>
      </c>
      <c r="F3978">
        <v>1.81434774678489E-2</v>
      </c>
      <c r="G3978">
        <v>1.94617957344141</v>
      </c>
      <c r="H3978">
        <v>0.32784503474762899</v>
      </c>
      <c r="I3978">
        <v>0.44999998807907099</v>
      </c>
      <c r="L3978">
        <v>15</v>
      </c>
      <c r="O3978">
        <v>0</v>
      </c>
    </row>
    <row r="3979" spans="1:15" x14ac:dyDescent="0.2">
      <c r="A3979" t="s">
        <v>356</v>
      </c>
      <c r="B3979" t="s">
        <v>357</v>
      </c>
      <c r="C3979" t="s">
        <v>358</v>
      </c>
      <c r="D3979">
        <v>2010</v>
      </c>
      <c r="E3979" t="str">
        <f t="shared" si="63"/>
        <v>Morocco 2010</v>
      </c>
      <c r="F3979">
        <v>3.3907961010624203E-2</v>
      </c>
      <c r="G3979">
        <v>1.07197972127741</v>
      </c>
      <c r="H3979">
        <v>0.229466036955219</v>
      </c>
      <c r="I3979">
        <v>0.59200000762939498</v>
      </c>
      <c r="L3979">
        <v>451</v>
      </c>
      <c r="N3979">
        <v>1</v>
      </c>
      <c r="O3979">
        <v>2</v>
      </c>
    </row>
    <row r="3980" spans="1:15" x14ac:dyDescent="0.2">
      <c r="A3980" t="s">
        <v>359</v>
      </c>
      <c r="B3980" t="s">
        <v>360</v>
      </c>
      <c r="C3980" t="s">
        <v>361</v>
      </c>
      <c r="D3980">
        <v>2010</v>
      </c>
      <c r="E3980" t="str">
        <f t="shared" si="63"/>
        <v>Mozambique 2010</v>
      </c>
      <c r="F3980">
        <v>8.9190227344571292E-3</v>
      </c>
      <c r="G3980">
        <v>18.084252218562501</v>
      </c>
      <c r="H3980">
        <v>0.31634110670315102</v>
      </c>
      <c r="I3980">
        <v>0.28700000047683699</v>
      </c>
      <c r="K3980">
        <v>3</v>
      </c>
      <c r="L3980">
        <v>875</v>
      </c>
      <c r="M3980">
        <v>7</v>
      </c>
      <c r="O3980">
        <v>3</v>
      </c>
    </row>
    <row r="3981" spans="1:15" x14ac:dyDescent="0.2">
      <c r="A3981" t="s">
        <v>362</v>
      </c>
      <c r="B3981" t="s">
        <v>363</v>
      </c>
      <c r="C3981" t="s">
        <v>364</v>
      </c>
      <c r="D3981">
        <v>2010</v>
      </c>
      <c r="E3981" t="str">
        <f t="shared" si="63"/>
        <v>Myanmar 2010</v>
      </c>
      <c r="G3981">
        <v>0.98392568510376799</v>
      </c>
      <c r="H3981">
        <v>0.233786776961596</v>
      </c>
      <c r="I3981">
        <v>0.68000000715255704</v>
      </c>
      <c r="J3981">
        <v>157</v>
      </c>
      <c r="K3981">
        <v>2</v>
      </c>
      <c r="L3981">
        <v>801</v>
      </c>
      <c r="M3981">
        <v>185</v>
      </c>
      <c r="O3981">
        <v>2</v>
      </c>
    </row>
    <row r="3982" spans="1:15" x14ac:dyDescent="0.2">
      <c r="A3982" t="s">
        <v>365</v>
      </c>
      <c r="B3982" t="s">
        <v>366</v>
      </c>
      <c r="C3982" t="s">
        <v>367</v>
      </c>
      <c r="D3982">
        <v>2010</v>
      </c>
      <c r="E3982" t="str">
        <f t="shared" si="63"/>
        <v>Namibia 2010</v>
      </c>
      <c r="F3982">
        <v>3.5147439754630701E-2</v>
      </c>
      <c r="G3982">
        <v>2.4117023216890199</v>
      </c>
      <c r="I3982">
        <v>0.49799999594688399</v>
      </c>
      <c r="L3982">
        <v>314</v>
      </c>
      <c r="O3982">
        <v>2</v>
      </c>
    </row>
    <row r="3983" spans="1:15" x14ac:dyDescent="0.2">
      <c r="A3983" t="s">
        <v>368</v>
      </c>
      <c r="B3983" t="s">
        <v>369</v>
      </c>
      <c r="C3983" t="s">
        <v>370</v>
      </c>
      <c r="D3983">
        <v>2010</v>
      </c>
      <c r="E3983" t="str">
        <f t="shared" si="63"/>
        <v>Nauru 2010</v>
      </c>
      <c r="G3983">
        <v>48.443392627420799</v>
      </c>
      <c r="O3983">
        <v>0</v>
      </c>
    </row>
    <row r="3984" spans="1:15" x14ac:dyDescent="0.2">
      <c r="A3984" t="s">
        <v>371</v>
      </c>
      <c r="B3984" t="s">
        <v>372</v>
      </c>
      <c r="C3984" t="s">
        <v>373</v>
      </c>
      <c r="D3984">
        <v>2010</v>
      </c>
      <c r="E3984" t="str">
        <f t="shared" si="63"/>
        <v>Nepal 2010</v>
      </c>
      <c r="F3984">
        <v>1.5636664333162902E-2</v>
      </c>
      <c r="G3984">
        <v>4.7587674573046499</v>
      </c>
      <c r="H3984">
        <v>0.217515211070648</v>
      </c>
      <c r="I3984">
        <v>0.31000000238418601</v>
      </c>
      <c r="L3984">
        <v>813</v>
      </c>
      <c r="N3984">
        <v>2</v>
      </c>
      <c r="O3984">
        <v>2</v>
      </c>
    </row>
    <row r="3985" spans="1:15" x14ac:dyDescent="0.2">
      <c r="A3985" t="s">
        <v>374</v>
      </c>
      <c r="B3985" t="s">
        <v>375</v>
      </c>
      <c r="C3985" t="s">
        <v>376</v>
      </c>
      <c r="D3985">
        <v>2010</v>
      </c>
      <c r="E3985" t="str">
        <f t="shared" si="63"/>
        <v>Netherlands 2010</v>
      </c>
      <c r="F3985">
        <v>1.32543371501611E-2</v>
      </c>
      <c r="I3985">
        <v>0.94999998807907104</v>
      </c>
      <c r="L3985">
        <v>144</v>
      </c>
      <c r="N3985">
        <v>2</v>
      </c>
      <c r="O3985">
        <v>4</v>
      </c>
    </row>
    <row r="3986" spans="1:15" x14ac:dyDescent="0.2">
      <c r="A3986" t="s">
        <v>377</v>
      </c>
      <c r="B3986" t="s">
        <v>378</v>
      </c>
      <c r="C3986" t="s">
        <v>379</v>
      </c>
      <c r="D3986">
        <v>2010</v>
      </c>
      <c r="E3986" t="str">
        <f t="shared" si="63"/>
        <v>New Zealand 2010</v>
      </c>
      <c r="F3986">
        <v>1.32963652152338E-2</v>
      </c>
      <c r="I3986">
        <v>0.67599999904632602</v>
      </c>
      <c r="L3986">
        <v>43</v>
      </c>
      <c r="O3986">
        <v>4</v>
      </c>
    </row>
    <row r="3987" spans="1:15" x14ac:dyDescent="0.2">
      <c r="A3987" t="s">
        <v>380</v>
      </c>
      <c r="B3987" t="s">
        <v>381</v>
      </c>
      <c r="C3987" t="s">
        <v>382</v>
      </c>
      <c r="D3987">
        <v>2010</v>
      </c>
      <c r="E3987" t="str">
        <f t="shared" si="63"/>
        <v>Nicaragua 2010</v>
      </c>
      <c r="F3987">
        <v>5.0547267906141304E-3</v>
      </c>
      <c r="G3987">
        <v>6.0034493431866904</v>
      </c>
      <c r="H3987">
        <v>0.31762334201921999</v>
      </c>
      <c r="I3987">
        <v>0.86000001430511497</v>
      </c>
      <c r="L3987">
        <v>785</v>
      </c>
      <c r="O3987">
        <v>2</v>
      </c>
    </row>
    <row r="3988" spans="1:15" x14ac:dyDescent="0.2">
      <c r="A3988" t="s">
        <v>383</v>
      </c>
      <c r="B3988" t="s">
        <v>384</v>
      </c>
      <c r="C3988" t="s">
        <v>385</v>
      </c>
      <c r="D3988">
        <v>2010</v>
      </c>
      <c r="E3988" t="str">
        <f t="shared" si="63"/>
        <v>Niger 2010</v>
      </c>
      <c r="F3988">
        <v>1.16969119643991E-2</v>
      </c>
      <c r="G3988">
        <v>8.9498803243699694</v>
      </c>
      <c r="H3988">
        <v>0.145560308736504</v>
      </c>
      <c r="I3988">
        <v>0.56000000238418601</v>
      </c>
      <c r="O3988">
        <v>2</v>
      </c>
    </row>
    <row r="3989" spans="1:15" x14ac:dyDescent="0.2">
      <c r="A3989" t="s">
        <v>386</v>
      </c>
      <c r="B3989" t="s">
        <v>387</v>
      </c>
      <c r="C3989" t="s">
        <v>388</v>
      </c>
      <c r="D3989">
        <v>2010</v>
      </c>
      <c r="E3989" t="str">
        <f t="shared" si="63"/>
        <v>Nigeria 2010</v>
      </c>
      <c r="F3989">
        <v>5.3923111813169297E-3</v>
      </c>
      <c r="G3989">
        <v>0.59097934013629805</v>
      </c>
      <c r="H3989">
        <v>1.34920075624957E-2</v>
      </c>
      <c r="I3989">
        <v>0.28999999165535001</v>
      </c>
      <c r="K3989">
        <v>1</v>
      </c>
      <c r="M3989">
        <v>980</v>
      </c>
      <c r="O3989">
        <v>2</v>
      </c>
    </row>
    <row r="3990" spans="1:15" x14ac:dyDescent="0.2">
      <c r="A3990" t="s">
        <v>389</v>
      </c>
      <c r="B3990" t="s">
        <v>390</v>
      </c>
      <c r="C3990" t="s">
        <v>391</v>
      </c>
      <c r="D3990">
        <v>2010</v>
      </c>
      <c r="E3990" t="str">
        <f t="shared" si="63"/>
        <v>Norway 2010</v>
      </c>
      <c r="F3990">
        <v>1.51569817853048E-2</v>
      </c>
      <c r="I3990">
        <v>1</v>
      </c>
      <c r="L3990">
        <v>29</v>
      </c>
      <c r="N3990">
        <v>2</v>
      </c>
      <c r="O3990">
        <v>4</v>
      </c>
    </row>
    <row r="3991" spans="1:15" x14ac:dyDescent="0.2">
      <c r="A3991" t="s">
        <v>392</v>
      </c>
      <c r="B3991" t="s">
        <v>393</v>
      </c>
      <c r="C3991" t="s">
        <v>394</v>
      </c>
      <c r="D3991">
        <v>2010</v>
      </c>
      <c r="E3991" t="str">
        <f t="shared" si="63"/>
        <v>Oman 2010</v>
      </c>
      <c r="F3991">
        <v>6.4355758578716296E-2</v>
      </c>
      <c r="G3991">
        <v>-3.5182475482407501E-2</v>
      </c>
      <c r="I3991">
        <v>0.74000000953674305</v>
      </c>
      <c r="L3991">
        <v>48</v>
      </c>
      <c r="N3991">
        <v>2</v>
      </c>
      <c r="O3991">
        <v>2</v>
      </c>
    </row>
    <row r="3992" spans="1:15" x14ac:dyDescent="0.2">
      <c r="A3992" t="s">
        <v>395</v>
      </c>
      <c r="B3992" t="s">
        <v>396</v>
      </c>
      <c r="C3992" t="s">
        <v>397</v>
      </c>
      <c r="D3992">
        <v>2010</v>
      </c>
      <c r="E3992" t="str">
        <f t="shared" si="63"/>
        <v>Pakistan 2010</v>
      </c>
      <c r="F3992">
        <v>3.4236909729443703E-2</v>
      </c>
      <c r="G3992">
        <v>1.6868809762560499</v>
      </c>
      <c r="H3992">
        <v>0.25146853043772899</v>
      </c>
      <c r="I3992">
        <v>0.56000000238418601</v>
      </c>
      <c r="J3992">
        <v>5574</v>
      </c>
      <c r="K3992">
        <v>2</v>
      </c>
      <c r="L3992">
        <v>13190</v>
      </c>
      <c r="M3992">
        <v>7226</v>
      </c>
      <c r="O3992">
        <v>2</v>
      </c>
    </row>
    <row r="3993" spans="1:15" x14ac:dyDescent="0.2">
      <c r="A3993" t="s">
        <v>398</v>
      </c>
      <c r="B3993" t="s">
        <v>399</v>
      </c>
      <c r="C3993" t="s">
        <v>400</v>
      </c>
      <c r="D3993">
        <v>2010</v>
      </c>
      <c r="E3993" t="str">
        <f t="shared" si="63"/>
        <v>Palau 2010</v>
      </c>
      <c r="G3993">
        <v>14.256945363914101</v>
      </c>
      <c r="N3993">
        <v>2</v>
      </c>
      <c r="O3993">
        <v>0</v>
      </c>
    </row>
    <row r="3994" spans="1:15" x14ac:dyDescent="0.2">
      <c r="A3994" t="s">
        <v>401</v>
      </c>
      <c r="B3994" t="s">
        <v>402</v>
      </c>
      <c r="C3994" t="s">
        <v>403</v>
      </c>
      <c r="D3994">
        <v>2010</v>
      </c>
      <c r="E3994" t="str">
        <f t="shared" si="63"/>
        <v>Panama 2010</v>
      </c>
      <c r="G3994">
        <v>0.477754653145818</v>
      </c>
      <c r="I3994">
        <v>0.70999997854232799</v>
      </c>
      <c r="L3994">
        <v>460</v>
      </c>
      <c r="N3994">
        <v>2</v>
      </c>
      <c r="O3994">
        <v>0</v>
      </c>
    </row>
    <row r="3995" spans="1:15" x14ac:dyDescent="0.2">
      <c r="A3995" t="s">
        <v>404</v>
      </c>
      <c r="B3995" t="s">
        <v>405</v>
      </c>
      <c r="C3995" t="s">
        <v>406</v>
      </c>
      <c r="D3995">
        <v>2010</v>
      </c>
      <c r="E3995" t="str">
        <f t="shared" si="63"/>
        <v>Papua New Guinea 2010</v>
      </c>
      <c r="F3995">
        <v>3.2514450867051998E-3</v>
      </c>
      <c r="G3995">
        <v>3.9012535240922399</v>
      </c>
      <c r="H3995">
        <v>7.9076371601536397E-2</v>
      </c>
      <c r="I3995">
        <v>0.96600002050399802</v>
      </c>
      <c r="L3995">
        <v>713</v>
      </c>
      <c r="O3995">
        <v>3</v>
      </c>
    </row>
    <row r="3996" spans="1:15" x14ac:dyDescent="0.2">
      <c r="A3996" t="s">
        <v>407</v>
      </c>
      <c r="B3996" t="s">
        <v>408</v>
      </c>
      <c r="C3996" t="s">
        <v>409</v>
      </c>
      <c r="D3996">
        <v>2010</v>
      </c>
      <c r="E3996" t="str">
        <f t="shared" si="63"/>
        <v>Paraguay 2010</v>
      </c>
      <c r="F3996">
        <v>7.5114643799619601E-3</v>
      </c>
      <c r="G3996">
        <v>0.43455756984009802</v>
      </c>
      <c r="H3996">
        <v>9.2436228321657501E-2</v>
      </c>
      <c r="I3996">
        <v>0.94499999284744296</v>
      </c>
      <c r="L3996">
        <v>741</v>
      </c>
      <c r="O3996">
        <v>2</v>
      </c>
    </row>
    <row r="3997" spans="1:15" x14ac:dyDescent="0.2">
      <c r="A3997" t="s">
        <v>410</v>
      </c>
      <c r="B3997" t="s">
        <v>411</v>
      </c>
      <c r="C3997" t="s">
        <v>412</v>
      </c>
      <c r="D3997">
        <v>2010</v>
      </c>
      <c r="E3997" t="str">
        <f t="shared" si="63"/>
        <v>Peru 2010</v>
      </c>
      <c r="F3997">
        <v>1.46309526899329E-2</v>
      </c>
      <c r="G3997">
        <v>-0.21865810233893901</v>
      </c>
      <c r="H3997">
        <v>0.146377929974533</v>
      </c>
      <c r="I3997">
        <v>0.519999980926514</v>
      </c>
      <c r="J3997">
        <v>28</v>
      </c>
      <c r="K3997">
        <v>2</v>
      </c>
      <c r="M3997">
        <v>29</v>
      </c>
      <c r="N3997">
        <v>2</v>
      </c>
      <c r="O3997">
        <v>3</v>
      </c>
    </row>
    <row r="3998" spans="1:15" x14ac:dyDescent="0.2">
      <c r="A3998" t="s">
        <v>413</v>
      </c>
      <c r="B3998" t="s">
        <v>414</v>
      </c>
      <c r="C3998" t="s">
        <v>415</v>
      </c>
      <c r="D3998">
        <v>2010</v>
      </c>
      <c r="E3998" t="str">
        <f t="shared" si="63"/>
        <v>Philippines 2010</v>
      </c>
      <c r="F3998">
        <v>1.1701322006025101E-2</v>
      </c>
      <c r="G3998">
        <v>0.251329836148865</v>
      </c>
      <c r="H3998">
        <v>0.19454876209354499</v>
      </c>
      <c r="I3998">
        <v>0.85900002717971802</v>
      </c>
      <c r="J3998">
        <v>332</v>
      </c>
      <c r="K3998">
        <v>0</v>
      </c>
      <c r="L3998">
        <v>8645</v>
      </c>
      <c r="M3998">
        <v>372</v>
      </c>
      <c r="N3998">
        <v>2</v>
      </c>
      <c r="O3998">
        <v>3</v>
      </c>
    </row>
    <row r="3999" spans="1:15" x14ac:dyDescent="0.2">
      <c r="A3999" t="s">
        <v>416</v>
      </c>
      <c r="B3999" t="s">
        <v>417</v>
      </c>
      <c r="C3999" t="s">
        <v>418</v>
      </c>
      <c r="D3999">
        <v>2010</v>
      </c>
      <c r="E3999" t="str">
        <f t="shared" si="63"/>
        <v>Poland 2010</v>
      </c>
      <c r="F3999">
        <v>1.8319182994158301E-2</v>
      </c>
      <c r="I3999">
        <v>0.95999997854232799</v>
      </c>
      <c r="L3999">
        <v>384</v>
      </c>
      <c r="N3999">
        <v>3</v>
      </c>
      <c r="O3999">
        <v>4</v>
      </c>
    </row>
    <row r="4000" spans="1:15" x14ac:dyDescent="0.2">
      <c r="A4000" t="s">
        <v>419</v>
      </c>
      <c r="B4000" t="s">
        <v>420</v>
      </c>
      <c r="C4000" t="s">
        <v>421</v>
      </c>
      <c r="D4000">
        <v>2010</v>
      </c>
      <c r="E4000" t="str">
        <f t="shared" si="63"/>
        <v>Portugal 2010</v>
      </c>
      <c r="F4000">
        <v>1.9802165969028E-2</v>
      </c>
      <c r="L4000">
        <v>124</v>
      </c>
      <c r="N4000">
        <v>2</v>
      </c>
      <c r="O4000">
        <v>4</v>
      </c>
    </row>
    <row r="4001" spans="1:15" x14ac:dyDescent="0.2">
      <c r="A4001" t="s">
        <v>422</v>
      </c>
      <c r="B4001" t="s">
        <v>423</v>
      </c>
      <c r="C4001" t="s">
        <v>424</v>
      </c>
      <c r="D4001">
        <v>2010</v>
      </c>
      <c r="E4001" t="str">
        <f t="shared" si="63"/>
        <v>Qatar 2010</v>
      </c>
      <c r="F4001">
        <v>1.4739090832173601E-2</v>
      </c>
      <c r="I4001">
        <v>0.11599999666214</v>
      </c>
      <c r="L4001">
        <v>4</v>
      </c>
      <c r="N4001">
        <v>2</v>
      </c>
      <c r="O4001">
        <v>2</v>
      </c>
    </row>
    <row r="4002" spans="1:15" x14ac:dyDescent="0.2">
      <c r="A4002" t="s">
        <v>425</v>
      </c>
      <c r="B4002" t="s">
        <v>426</v>
      </c>
      <c r="C4002" t="s">
        <v>427</v>
      </c>
      <c r="D4002">
        <v>2010</v>
      </c>
      <c r="E4002" t="str">
        <f t="shared" si="63"/>
        <v>Romania 2010</v>
      </c>
      <c r="F4002">
        <v>1.25442159108217E-2</v>
      </c>
      <c r="I4002">
        <v>0.894999980926514</v>
      </c>
      <c r="L4002">
        <v>266</v>
      </c>
      <c r="N4002">
        <v>3</v>
      </c>
      <c r="O4002">
        <v>3</v>
      </c>
    </row>
    <row r="4003" spans="1:15" x14ac:dyDescent="0.2">
      <c r="A4003" t="s">
        <v>428</v>
      </c>
      <c r="B4003" t="s">
        <v>429</v>
      </c>
      <c r="C4003" t="s">
        <v>430</v>
      </c>
      <c r="D4003">
        <v>2010</v>
      </c>
      <c r="E4003" t="str">
        <f t="shared" si="63"/>
        <v>Russian Federation 2010</v>
      </c>
      <c r="F4003">
        <v>3.5850857205605102E-2</v>
      </c>
      <c r="H4003">
        <v>0.112101527583797</v>
      </c>
      <c r="I4003">
        <v>0.79799997806549094</v>
      </c>
      <c r="J4003">
        <v>418</v>
      </c>
      <c r="K4003">
        <v>2</v>
      </c>
      <c r="L4003">
        <v>16690</v>
      </c>
      <c r="M4003">
        <v>481</v>
      </c>
      <c r="O4003">
        <v>4</v>
      </c>
    </row>
    <row r="4004" spans="1:15" x14ac:dyDescent="0.2">
      <c r="A4004" t="s">
        <v>431</v>
      </c>
      <c r="B4004" t="s">
        <v>432</v>
      </c>
      <c r="C4004" t="s">
        <v>433</v>
      </c>
      <c r="D4004">
        <v>2010</v>
      </c>
      <c r="E4004" t="str">
        <f t="shared" si="63"/>
        <v>Rwanda 2010</v>
      </c>
      <c r="F4004">
        <v>1.29051579051579E-2</v>
      </c>
      <c r="G4004">
        <v>17.018866305260602</v>
      </c>
      <c r="H4004">
        <v>0.125034627037486</v>
      </c>
      <c r="I4004">
        <v>0.83999997377395597</v>
      </c>
      <c r="J4004">
        <v>208</v>
      </c>
      <c r="L4004">
        <v>291</v>
      </c>
      <c r="O4004">
        <v>2</v>
      </c>
    </row>
    <row r="4005" spans="1:15" x14ac:dyDescent="0.2">
      <c r="A4005" t="s">
        <v>434</v>
      </c>
      <c r="B4005" t="s">
        <v>435</v>
      </c>
      <c r="C4005" t="s">
        <v>436</v>
      </c>
      <c r="D4005">
        <v>2010</v>
      </c>
      <c r="E4005" t="str">
        <f t="shared" si="63"/>
        <v>Samoa 2010</v>
      </c>
      <c r="G4005">
        <v>18.843666784759399</v>
      </c>
      <c r="H4005">
        <v>0.45289846191081301</v>
      </c>
      <c r="L4005">
        <v>16</v>
      </c>
      <c r="O4005">
        <v>2</v>
      </c>
    </row>
    <row r="4006" spans="1:15" x14ac:dyDescent="0.2">
      <c r="A4006" t="s">
        <v>437</v>
      </c>
      <c r="B4006" t="s">
        <v>438</v>
      </c>
      <c r="C4006" t="s">
        <v>439</v>
      </c>
      <c r="D4006">
        <v>2010</v>
      </c>
      <c r="E4006" t="str">
        <f t="shared" si="63"/>
        <v>San Marino 2010</v>
      </c>
      <c r="L4006">
        <v>0</v>
      </c>
      <c r="O4006">
        <v>0</v>
      </c>
    </row>
    <row r="4007" spans="1:15" x14ac:dyDescent="0.2">
      <c r="A4007" t="s">
        <v>440</v>
      </c>
      <c r="B4007" t="s">
        <v>441</v>
      </c>
      <c r="C4007" t="s">
        <v>442</v>
      </c>
      <c r="D4007">
        <v>2010</v>
      </c>
      <c r="E4007" t="str">
        <f t="shared" si="63"/>
        <v>Sao Tome and Principe 2010</v>
      </c>
      <c r="G4007">
        <v>25.4457837030671</v>
      </c>
      <c r="H4007">
        <v>0.73667387626113301</v>
      </c>
      <c r="L4007">
        <v>6</v>
      </c>
      <c r="O4007">
        <v>2</v>
      </c>
    </row>
    <row r="4008" spans="1:15" x14ac:dyDescent="0.2">
      <c r="A4008" t="s">
        <v>443</v>
      </c>
      <c r="B4008" t="s">
        <v>444</v>
      </c>
      <c r="C4008" t="s">
        <v>445</v>
      </c>
      <c r="D4008">
        <v>2010</v>
      </c>
      <c r="E4008" t="str">
        <f t="shared" si="63"/>
        <v>Saudi Arabia 2010</v>
      </c>
      <c r="F4008">
        <v>8.5656774261279198E-2</v>
      </c>
      <c r="I4008">
        <v>0.36000001430511502</v>
      </c>
      <c r="N4008">
        <v>2</v>
      </c>
      <c r="O4008">
        <v>2</v>
      </c>
    </row>
    <row r="4009" spans="1:15" x14ac:dyDescent="0.2">
      <c r="A4009" t="s">
        <v>446</v>
      </c>
      <c r="B4009" t="s">
        <v>447</v>
      </c>
      <c r="C4009" t="s">
        <v>448</v>
      </c>
      <c r="D4009">
        <v>2010</v>
      </c>
      <c r="E4009" t="str">
        <f t="shared" si="63"/>
        <v>Senegal 2010</v>
      </c>
      <c r="F4009">
        <v>1.2071048838686E-2</v>
      </c>
      <c r="G4009">
        <v>5.8630567032739904</v>
      </c>
      <c r="H4009">
        <v>0.19727300442172599</v>
      </c>
      <c r="I4009">
        <v>0.43500000238418601</v>
      </c>
      <c r="K4009">
        <v>2</v>
      </c>
      <c r="M4009">
        <v>19</v>
      </c>
      <c r="N4009">
        <v>2</v>
      </c>
      <c r="O4009">
        <v>2</v>
      </c>
    </row>
    <row r="4010" spans="1:15" x14ac:dyDescent="0.2">
      <c r="A4010" t="s">
        <v>449</v>
      </c>
      <c r="B4010" t="s">
        <v>450</v>
      </c>
      <c r="C4010" t="s">
        <v>451</v>
      </c>
      <c r="D4010">
        <v>2010</v>
      </c>
      <c r="E4010" t="str">
        <f t="shared" si="63"/>
        <v>Serbia 2010</v>
      </c>
      <c r="F4010">
        <v>2.08596534193899E-2</v>
      </c>
      <c r="G4010">
        <v>1.61608376253502</v>
      </c>
      <c r="H4010">
        <v>0.23153507405364099</v>
      </c>
      <c r="I4010">
        <v>0.83799999952316295</v>
      </c>
      <c r="L4010">
        <v>132</v>
      </c>
      <c r="O4010">
        <v>3</v>
      </c>
    </row>
    <row r="4011" spans="1:15" x14ac:dyDescent="0.2">
      <c r="A4011" t="s">
        <v>452</v>
      </c>
      <c r="B4011" t="s">
        <v>453</v>
      </c>
      <c r="C4011" t="s">
        <v>454</v>
      </c>
      <c r="D4011">
        <v>2010</v>
      </c>
      <c r="E4011" t="str">
        <f t="shared" si="63"/>
        <v>Seychelles 2010</v>
      </c>
      <c r="F4011">
        <v>7.3791536327044603E-3</v>
      </c>
      <c r="G4011">
        <v>5.8891177184846404</v>
      </c>
      <c r="L4011">
        <v>9</v>
      </c>
      <c r="N4011">
        <v>3</v>
      </c>
      <c r="O4011">
        <v>3</v>
      </c>
    </row>
    <row r="4012" spans="1:15" x14ac:dyDescent="0.2">
      <c r="A4012" t="s">
        <v>455</v>
      </c>
      <c r="B4012" t="s">
        <v>456</v>
      </c>
      <c r="C4012" t="s">
        <v>457</v>
      </c>
      <c r="D4012">
        <v>2010</v>
      </c>
      <c r="E4012" t="str">
        <f t="shared" si="63"/>
        <v>Sierra Leone 2010</v>
      </c>
      <c r="F4012">
        <v>9.7215045513474301E-3</v>
      </c>
      <c r="G4012">
        <v>17.583199230530798</v>
      </c>
      <c r="H4012">
        <v>0.25351854265696999</v>
      </c>
      <c r="I4012">
        <v>0.30000001192092901</v>
      </c>
      <c r="L4012">
        <v>163</v>
      </c>
      <c r="O4012">
        <v>3</v>
      </c>
    </row>
    <row r="4013" spans="1:15" x14ac:dyDescent="0.2">
      <c r="A4013" t="s">
        <v>458</v>
      </c>
      <c r="B4013" t="s">
        <v>459</v>
      </c>
      <c r="C4013" t="s">
        <v>460</v>
      </c>
      <c r="D4013">
        <v>2010</v>
      </c>
      <c r="E4013" t="str">
        <f t="shared" si="63"/>
        <v>Singapore 2010</v>
      </c>
      <c r="F4013">
        <v>3.3813984398438898E-2</v>
      </c>
      <c r="I4013">
        <v>0.71299999952316295</v>
      </c>
      <c r="L4013">
        <v>19</v>
      </c>
      <c r="N4013">
        <v>2</v>
      </c>
      <c r="O4013">
        <v>2</v>
      </c>
    </row>
    <row r="4014" spans="1:15" x14ac:dyDescent="0.2">
      <c r="A4014" t="s">
        <v>461</v>
      </c>
      <c r="B4014" t="s">
        <v>462</v>
      </c>
      <c r="C4014" t="s">
        <v>463</v>
      </c>
      <c r="D4014">
        <v>2010</v>
      </c>
      <c r="E4014" t="str">
        <f t="shared" si="63"/>
        <v>Slovak Republic 2010</v>
      </c>
      <c r="F4014">
        <v>1.25974040372583E-2</v>
      </c>
      <c r="I4014">
        <v>0.80599999427795399</v>
      </c>
      <c r="L4014">
        <v>89</v>
      </c>
      <c r="N4014">
        <v>2</v>
      </c>
      <c r="O4014">
        <v>4</v>
      </c>
    </row>
    <row r="4015" spans="1:15" x14ac:dyDescent="0.2">
      <c r="A4015" t="s">
        <v>464</v>
      </c>
      <c r="B4015" t="s">
        <v>465</v>
      </c>
      <c r="C4015" t="s">
        <v>466</v>
      </c>
      <c r="D4015">
        <v>2010</v>
      </c>
      <c r="E4015" t="str">
        <f t="shared" si="63"/>
        <v>Slovenia 2010</v>
      </c>
      <c r="F4015">
        <v>1.60312521178811E-2</v>
      </c>
      <c r="I4015">
        <v>0.83099997043609597</v>
      </c>
      <c r="L4015">
        <v>15</v>
      </c>
      <c r="N4015">
        <v>2</v>
      </c>
      <c r="O4015">
        <v>4</v>
      </c>
    </row>
    <row r="4016" spans="1:15" x14ac:dyDescent="0.2">
      <c r="A4016" t="s">
        <v>467</v>
      </c>
      <c r="B4016" t="s">
        <v>468</v>
      </c>
      <c r="C4016" t="s">
        <v>469</v>
      </c>
      <c r="D4016">
        <v>2010</v>
      </c>
      <c r="E4016" t="str">
        <f t="shared" si="63"/>
        <v>Solomon Islands 2010</v>
      </c>
      <c r="G4016">
        <v>38.9651056011433</v>
      </c>
      <c r="H4016">
        <v>0.14668495691821501</v>
      </c>
      <c r="I4016">
        <v>1</v>
      </c>
      <c r="O4016">
        <v>2</v>
      </c>
    </row>
    <row r="4017" spans="1:15" x14ac:dyDescent="0.2">
      <c r="A4017" t="s">
        <v>470</v>
      </c>
      <c r="B4017" t="s">
        <v>471</v>
      </c>
      <c r="C4017" t="s">
        <v>472</v>
      </c>
      <c r="D4017">
        <v>2010</v>
      </c>
      <c r="E4017" t="str">
        <f t="shared" si="63"/>
        <v>Somalia 2010</v>
      </c>
      <c r="I4017">
        <v>1</v>
      </c>
      <c r="J4017">
        <v>2150</v>
      </c>
      <c r="K4017">
        <v>1</v>
      </c>
      <c r="M4017">
        <v>2722</v>
      </c>
      <c r="O4017" t="s">
        <v>592</v>
      </c>
    </row>
    <row r="4018" spans="1:15" x14ac:dyDescent="0.2">
      <c r="A4018" t="s">
        <v>473</v>
      </c>
      <c r="B4018" t="s">
        <v>474</v>
      </c>
      <c r="C4018" t="s">
        <v>475</v>
      </c>
      <c r="D4018">
        <v>2010</v>
      </c>
      <c r="E4018" t="str">
        <f t="shared" si="63"/>
        <v>South Africa 2010</v>
      </c>
      <c r="F4018">
        <v>1.11580825092212E-2</v>
      </c>
      <c r="G4018">
        <v>0.253222026524968</v>
      </c>
      <c r="H4018">
        <v>8.8729934930364796E-2</v>
      </c>
      <c r="I4018">
        <v>0.230000004172325</v>
      </c>
      <c r="K4018">
        <v>3</v>
      </c>
      <c r="L4018">
        <v>15893</v>
      </c>
      <c r="M4018">
        <v>1</v>
      </c>
      <c r="O4018">
        <v>3</v>
      </c>
    </row>
    <row r="4019" spans="1:15" x14ac:dyDescent="0.2">
      <c r="A4019" t="s">
        <v>476</v>
      </c>
      <c r="B4019" t="s">
        <v>477</v>
      </c>
      <c r="C4019" t="s">
        <v>478</v>
      </c>
      <c r="D4019">
        <v>2010</v>
      </c>
      <c r="E4019" t="str">
        <f t="shared" si="63"/>
        <v>South Sudan 2010</v>
      </c>
      <c r="F4019">
        <v>4.1406325429994097E-2</v>
      </c>
      <c r="O4019" t="s">
        <v>592</v>
      </c>
    </row>
    <row r="4020" spans="1:15" x14ac:dyDescent="0.2">
      <c r="A4020" t="s">
        <v>479</v>
      </c>
      <c r="B4020" t="s">
        <v>480</v>
      </c>
      <c r="C4020" t="s">
        <v>481</v>
      </c>
      <c r="D4020">
        <v>2010</v>
      </c>
      <c r="E4020" t="str">
        <f t="shared" si="63"/>
        <v>Spain 2010</v>
      </c>
      <c r="F4020">
        <v>1.3873781239833001E-2</v>
      </c>
      <c r="I4020">
        <v>0.68000000715255704</v>
      </c>
      <c r="L4020">
        <v>401</v>
      </c>
      <c r="N4020">
        <v>2</v>
      </c>
      <c r="O4020">
        <v>4</v>
      </c>
    </row>
    <row r="4021" spans="1:15" x14ac:dyDescent="0.2">
      <c r="A4021" t="s">
        <v>482</v>
      </c>
      <c r="B4021" t="s">
        <v>483</v>
      </c>
      <c r="C4021" t="s">
        <v>484</v>
      </c>
      <c r="D4021">
        <v>2010</v>
      </c>
      <c r="E4021" t="str">
        <f t="shared" si="63"/>
        <v>Sri Lanka 2010</v>
      </c>
      <c r="F4021">
        <v>2.70074784039336E-2</v>
      </c>
      <c r="G4021">
        <v>0.96277059322243597</v>
      </c>
      <c r="H4021">
        <v>0.28317910780587302</v>
      </c>
      <c r="I4021">
        <v>0.74000000953674305</v>
      </c>
      <c r="L4021">
        <v>763</v>
      </c>
      <c r="O4021">
        <v>2</v>
      </c>
    </row>
    <row r="4022" spans="1:15" x14ac:dyDescent="0.2">
      <c r="A4022" t="s">
        <v>485</v>
      </c>
      <c r="B4022" t="s">
        <v>486</v>
      </c>
      <c r="C4022" t="s">
        <v>487</v>
      </c>
      <c r="D4022">
        <v>2010</v>
      </c>
      <c r="E4022" t="str">
        <f t="shared" si="63"/>
        <v>St. Kitts and Nevis 2010</v>
      </c>
      <c r="G4022">
        <v>1.5316190079301699</v>
      </c>
      <c r="H4022">
        <v>0.264361720631417</v>
      </c>
      <c r="L4022">
        <v>21</v>
      </c>
      <c r="O4022">
        <v>1</v>
      </c>
    </row>
    <row r="4023" spans="1:15" x14ac:dyDescent="0.2">
      <c r="A4023" t="s">
        <v>488</v>
      </c>
      <c r="B4023" t="s">
        <v>489</v>
      </c>
      <c r="C4023" t="s">
        <v>490</v>
      </c>
      <c r="D4023">
        <v>2010</v>
      </c>
      <c r="E4023" t="str">
        <f t="shared" si="63"/>
        <v>St. Lucia 2010</v>
      </c>
      <c r="G4023">
        <v>2.8434405145221602</v>
      </c>
      <c r="H4023">
        <v>0.22556405395342799</v>
      </c>
      <c r="L4023">
        <v>44</v>
      </c>
      <c r="O4023">
        <v>1</v>
      </c>
    </row>
    <row r="4024" spans="1:15" x14ac:dyDescent="0.2">
      <c r="A4024" t="s">
        <v>491</v>
      </c>
      <c r="B4024" t="s">
        <v>492</v>
      </c>
      <c r="C4024" t="s">
        <v>493</v>
      </c>
      <c r="D4024">
        <v>2010</v>
      </c>
      <c r="E4024" t="str">
        <f t="shared" si="63"/>
        <v>St. Vincent and the Grenadines 2010</v>
      </c>
      <c r="G4024">
        <v>2.3793757228458099</v>
      </c>
      <c r="H4024">
        <v>0.39252627316079902</v>
      </c>
      <c r="O4024">
        <v>1</v>
      </c>
    </row>
    <row r="4025" spans="1:15" x14ac:dyDescent="0.2">
      <c r="A4025" t="s">
        <v>494</v>
      </c>
      <c r="B4025" t="s">
        <v>495</v>
      </c>
      <c r="C4025" t="s">
        <v>496</v>
      </c>
      <c r="D4025">
        <v>2010</v>
      </c>
      <c r="E4025" t="str">
        <f t="shared" si="63"/>
        <v>Sudan 2010</v>
      </c>
      <c r="G4025">
        <v>2.93981195559381</v>
      </c>
      <c r="H4025">
        <v>0.21241532692177001</v>
      </c>
      <c r="I4025">
        <v>0.239999994635582</v>
      </c>
      <c r="J4025">
        <v>1010</v>
      </c>
      <c r="K4025">
        <v>1</v>
      </c>
      <c r="M4025">
        <v>1790</v>
      </c>
      <c r="N4025">
        <v>1</v>
      </c>
      <c r="O4025">
        <v>2</v>
      </c>
    </row>
    <row r="4026" spans="1:15" x14ac:dyDescent="0.2">
      <c r="A4026" t="s">
        <v>497</v>
      </c>
      <c r="B4026" t="s">
        <v>498</v>
      </c>
      <c r="C4026" t="s">
        <v>499</v>
      </c>
      <c r="D4026">
        <v>2010</v>
      </c>
      <c r="E4026" t="str">
        <f t="shared" si="63"/>
        <v>Suriname 2010</v>
      </c>
      <c r="G4026">
        <v>2.36415758408938</v>
      </c>
      <c r="I4026">
        <v>0.30199998617172202</v>
      </c>
      <c r="N4026">
        <v>2</v>
      </c>
      <c r="O4026">
        <v>2</v>
      </c>
    </row>
    <row r="4027" spans="1:15" x14ac:dyDescent="0.2">
      <c r="A4027" t="s">
        <v>500</v>
      </c>
      <c r="B4027" t="s">
        <v>501</v>
      </c>
      <c r="C4027" t="s">
        <v>502</v>
      </c>
      <c r="D4027">
        <v>2010</v>
      </c>
      <c r="E4027" t="str">
        <f t="shared" si="63"/>
        <v>Swaziland 2010</v>
      </c>
      <c r="F4027">
        <v>2.29866066715105E-2</v>
      </c>
      <c r="G4027">
        <v>2.1634956040069899</v>
      </c>
      <c r="H4027">
        <v>0.102320091783335</v>
      </c>
      <c r="I4027">
        <v>1</v>
      </c>
      <c r="L4027">
        <v>208</v>
      </c>
      <c r="N4027">
        <v>3</v>
      </c>
      <c r="O4027">
        <v>2</v>
      </c>
    </row>
    <row r="4028" spans="1:15" x14ac:dyDescent="0.2">
      <c r="A4028" t="s">
        <v>503</v>
      </c>
      <c r="B4028" t="s">
        <v>504</v>
      </c>
      <c r="C4028" t="s">
        <v>505</v>
      </c>
      <c r="D4028">
        <v>2010</v>
      </c>
      <c r="E4028" t="str">
        <f t="shared" si="63"/>
        <v>Sweden 2010</v>
      </c>
      <c r="F4028">
        <v>1.1871285413706901E-2</v>
      </c>
      <c r="I4028">
        <v>1</v>
      </c>
      <c r="L4028">
        <v>91</v>
      </c>
      <c r="N4028">
        <v>3</v>
      </c>
      <c r="O4028">
        <v>4</v>
      </c>
    </row>
    <row r="4029" spans="1:15" x14ac:dyDescent="0.2">
      <c r="A4029" t="s">
        <v>506</v>
      </c>
      <c r="B4029" t="s">
        <v>507</v>
      </c>
      <c r="C4029" t="s">
        <v>508</v>
      </c>
      <c r="D4029">
        <v>2010</v>
      </c>
      <c r="E4029" t="str">
        <f t="shared" si="63"/>
        <v>Switzerland 2010</v>
      </c>
      <c r="F4029">
        <v>6.8200029592658303E-3</v>
      </c>
      <c r="I4029">
        <v>0.62999999523162797</v>
      </c>
      <c r="L4029">
        <v>52</v>
      </c>
      <c r="N4029">
        <v>4</v>
      </c>
      <c r="O4029">
        <v>4</v>
      </c>
    </row>
    <row r="4030" spans="1:15" x14ac:dyDescent="0.2">
      <c r="A4030" t="s">
        <v>509</v>
      </c>
      <c r="B4030" t="s">
        <v>510</v>
      </c>
      <c r="C4030" t="s">
        <v>511</v>
      </c>
      <c r="D4030">
        <v>2010</v>
      </c>
      <c r="E4030" t="str">
        <f t="shared" si="63"/>
        <v>Syrian Arab Republic 2010</v>
      </c>
      <c r="F4030">
        <v>4.0561417360958502E-2</v>
      </c>
      <c r="G4030">
        <v>5.5501632533849099E-2</v>
      </c>
      <c r="H4030">
        <v>1.8143721461699801E-2</v>
      </c>
      <c r="I4030">
        <v>0.64999997615814198</v>
      </c>
      <c r="L4030">
        <v>463</v>
      </c>
      <c r="N4030">
        <v>3</v>
      </c>
      <c r="O4030">
        <v>2</v>
      </c>
    </row>
    <row r="4031" spans="1:15" x14ac:dyDescent="0.2">
      <c r="A4031" t="s">
        <v>512</v>
      </c>
      <c r="B4031" t="s">
        <v>513</v>
      </c>
      <c r="C4031" t="s">
        <v>514</v>
      </c>
      <c r="D4031">
        <v>2010</v>
      </c>
      <c r="E4031" t="str">
        <f t="shared" si="63"/>
        <v>Tajikistan 2010</v>
      </c>
      <c r="F4031">
        <v>9.5285512473335006E-3</v>
      </c>
      <c r="G4031">
        <v>5.5662391469653398</v>
      </c>
      <c r="H4031">
        <v>0.25911144779904999</v>
      </c>
      <c r="I4031">
        <v>0.77700001001357999</v>
      </c>
      <c r="J4031">
        <v>98</v>
      </c>
      <c r="K4031">
        <v>2</v>
      </c>
      <c r="L4031">
        <v>181</v>
      </c>
      <c r="M4031">
        <v>98</v>
      </c>
      <c r="N4031">
        <v>2</v>
      </c>
      <c r="O4031">
        <v>2</v>
      </c>
    </row>
    <row r="4032" spans="1:15" x14ac:dyDescent="0.2">
      <c r="A4032" t="s">
        <v>515</v>
      </c>
      <c r="B4032" t="s">
        <v>516</v>
      </c>
      <c r="C4032" t="s">
        <v>517</v>
      </c>
      <c r="D4032">
        <v>2010</v>
      </c>
      <c r="E4032" t="str">
        <f t="shared" si="63"/>
        <v>Tanzania 2010</v>
      </c>
      <c r="F4032">
        <v>8.9602408427543797E-3</v>
      </c>
      <c r="G4032">
        <v>9.41674855825344</v>
      </c>
      <c r="H4032">
        <v>0.18125195083163101</v>
      </c>
      <c r="I4032">
        <v>0.60299998521804798</v>
      </c>
      <c r="L4032">
        <v>3888</v>
      </c>
      <c r="O4032">
        <v>3</v>
      </c>
    </row>
    <row r="4033" spans="1:15" x14ac:dyDescent="0.2">
      <c r="A4033" t="s">
        <v>518</v>
      </c>
      <c r="B4033" t="s">
        <v>519</v>
      </c>
      <c r="C4033" t="s">
        <v>520</v>
      </c>
      <c r="D4033">
        <v>2010</v>
      </c>
      <c r="E4033" t="str">
        <f t="shared" si="63"/>
        <v>Thailand 2010</v>
      </c>
      <c r="F4033">
        <v>1.45480792494919E-2</v>
      </c>
      <c r="G4033">
        <v>-6.2298160041645801E-3</v>
      </c>
      <c r="H4033">
        <v>4.8739677502761397E-2</v>
      </c>
      <c r="I4033">
        <v>0.81499999761581399</v>
      </c>
      <c r="J4033">
        <v>75</v>
      </c>
      <c r="K4033">
        <v>2</v>
      </c>
      <c r="L4033">
        <v>3654</v>
      </c>
      <c r="M4033">
        <v>218</v>
      </c>
      <c r="N4033">
        <v>2</v>
      </c>
      <c r="O4033">
        <v>3</v>
      </c>
    </row>
    <row r="4034" spans="1:15" x14ac:dyDescent="0.2">
      <c r="A4034" t="s">
        <v>521</v>
      </c>
      <c r="B4034" t="s">
        <v>522</v>
      </c>
      <c r="C4034" t="s">
        <v>523</v>
      </c>
      <c r="D4034">
        <v>2010</v>
      </c>
      <c r="E4034" t="str">
        <f t="shared" si="63"/>
        <v>Timor-Leste 2010</v>
      </c>
      <c r="F4034">
        <v>6.5993948033110797E-3</v>
      </c>
      <c r="G4034">
        <v>8.7201477804586798</v>
      </c>
      <c r="L4034">
        <v>39</v>
      </c>
      <c r="N4034">
        <v>1</v>
      </c>
      <c r="O4034">
        <v>0</v>
      </c>
    </row>
    <row r="4035" spans="1:15" x14ac:dyDescent="0.2">
      <c r="A4035" t="s">
        <v>524</v>
      </c>
      <c r="B4035" t="s">
        <v>525</v>
      </c>
      <c r="C4035" t="s">
        <v>526</v>
      </c>
      <c r="D4035">
        <v>2010</v>
      </c>
      <c r="E4035" t="str">
        <f t="shared" si="63"/>
        <v>Togo 2010</v>
      </c>
      <c r="F4035">
        <v>1.6588579881308099E-2</v>
      </c>
      <c r="G4035">
        <v>11.8433261152783</v>
      </c>
      <c r="H4035">
        <v>0.29326576068818899</v>
      </c>
      <c r="I4035">
        <v>0.43999999761581399</v>
      </c>
      <c r="O4035">
        <v>2</v>
      </c>
    </row>
    <row r="4036" spans="1:15" x14ac:dyDescent="0.2">
      <c r="A4036" t="s">
        <v>527</v>
      </c>
      <c r="B4036" t="s">
        <v>528</v>
      </c>
      <c r="C4036" t="s">
        <v>529</v>
      </c>
      <c r="D4036">
        <v>2010</v>
      </c>
      <c r="E4036" t="str">
        <f t="shared" si="63"/>
        <v>Tonga 2010</v>
      </c>
      <c r="G4036">
        <v>17.509022445875399</v>
      </c>
      <c r="H4036">
        <v>0.37886864996811598</v>
      </c>
      <c r="L4036">
        <v>1</v>
      </c>
      <c r="O4036">
        <v>2</v>
      </c>
    </row>
    <row r="4037" spans="1:15" x14ac:dyDescent="0.2">
      <c r="A4037" t="s">
        <v>530</v>
      </c>
      <c r="B4037" t="s">
        <v>531</v>
      </c>
      <c r="C4037" t="s">
        <v>532</v>
      </c>
      <c r="D4037">
        <v>2010</v>
      </c>
      <c r="E4037" t="str">
        <f t="shared" si="63"/>
        <v>Trinidad and Tobago 2010</v>
      </c>
      <c r="F4037">
        <v>6.3521736660571504E-3</v>
      </c>
      <c r="G4037">
        <v>2.05897515444457E-2</v>
      </c>
      <c r="I4037">
        <v>0.40000000596046498</v>
      </c>
      <c r="L4037">
        <v>473</v>
      </c>
      <c r="O4037">
        <v>2</v>
      </c>
    </row>
    <row r="4038" spans="1:15" x14ac:dyDescent="0.2">
      <c r="A4038" t="s">
        <v>533</v>
      </c>
      <c r="B4038" t="s">
        <v>534</v>
      </c>
      <c r="C4038" t="s">
        <v>535</v>
      </c>
      <c r="D4038">
        <v>2010</v>
      </c>
      <c r="E4038" t="str">
        <f t="shared" si="63"/>
        <v>Tunisia 2010</v>
      </c>
      <c r="F4038">
        <v>1.2966500421308201E-2</v>
      </c>
      <c r="G4038">
        <v>1.2463999512191399</v>
      </c>
      <c r="H4038">
        <v>0.33677961079504598</v>
      </c>
      <c r="I4038">
        <v>0.980000019073486</v>
      </c>
      <c r="L4038">
        <v>286</v>
      </c>
      <c r="O4038">
        <v>2</v>
      </c>
    </row>
    <row r="4039" spans="1:15" x14ac:dyDescent="0.2">
      <c r="A4039" t="s">
        <v>536</v>
      </c>
      <c r="B4039" t="s">
        <v>537</v>
      </c>
      <c r="C4039" t="s">
        <v>538</v>
      </c>
      <c r="D4039">
        <v>2010</v>
      </c>
      <c r="E4039" t="str">
        <f t="shared" ref="E4039:E4102" si="64">A4039&amp;" "&amp;D4039</f>
        <v>Turkey 2010</v>
      </c>
      <c r="F4039">
        <v>2.2717142190295199E-2</v>
      </c>
      <c r="G4039">
        <v>0.136225926794448</v>
      </c>
      <c r="H4039">
        <v>0.12106883392012099</v>
      </c>
      <c r="I4039">
        <v>0.75</v>
      </c>
      <c r="J4039">
        <v>352</v>
      </c>
      <c r="K4039">
        <v>1</v>
      </c>
      <c r="L4039">
        <v>3064</v>
      </c>
      <c r="M4039">
        <v>231</v>
      </c>
      <c r="N4039">
        <v>2</v>
      </c>
      <c r="O4039">
        <v>3</v>
      </c>
    </row>
    <row r="4040" spans="1:15" x14ac:dyDescent="0.2">
      <c r="A4040" t="s">
        <v>539</v>
      </c>
      <c r="B4040" t="s">
        <v>540</v>
      </c>
      <c r="C4040" t="s">
        <v>541</v>
      </c>
      <c r="D4040">
        <v>2010</v>
      </c>
      <c r="E4040" t="str">
        <f t="shared" si="64"/>
        <v>Turkmenistan 2010</v>
      </c>
      <c r="G4040">
        <v>0.21170508466273999</v>
      </c>
      <c r="H4040">
        <v>7.3136410263702795E-2</v>
      </c>
      <c r="I4040">
        <v>0.85000002384185802</v>
      </c>
      <c r="L4040">
        <v>105</v>
      </c>
      <c r="N4040">
        <v>3</v>
      </c>
      <c r="O4040">
        <v>2</v>
      </c>
    </row>
    <row r="4041" spans="1:15" x14ac:dyDescent="0.2">
      <c r="A4041" t="s">
        <v>542</v>
      </c>
      <c r="B4041" t="s">
        <v>543</v>
      </c>
      <c r="C4041" t="s">
        <v>544</v>
      </c>
      <c r="D4041">
        <v>2010</v>
      </c>
      <c r="E4041" t="str">
        <f t="shared" si="64"/>
        <v>Tuvalu 2010</v>
      </c>
      <c r="G4041">
        <v>27.168279957663302</v>
      </c>
      <c r="L4041">
        <v>1</v>
      </c>
      <c r="O4041">
        <v>0</v>
      </c>
    </row>
    <row r="4042" spans="1:15" x14ac:dyDescent="0.2">
      <c r="A4042" t="s">
        <v>545</v>
      </c>
      <c r="B4042" t="s">
        <v>546</v>
      </c>
      <c r="C4042" t="s">
        <v>547</v>
      </c>
      <c r="D4042">
        <v>2010</v>
      </c>
      <c r="E4042" t="str">
        <f t="shared" si="64"/>
        <v>Uganda 2010</v>
      </c>
      <c r="F4042">
        <v>2.2481639160744301E-2</v>
      </c>
      <c r="G4042">
        <v>6.4432838122907601</v>
      </c>
      <c r="H4042">
        <v>0.101899548438109</v>
      </c>
      <c r="I4042">
        <v>0.15999999642372101</v>
      </c>
      <c r="J4042">
        <v>120</v>
      </c>
      <c r="K4042">
        <v>3</v>
      </c>
      <c r="L4042">
        <v>3160</v>
      </c>
      <c r="M4042">
        <v>74</v>
      </c>
      <c r="N4042">
        <v>2</v>
      </c>
      <c r="O4042">
        <v>3</v>
      </c>
    </row>
    <row r="4043" spans="1:15" x14ac:dyDescent="0.2">
      <c r="A4043" t="s">
        <v>548</v>
      </c>
      <c r="B4043" t="s">
        <v>549</v>
      </c>
      <c r="C4043" t="s">
        <v>550</v>
      </c>
      <c r="D4043">
        <v>2010</v>
      </c>
      <c r="E4043" t="str">
        <f t="shared" si="64"/>
        <v>Ukraine 2010</v>
      </c>
      <c r="F4043">
        <v>1.9023610223227801E-2</v>
      </c>
      <c r="G4043">
        <v>0.482976163480623</v>
      </c>
      <c r="H4043">
        <v>0.18628427212149901</v>
      </c>
      <c r="I4043">
        <v>0.77799999713897705</v>
      </c>
      <c r="L4043">
        <v>1988</v>
      </c>
      <c r="O4043">
        <v>2</v>
      </c>
    </row>
    <row r="4044" spans="1:15" x14ac:dyDescent="0.2">
      <c r="A4044" t="s">
        <v>551</v>
      </c>
      <c r="B4044" t="s">
        <v>552</v>
      </c>
      <c r="C4044" t="s">
        <v>553</v>
      </c>
      <c r="D4044">
        <v>2010</v>
      </c>
      <c r="E4044" t="str">
        <f t="shared" si="64"/>
        <v>United Arab Emirates 2010</v>
      </c>
      <c r="F4044">
        <v>6.0385922082678803E-2</v>
      </c>
      <c r="I4044">
        <v>0.119999997317791</v>
      </c>
      <c r="K4044">
        <v>3</v>
      </c>
      <c r="L4044">
        <v>67</v>
      </c>
      <c r="M4044">
        <v>1</v>
      </c>
      <c r="N4044">
        <v>2</v>
      </c>
      <c r="O4044">
        <v>2</v>
      </c>
    </row>
    <row r="4045" spans="1:15" x14ac:dyDescent="0.2">
      <c r="A4045" t="s">
        <v>554</v>
      </c>
      <c r="B4045" t="s">
        <v>555</v>
      </c>
      <c r="C4045" t="s">
        <v>556</v>
      </c>
      <c r="D4045">
        <v>2010</v>
      </c>
      <c r="E4045" t="str">
        <f t="shared" si="64"/>
        <v>United Kingdom 2010</v>
      </c>
      <c r="F4045">
        <v>2.5682958764794001E-2</v>
      </c>
      <c r="I4045">
        <v>0.81499999761581399</v>
      </c>
      <c r="L4045">
        <v>756</v>
      </c>
      <c r="N4045">
        <v>2</v>
      </c>
      <c r="O4045">
        <v>4</v>
      </c>
    </row>
    <row r="4046" spans="1:15" x14ac:dyDescent="0.2">
      <c r="A4046" t="s">
        <v>557</v>
      </c>
      <c r="B4046" t="s">
        <v>558</v>
      </c>
      <c r="C4046" t="s">
        <v>559</v>
      </c>
      <c r="D4046">
        <v>2010</v>
      </c>
      <c r="E4046" t="str">
        <f t="shared" si="64"/>
        <v>United States 2010</v>
      </c>
      <c r="F4046">
        <v>4.9226416770699603E-2</v>
      </c>
      <c r="I4046">
        <v>0.66000002622604403</v>
      </c>
      <c r="J4046">
        <v>313</v>
      </c>
      <c r="K4046">
        <v>3</v>
      </c>
      <c r="L4046">
        <v>14722</v>
      </c>
      <c r="M4046">
        <v>2</v>
      </c>
      <c r="N4046">
        <v>3</v>
      </c>
      <c r="O4046">
        <v>4</v>
      </c>
    </row>
    <row r="4047" spans="1:15" x14ac:dyDescent="0.2">
      <c r="A4047" t="s">
        <v>560</v>
      </c>
      <c r="B4047" t="s">
        <v>561</v>
      </c>
      <c r="C4047" t="s">
        <v>562</v>
      </c>
      <c r="D4047">
        <v>2010</v>
      </c>
      <c r="E4047" t="str">
        <f t="shared" si="64"/>
        <v>Uruguay 2010</v>
      </c>
      <c r="F4047">
        <v>1.8758078577761898E-2</v>
      </c>
      <c r="G4047">
        <v>0.118379738139681</v>
      </c>
      <c r="I4047">
        <v>0.90799999237060602</v>
      </c>
      <c r="L4047">
        <v>205</v>
      </c>
      <c r="O4047">
        <v>3</v>
      </c>
    </row>
    <row r="4048" spans="1:15" x14ac:dyDescent="0.2">
      <c r="A4048" t="s">
        <v>563</v>
      </c>
      <c r="B4048" t="s">
        <v>564</v>
      </c>
      <c r="C4048" t="s">
        <v>565</v>
      </c>
      <c r="D4048">
        <v>2010</v>
      </c>
      <c r="E4048" t="str">
        <f t="shared" si="64"/>
        <v>Uzbekistan 2010</v>
      </c>
      <c r="G4048">
        <v>0.39142298729158898</v>
      </c>
      <c r="H4048">
        <v>6.7623315858966804E-2</v>
      </c>
      <c r="I4048">
        <v>0.80000001192092896</v>
      </c>
      <c r="O4048">
        <v>2</v>
      </c>
    </row>
    <row r="4049" spans="1:15" x14ac:dyDescent="0.2">
      <c r="A4049" t="s">
        <v>566</v>
      </c>
      <c r="B4049" t="s">
        <v>567</v>
      </c>
      <c r="C4049" t="s">
        <v>568</v>
      </c>
      <c r="D4049">
        <v>2010</v>
      </c>
      <c r="E4049" t="str">
        <f t="shared" si="64"/>
        <v>Vanuatu 2010</v>
      </c>
      <c r="G4049">
        <v>16.861949180560401</v>
      </c>
      <c r="H4049">
        <v>0.15804503439282599</v>
      </c>
      <c r="O4049">
        <v>2</v>
      </c>
    </row>
    <row r="4050" spans="1:15" x14ac:dyDescent="0.2">
      <c r="A4050" t="s">
        <v>569</v>
      </c>
      <c r="B4050" t="s">
        <v>570</v>
      </c>
      <c r="C4050" t="s">
        <v>571</v>
      </c>
      <c r="D4050">
        <v>2010</v>
      </c>
      <c r="E4050" t="str">
        <f t="shared" si="64"/>
        <v>Venezuela, RB 2010</v>
      </c>
      <c r="F4050">
        <v>1.01348862784929E-2</v>
      </c>
      <c r="G4050">
        <v>1.3676109810205801E-2</v>
      </c>
      <c r="I4050">
        <v>0.84799998998642001</v>
      </c>
      <c r="K4050">
        <v>1</v>
      </c>
      <c r="L4050">
        <v>13080</v>
      </c>
      <c r="M4050">
        <v>22</v>
      </c>
      <c r="O4050">
        <v>2</v>
      </c>
    </row>
    <row r="4051" spans="1:15" x14ac:dyDescent="0.2">
      <c r="A4051" t="s">
        <v>572</v>
      </c>
      <c r="B4051" t="s">
        <v>573</v>
      </c>
      <c r="C4051" t="s">
        <v>574</v>
      </c>
      <c r="D4051">
        <v>2010</v>
      </c>
      <c r="E4051" t="str">
        <f t="shared" si="64"/>
        <v>Vietnam 2010</v>
      </c>
      <c r="F4051">
        <v>2.3050493366477801E-2</v>
      </c>
      <c r="G4051">
        <v>1.9419321163296901</v>
      </c>
      <c r="H4051">
        <v>0.229950282195059</v>
      </c>
      <c r="I4051">
        <v>0.85000002384185802</v>
      </c>
      <c r="L4051">
        <v>1336</v>
      </c>
      <c r="O4051">
        <v>2</v>
      </c>
    </row>
    <row r="4052" spans="1:15" x14ac:dyDescent="0.2">
      <c r="A4052" t="s">
        <v>575</v>
      </c>
      <c r="B4052" t="s">
        <v>576</v>
      </c>
      <c r="C4052" t="s">
        <v>577</v>
      </c>
      <c r="D4052">
        <v>2010</v>
      </c>
      <c r="E4052" t="str">
        <f t="shared" si="64"/>
        <v>Yemen, Rep. 2010</v>
      </c>
      <c r="F4052">
        <v>4.68555703404199E-2</v>
      </c>
      <c r="G4052">
        <v>2.2933353575500699</v>
      </c>
      <c r="H4052">
        <v>0.20437267588775501</v>
      </c>
      <c r="I4052">
        <v>0.490000009536743</v>
      </c>
      <c r="J4052">
        <v>175</v>
      </c>
      <c r="K4052">
        <v>1</v>
      </c>
      <c r="L4052">
        <v>1099</v>
      </c>
      <c r="M4052">
        <v>201</v>
      </c>
      <c r="N4052">
        <v>3</v>
      </c>
      <c r="O4052">
        <v>2</v>
      </c>
    </row>
    <row r="4053" spans="1:15" x14ac:dyDescent="0.2">
      <c r="A4053" t="s">
        <v>578</v>
      </c>
      <c r="B4053" t="s">
        <v>579</v>
      </c>
      <c r="C4053" t="s">
        <v>580</v>
      </c>
      <c r="D4053">
        <v>2010</v>
      </c>
      <c r="E4053" t="str">
        <f t="shared" si="64"/>
        <v>Zambia 2010</v>
      </c>
      <c r="F4053">
        <v>1.38259254653009E-2</v>
      </c>
      <c r="G4053">
        <v>4.8634684001890598</v>
      </c>
      <c r="H4053">
        <v>6.3033996513418997E-2</v>
      </c>
      <c r="I4053">
        <v>0.43000000715255698</v>
      </c>
      <c r="L4053">
        <v>814</v>
      </c>
      <c r="O4053">
        <v>3</v>
      </c>
    </row>
    <row r="4054" spans="1:15" x14ac:dyDescent="0.2">
      <c r="A4054" t="s">
        <v>581</v>
      </c>
      <c r="B4054" t="s">
        <v>582</v>
      </c>
      <c r="C4054" t="s">
        <v>583</v>
      </c>
      <c r="D4054">
        <v>2010</v>
      </c>
      <c r="E4054" t="str">
        <f t="shared" si="64"/>
        <v>Zimbabwe 2010</v>
      </c>
      <c r="F4054">
        <v>8.1625145324696908E-3</v>
      </c>
      <c r="G4054">
        <v>6.4339338965639703</v>
      </c>
      <c r="H4054">
        <v>0.34309752410191802</v>
      </c>
      <c r="I4054">
        <v>0.769999980926514</v>
      </c>
      <c r="L4054">
        <v>711</v>
      </c>
      <c r="O4054">
        <v>0</v>
      </c>
    </row>
    <row r="4055" spans="1:15" x14ac:dyDescent="0.2">
      <c r="A4055" t="s">
        <v>5</v>
      </c>
      <c r="B4055" t="s">
        <v>6</v>
      </c>
      <c r="C4055" t="s">
        <v>7</v>
      </c>
      <c r="D4055">
        <v>2011</v>
      </c>
      <c r="E4055" t="str">
        <f t="shared" si="64"/>
        <v>Afghanistan 2011</v>
      </c>
      <c r="F4055">
        <v>1.8213454535463199E-2</v>
      </c>
      <c r="G4055">
        <v>37.097502631624799</v>
      </c>
      <c r="H4055">
        <v>0.111854692946542</v>
      </c>
      <c r="I4055">
        <v>0.40999999642372098</v>
      </c>
      <c r="J4055">
        <v>7423</v>
      </c>
      <c r="K4055">
        <v>0</v>
      </c>
      <c r="L4055">
        <v>1231</v>
      </c>
      <c r="M4055">
        <v>7563</v>
      </c>
      <c r="N4055">
        <v>1</v>
      </c>
      <c r="O4055">
        <v>3</v>
      </c>
    </row>
    <row r="4056" spans="1:15" x14ac:dyDescent="0.2">
      <c r="A4056" t="s">
        <v>8</v>
      </c>
      <c r="B4056" t="s">
        <v>9</v>
      </c>
      <c r="C4056" t="s">
        <v>10</v>
      </c>
      <c r="D4056">
        <v>2011</v>
      </c>
      <c r="E4056" t="str">
        <f t="shared" si="64"/>
        <v>Albania 2011</v>
      </c>
      <c r="F4056">
        <v>1.52826633776627E-2</v>
      </c>
      <c r="G4056">
        <v>2.9430506416644899</v>
      </c>
      <c r="H4056">
        <v>0.26097594676344099</v>
      </c>
      <c r="I4056">
        <v>0.81999999284744296</v>
      </c>
      <c r="L4056">
        <v>142</v>
      </c>
      <c r="N4056">
        <v>2</v>
      </c>
      <c r="O4056">
        <v>3</v>
      </c>
    </row>
    <row r="4057" spans="1:15" x14ac:dyDescent="0.2">
      <c r="A4057" t="s">
        <v>11</v>
      </c>
      <c r="B4057" t="s">
        <v>12</v>
      </c>
      <c r="C4057" t="s">
        <v>13</v>
      </c>
      <c r="D4057">
        <v>2011</v>
      </c>
      <c r="E4057" t="str">
        <f t="shared" si="64"/>
        <v>Algeria 2011</v>
      </c>
      <c r="F4057">
        <v>4.3257063586106898E-2</v>
      </c>
      <c r="G4057">
        <v>9.7666580376682896E-2</v>
      </c>
      <c r="H4057">
        <v>1.1388592855149E-2</v>
      </c>
      <c r="I4057">
        <v>0.72000002861023005</v>
      </c>
      <c r="J4057">
        <v>267</v>
      </c>
      <c r="K4057">
        <v>0</v>
      </c>
      <c r="L4057">
        <v>280</v>
      </c>
      <c r="M4057">
        <v>276</v>
      </c>
      <c r="O4057">
        <v>2</v>
      </c>
    </row>
    <row r="4058" spans="1:15" x14ac:dyDescent="0.2">
      <c r="A4058" t="s">
        <v>14</v>
      </c>
      <c r="B4058" t="s">
        <v>15</v>
      </c>
      <c r="C4058" t="s">
        <v>16</v>
      </c>
      <c r="D4058">
        <v>2011</v>
      </c>
      <c r="E4058" t="str">
        <f t="shared" si="64"/>
        <v>Andorra 2011</v>
      </c>
      <c r="L4058">
        <v>1</v>
      </c>
      <c r="N4058">
        <v>2</v>
      </c>
      <c r="O4058" t="s">
        <v>592</v>
      </c>
    </row>
    <row r="4059" spans="1:15" x14ac:dyDescent="0.2">
      <c r="A4059" t="s">
        <v>17</v>
      </c>
      <c r="B4059" t="s">
        <v>18</v>
      </c>
      <c r="C4059" t="s">
        <v>19</v>
      </c>
      <c r="D4059">
        <v>2011</v>
      </c>
      <c r="E4059" t="str">
        <f t="shared" si="64"/>
        <v>Angola 2011</v>
      </c>
      <c r="F4059">
        <v>3.2556603512937599E-2</v>
      </c>
      <c r="G4059">
        <v>0.19304925367530801</v>
      </c>
      <c r="H4059">
        <v>0.18249639058287501</v>
      </c>
      <c r="I4059">
        <v>0.37999999523162797</v>
      </c>
      <c r="K4059">
        <v>3</v>
      </c>
      <c r="L4059">
        <v>1055</v>
      </c>
      <c r="M4059">
        <v>1</v>
      </c>
      <c r="O4059">
        <v>2</v>
      </c>
    </row>
    <row r="4060" spans="1:15" x14ac:dyDescent="0.2">
      <c r="A4060" t="s">
        <v>20</v>
      </c>
      <c r="B4060" t="s">
        <v>21</v>
      </c>
      <c r="C4060" t="s">
        <v>22</v>
      </c>
      <c r="D4060">
        <v>2011</v>
      </c>
      <c r="E4060" t="str">
        <f t="shared" si="64"/>
        <v>Antigua and Barbuda 2011</v>
      </c>
      <c r="G4060">
        <v>1.39854822290567</v>
      </c>
      <c r="O4060">
        <v>1</v>
      </c>
    </row>
    <row r="4061" spans="1:15" x14ac:dyDescent="0.2">
      <c r="A4061" t="s">
        <v>23</v>
      </c>
      <c r="B4061" t="s">
        <v>24</v>
      </c>
      <c r="C4061" t="s">
        <v>25</v>
      </c>
      <c r="D4061">
        <v>2011</v>
      </c>
      <c r="E4061" t="str">
        <f t="shared" si="64"/>
        <v>Argentina 2011</v>
      </c>
      <c r="F4061">
        <v>7.64287094036749E-3</v>
      </c>
      <c r="G4061">
        <v>1.8844311305902899E-2</v>
      </c>
      <c r="H4061">
        <v>0.13890692685841199</v>
      </c>
      <c r="I4061">
        <v>0.97000002861023005</v>
      </c>
      <c r="L4061">
        <v>2511</v>
      </c>
      <c r="N4061">
        <v>2</v>
      </c>
      <c r="O4061">
        <v>2</v>
      </c>
    </row>
    <row r="4062" spans="1:15" x14ac:dyDescent="0.2">
      <c r="A4062" t="s">
        <v>26</v>
      </c>
      <c r="B4062" t="s">
        <v>27</v>
      </c>
      <c r="C4062" t="s">
        <v>28</v>
      </c>
      <c r="D4062">
        <v>2011</v>
      </c>
      <c r="E4062" t="str">
        <f t="shared" si="64"/>
        <v>Armenia 2011</v>
      </c>
      <c r="F4062">
        <v>3.8539464411557402E-2</v>
      </c>
      <c r="G4062">
        <v>3.5515465920979201</v>
      </c>
      <c r="H4062">
        <v>0.26089156441439199</v>
      </c>
      <c r="I4062">
        <v>0.97899997234344505</v>
      </c>
      <c r="L4062">
        <v>71</v>
      </c>
      <c r="N4062">
        <v>2</v>
      </c>
      <c r="O4062">
        <v>3</v>
      </c>
    </row>
    <row r="4063" spans="1:15" x14ac:dyDescent="0.2">
      <c r="A4063" t="s">
        <v>29</v>
      </c>
      <c r="B4063" t="s">
        <v>30</v>
      </c>
      <c r="C4063" t="s">
        <v>31</v>
      </c>
      <c r="D4063">
        <v>2011</v>
      </c>
      <c r="E4063" t="str">
        <f t="shared" si="64"/>
        <v>Australia 2011</v>
      </c>
      <c r="F4063">
        <v>1.7570782279711001E-2</v>
      </c>
      <c r="I4063">
        <v>0.83999997377395597</v>
      </c>
      <c r="L4063">
        <v>248</v>
      </c>
      <c r="N4063">
        <v>2</v>
      </c>
      <c r="O4063">
        <v>4</v>
      </c>
    </row>
    <row r="4064" spans="1:15" x14ac:dyDescent="0.2">
      <c r="A4064" t="s">
        <v>32</v>
      </c>
      <c r="B4064" t="s">
        <v>33</v>
      </c>
      <c r="C4064" t="s">
        <v>34</v>
      </c>
      <c r="D4064">
        <v>2011</v>
      </c>
      <c r="E4064" t="str">
        <f t="shared" si="64"/>
        <v>Austria 2011</v>
      </c>
      <c r="F4064">
        <v>7.9089755845203093E-3</v>
      </c>
      <c r="I4064">
        <v>0.93000000715255704</v>
      </c>
      <c r="L4064">
        <v>77</v>
      </c>
      <c r="N4064">
        <v>4</v>
      </c>
      <c r="O4064">
        <v>4</v>
      </c>
    </row>
    <row r="4065" spans="1:15" x14ac:dyDescent="0.2">
      <c r="A4065" t="s">
        <v>35</v>
      </c>
      <c r="B4065" t="s">
        <v>36</v>
      </c>
      <c r="C4065" t="s">
        <v>37</v>
      </c>
      <c r="D4065">
        <v>2011</v>
      </c>
      <c r="E4065" t="str">
        <f t="shared" si="64"/>
        <v>Azerbaijan 2011</v>
      </c>
      <c r="F4065">
        <v>4.6701355554702201E-2</v>
      </c>
      <c r="G4065">
        <v>0.46645572590594703</v>
      </c>
      <c r="H4065">
        <v>7.6750466552392205E-2</v>
      </c>
      <c r="I4065">
        <v>0.92000001668930098</v>
      </c>
      <c r="K4065">
        <v>3</v>
      </c>
      <c r="L4065">
        <v>211</v>
      </c>
      <c r="M4065">
        <v>21</v>
      </c>
      <c r="N4065">
        <v>0</v>
      </c>
      <c r="O4065">
        <v>2</v>
      </c>
    </row>
    <row r="4066" spans="1:15" x14ac:dyDescent="0.2">
      <c r="A4066" t="s">
        <v>38</v>
      </c>
      <c r="B4066" t="s">
        <v>39</v>
      </c>
      <c r="C4066" t="s">
        <v>40</v>
      </c>
      <c r="D4066">
        <v>2011</v>
      </c>
      <c r="E4066" t="str">
        <f t="shared" si="64"/>
        <v>Bahamas, The 2011</v>
      </c>
      <c r="I4066">
        <v>0.85000002384185802</v>
      </c>
      <c r="L4066">
        <v>127</v>
      </c>
      <c r="N4066">
        <v>2</v>
      </c>
      <c r="O4066">
        <v>2</v>
      </c>
    </row>
    <row r="4067" spans="1:15" x14ac:dyDescent="0.2">
      <c r="A4067" t="s">
        <v>41</v>
      </c>
      <c r="B4067" t="s">
        <v>42</v>
      </c>
      <c r="C4067" t="s">
        <v>43</v>
      </c>
      <c r="D4067">
        <v>2011</v>
      </c>
      <c r="E4067" t="str">
        <f t="shared" si="64"/>
        <v>Bahrain 2011</v>
      </c>
      <c r="F4067">
        <v>3.5914972273567498E-2</v>
      </c>
      <c r="I4067">
        <v>0.34999999403953602</v>
      </c>
      <c r="K4067">
        <v>2</v>
      </c>
      <c r="L4067">
        <v>12</v>
      </c>
      <c r="M4067">
        <v>26</v>
      </c>
      <c r="N4067">
        <v>2</v>
      </c>
      <c r="O4067">
        <v>2</v>
      </c>
    </row>
    <row r="4068" spans="1:15" x14ac:dyDescent="0.2">
      <c r="A4068" t="s">
        <v>44</v>
      </c>
      <c r="B4068" t="s">
        <v>45</v>
      </c>
      <c r="C4068" t="s">
        <v>46</v>
      </c>
      <c r="D4068">
        <v>2011</v>
      </c>
      <c r="E4068" t="str">
        <f t="shared" si="64"/>
        <v>Bangladesh 2011</v>
      </c>
      <c r="F4068">
        <v>1.355517777279E-2</v>
      </c>
      <c r="G4068">
        <v>1.03550390918727</v>
      </c>
      <c r="H4068">
        <v>0.1600447968082</v>
      </c>
      <c r="I4068">
        <v>0.894999980926514</v>
      </c>
      <c r="L4068">
        <v>3966</v>
      </c>
      <c r="O4068">
        <v>2</v>
      </c>
    </row>
    <row r="4069" spans="1:15" x14ac:dyDescent="0.2">
      <c r="A4069" t="s">
        <v>47</v>
      </c>
      <c r="B4069" t="s">
        <v>48</v>
      </c>
      <c r="C4069" t="s">
        <v>49</v>
      </c>
      <c r="D4069">
        <v>2011</v>
      </c>
      <c r="E4069" t="str">
        <f t="shared" si="64"/>
        <v>Barbados 2011</v>
      </c>
      <c r="I4069">
        <v>1</v>
      </c>
      <c r="L4069">
        <v>27</v>
      </c>
      <c r="O4069">
        <v>2</v>
      </c>
    </row>
    <row r="4070" spans="1:15" x14ac:dyDescent="0.2">
      <c r="A4070" t="s">
        <v>50</v>
      </c>
      <c r="B4070" t="s">
        <v>51</v>
      </c>
      <c r="C4070" t="s">
        <v>52</v>
      </c>
      <c r="D4070">
        <v>2011</v>
      </c>
      <c r="E4070" t="str">
        <f t="shared" si="64"/>
        <v>Belarus 2011</v>
      </c>
      <c r="F4070">
        <v>1.22449510976582E-2</v>
      </c>
      <c r="G4070">
        <v>0.196151221308352</v>
      </c>
      <c r="H4070">
        <v>0.173811763018309</v>
      </c>
      <c r="I4070">
        <v>0.837000012397766</v>
      </c>
      <c r="L4070">
        <v>373</v>
      </c>
      <c r="N4070">
        <v>3</v>
      </c>
      <c r="O4070">
        <v>2</v>
      </c>
    </row>
    <row r="4071" spans="1:15" x14ac:dyDescent="0.2">
      <c r="A4071" t="s">
        <v>53</v>
      </c>
      <c r="B4071" t="s">
        <v>54</v>
      </c>
      <c r="C4071" t="s">
        <v>55</v>
      </c>
      <c r="D4071">
        <v>2011</v>
      </c>
      <c r="E4071" t="str">
        <f t="shared" si="64"/>
        <v>Belgium 2011</v>
      </c>
      <c r="F4071">
        <v>1.0435067947960799E-2</v>
      </c>
      <c r="I4071">
        <v>0.58999997377395597</v>
      </c>
      <c r="N4071">
        <v>2</v>
      </c>
      <c r="O4071">
        <v>4</v>
      </c>
    </row>
    <row r="4072" spans="1:15" x14ac:dyDescent="0.2">
      <c r="A4072" t="s">
        <v>56</v>
      </c>
      <c r="B4072" t="s">
        <v>57</v>
      </c>
      <c r="C4072" t="s">
        <v>58</v>
      </c>
      <c r="D4072">
        <v>2011</v>
      </c>
      <c r="E4072" t="str">
        <f t="shared" si="64"/>
        <v>Belize 2011</v>
      </c>
      <c r="F4072">
        <v>1.05532911847927E-2</v>
      </c>
      <c r="G4072">
        <v>1.21871914132951</v>
      </c>
      <c r="H4072">
        <v>0.58886294217035395</v>
      </c>
      <c r="I4072">
        <v>0.528999984264374</v>
      </c>
      <c r="L4072">
        <v>124</v>
      </c>
      <c r="N4072">
        <v>2</v>
      </c>
      <c r="O4072">
        <v>2</v>
      </c>
    </row>
    <row r="4073" spans="1:15" x14ac:dyDescent="0.2">
      <c r="A4073" t="s">
        <v>59</v>
      </c>
      <c r="B4073" t="s">
        <v>60</v>
      </c>
      <c r="C4073" t="s">
        <v>61</v>
      </c>
      <c r="D4073">
        <v>2011</v>
      </c>
      <c r="E4073" t="str">
        <f t="shared" si="64"/>
        <v>Benin 2011</v>
      </c>
      <c r="G4073">
        <v>6.29914405112146</v>
      </c>
      <c r="H4073">
        <v>0.11164773709473901</v>
      </c>
      <c r="I4073">
        <v>0.33000001311302202</v>
      </c>
      <c r="O4073">
        <v>2</v>
      </c>
    </row>
    <row r="4074" spans="1:15" x14ac:dyDescent="0.2">
      <c r="A4074" t="s">
        <v>62</v>
      </c>
      <c r="B4074" t="s">
        <v>63</v>
      </c>
      <c r="C4074" t="s">
        <v>64</v>
      </c>
      <c r="D4074">
        <v>2011</v>
      </c>
      <c r="E4074" t="str">
        <f t="shared" si="64"/>
        <v>Bhutan 2011</v>
      </c>
      <c r="G4074">
        <v>7.13385397069879</v>
      </c>
      <c r="H4074">
        <v>0.62735514349347399</v>
      </c>
      <c r="I4074">
        <v>0.40000000596046498</v>
      </c>
      <c r="L4074">
        <v>32</v>
      </c>
      <c r="N4074">
        <v>2</v>
      </c>
      <c r="O4074">
        <v>2</v>
      </c>
    </row>
    <row r="4075" spans="1:15" x14ac:dyDescent="0.2">
      <c r="A4075" t="s">
        <v>65</v>
      </c>
      <c r="B4075" t="s">
        <v>66</v>
      </c>
      <c r="C4075" t="s">
        <v>67</v>
      </c>
      <c r="D4075">
        <v>2011</v>
      </c>
      <c r="E4075" t="str">
        <f t="shared" si="64"/>
        <v>Bolivia 2011</v>
      </c>
      <c r="F4075">
        <v>1.6841226569035299E-2</v>
      </c>
      <c r="G4075">
        <v>2.3761299400157698</v>
      </c>
      <c r="H4075">
        <v>0.14942037884901799</v>
      </c>
      <c r="I4075">
        <v>0.40999999642372098</v>
      </c>
      <c r="O4075">
        <v>2</v>
      </c>
    </row>
    <row r="4076" spans="1:15" x14ac:dyDescent="0.2">
      <c r="A4076" t="s">
        <v>68</v>
      </c>
      <c r="B4076" t="s">
        <v>69</v>
      </c>
      <c r="C4076" t="s">
        <v>70</v>
      </c>
      <c r="D4076">
        <v>2011</v>
      </c>
      <c r="E4076" t="str">
        <f t="shared" si="64"/>
        <v>Bosnia and Herzegovina 2011</v>
      </c>
      <c r="F4076">
        <v>1.1364302644441699E-2</v>
      </c>
      <c r="G4076">
        <v>3.3295560085509099</v>
      </c>
      <c r="H4076">
        <v>0.20613907435732901</v>
      </c>
      <c r="I4076">
        <v>0.50099998712539695</v>
      </c>
      <c r="L4076">
        <v>51</v>
      </c>
      <c r="O4076">
        <v>1</v>
      </c>
    </row>
    <row r="4077" spans="1:15" x14ac:dyDescent="0.2">
      <c r="A4077" t="s">
        <v>71</v>
      </c>
      <c r="B4077" t="s">
        <v>72</v>
      </c>
      <c r="C4077" t="s">
        <v>73</v>
      </c>
      <c r="D4077">
        <v>2011</v>
      </c>
      <c r="E4077" t="str">
        <f t="shared" si="64"/>
        <v>Botswana 2011</v>
      </c>
      <c r="F4077">
        <v>2.36664633405172E-2</v>
      </c>
      <c r="G4077">
        <v>0.78915177935635805</v>
      </c>
      <c r="H4077">
        <v>0.126531676936846</v>
      </c>
      <c r="I4077">
        <v>0.56999999284744296</v>
      </c>
      <c r="N4077">
        <v>2</v>
      </c>
      <c r="O4077">
        <v>2</v>
      </c>
    </row>
    <row r="4078" spans="1:15" x14ac:dyDescent="0.2">
      <c r="A4078" t="s">
        <v>74</v>
      </c>
      <c r="B4078" t="s">
        <v>75</v>
      </c>
      <c r="C4078" t="s">
        <v>76</v>
      </c>
      <c r="D4078">
        <v>2011</v>
      </c>
      <c r="E4078" t="str">
        <f t="shared" si="64"/>
        <v>Brazil 2011</v>
      </c>
      <c r="F4078">
        <v>1.41185115924524E-2</v>
      </c>
      <c r="G4078">
        <v>3.2981516822241701E-2</v>
      </c>
      <c r="H4078">
        <v>3.7156950578514703E-2</v>
      </c>
      <c r="I4078">
        <v>0.50700002908706698</v>
      </c>
      <c r="K4078">
        <v>2</v>
      </c>
      <c r="L4078">
        <v>52233</v>
      </c>
      <c r="M4078">
        <v>34</v>
      </c>
      <c r="O4078">
        <v>3</v>
      </c>
    </row>
    <row r="4079" spans="1:15" x14ac:dyDescent="0.2">
      <c r="A4079" t="s">
        <v>77</v>
      </c>
      <c r="B4079" t="s">
        <v>78</v>
      </c>
      <c r="C4079" t="s">
        <v>79</v>
      </c>
      <c r="D4079">
        <v>2011</v>
      </c>
      <c r="E4079" t="str">
        <f t="shared" si="64"/>
        <v>Brunei Darussalam 2011</v>
      </c>
      <c r="F4079">
        <v>2.2422414199016701E-2</v>
      </c>
      <c r="I4079">
        <v>0.56999999284744296</v>
      </c>
      <c r="L4079">
        <v>1</v>
      </c>
      <c r="N4079">
        <v>2</v>
      </c>
      <c r="O4079">
        <v>1</v>
      </c>
    </row>
    <row r="4080" spans="1:15" x14ac:dyDescent="0.2">
      <c r="A4080" t="s">
        <v>80</v>
      </c>
      <c r="B4080" t="s">
        <v>81</v>
      </c>
      <c r="C4080" t="s">
        <v>82</v>
      </c>
      <c r="D4080">
        <v>2011</v>
      </c>
      <c r="E4080" t="str">
        <f t="shared" si="64"/>
        <v>Bulgaria 2011</v>
      </c>
      <c r="F4080">
        <v>1.32071731948799E-2</v>
      </c>
      <c r="H4080">
        <v>8.3703502216787296E-2</v>
      </c>
      <c r="I4080">
        <v>0.82999998331069902</v>
      </c>
      <c r="L4080">
        <v>128</v>
      </c>
      <c r="N4080">
        <v>3</v>
      </c>
      <c r="O4080">
        <v>1</v>
      </c>
    </row>
    <row r="4081" spans="1:15" x14ac:dyDescent="0.2">
      <c r="A4081" t="s">
        <v>83</v>
      </c>
      <c r="B4081" t="s">
        <v>84</v>
      </c>
      <c r="C4081" t="s">
        <v>85</v>
      </c>
      <c r="D4081">
        <v>2011</v>
      </c>
      <c r="E4081" t="str">
        <f t="shared" si="64"/>
        <v>Burkina Faso 2011</v>
      </c>
      <c r="F4081">
        <v>1.29475950344662E-2</v>
      </c>
      <c r="G4081">
        <v>8.4707152280947007</v>
      </c>
      <c r="H4081">
        <v>0.18151750738102601</v>
      </c>
      <c r="I4081">
        <v>0.67000001668930098</v>
      </c>
      <c r="N4081">
        <v>3</v>
      </c>
      <c r="O4081">
        <v>2</v>
      </c>
    </row>
    <row r="4082" spans="1:15" x14ac:dyDescent="0.2">
      <c r="A4082" t="s">
        <v>86</v>
      </c>
      <c r="B4082" t="s">
        <v>87</v>
      </c>
      <c r="C4082" t="s">
        <v>88</v>
      </c>
      <c r="D4082">
        <v>2011</v>
      </c>
      <c r="E4082" t="str">
        <f t="shared" si="64"/>
        <v>Burundi 2011</v>
      </c>
      <c r="G4082">
        <v>25.795962166963701</v>
      </c>
      <c r="H4082">
        <v>0.163744695011936</v>
      </c>
      <c r="I4082">
        <v>0.85000002384185802</v>
      </c>
      <c r="K4082">
        <v>3</v>
      </c>
      <c r="M4082">
        <v>1</v>
      </c>
      <c r="O4082">
        <v>2</v>
      </c>
    </row>
    <row r="4083" spans="1:15" x14ac:dyDescent="0.2">
      <c r="A4083" t="s">
        <v>89</v>
      </c>
      <c r="B4083" t="s">
        <v>90</v>
      </c>
      <c r="C4083" t="s">
        <v>91</v>
      </c>
      <c r="D4083">
        <v>2011</v>
      </c>
      <c r="E4083" t="str">
        <f t="shared" si="64"/>
        <v>Cabo Verde 2011</v>
      </c>
      <c r="F4083">
        <v>5.2324106120581401E-3</v>
      </c>
      <c r="G4083">
        <v>14.0212445055133</v>
      </c>
      <c r="H4083">
        <v>0.56965692245876398</v>
      </c>
      <c r="I4083">
        <v>1</v>
      </c>
      <c r="O4083">
        <v>2</v>
      </c>
    </row>
    <row r="4084" spans="1:15" x14ac:dyDescent="0.2">
      <c r="A4084" t="s">
        <v>92</v>
      </c>
      <c r="B4084" t="s">
        <v>93</v>
      </c>
      <c r="C4084" t="s">
        <v>94</v>
      </c>
      <c r="D4084">
        <v>2011</v>
      </c>
      <c r="E4084" t="str">
        <f t="shared" si="64"/>
        <v>Cambodia 2011</v>
      </c>
      <c r="F4084">
        <v>1.49778870804676E-2</v>
      </c>
      <c r="G4084">
        <v>5.6271532609719399</v>
      </c>
      <c r="H4084">
        <v>0.28159220576594401</v>
      </c>
      <c r="I4084">
        <v>0.94999998807907104</v>
      </c>
      <c r="K4084">
        <v>3</v>
      </c>
      <c r="L4084">
        <v>268</v>
      </c>
      <c r="M4084">
        <v>10</v>
      </c>
      <c r="N4084">
        <v>2</v>
      </c>
      <c r="O4084">
        <v>2</v>
      </c>
    </row>
    <row r="4085" spans="1:15" x14ac:dyDescent="0.2">
      <c r="A4085" t="s">
        <v>95</v>
      </c>
      <c r="B4085" t="s">
        <v>96</v>
      </c>
      <c r="C4085" t="s">
        <v>97</v>
      </c>
      <c r="D4085">
        <v>2011</v>
      </c>
      <c r="E4085" t="str">
        <f t="shared" si="64"/>
        <v>Cameroon 2011</v>
      </c>
      <c r="F4085">
        <v>1.1844351198091701E-2</v>
      </c>
      <c r="G4085">
        <v>2.0182445912948599</v>
      </c>
      <c r="H4085">
        <v>7.0014453346309194E-2</v>
      </c>
      <c r="I4085">
        <v>0.25</v>
      </c>
      <c r="L4085">
        <v>835</v>
      </c>
      <c r="O4085">
        <v>2</v>
      </c>
    </row>
    <row r="4086" spans="1:15" x14ac:dyDescent="0.2">
      <c r="A4086" t="s">
        <v>98</v>
      </c>
      <c r="B4086" t="s">
        <v>99</v>
      </c>
      <c r="C4086" t="s">
        <v>100</v>
      </c>
      <c r="D4086">
        <v>2011</v>
      </c>
      <c r="E4086" t="str">
        <f t="shared" si="64"/>
        <v>Canada 2011</v>
      </c>
      <c r="F4086">
        <v>1.19329189549638E-2</v>
      </c>
      <c r="I4086">
        <v>0.58999997377395597</v>
      </c>
      <c r="L4086">
        <v>609</v>
      </c>
      <c r="N4086">
        <v>2</v>
      </c>
      <c r="O4086">
        <v>4</v>
      </c>
    </row>
    <row r="4087" spans="1:15" x14ac:dyDescent="0.2">
      <c r="A4087" t="s">
        <v>101</v>
      </c>
      <c r="B4087" t="s">
        <v>102</v>
      </c>
      <c r="C4087" t="s">
        <v>103</v>
      </c>
      <c r="D4087">
        <v>2011</v>
      </c>
      <c r="E4087" t="str">
        <f t="shared" si="64"/>
        <v>Central African Republic 2011</v>
      </c>
      <c r="F4087">
        <v>2.2715587663999601E-2</v>
      </c>
      <c r="I4087">
        <v>0.33000001311302202</v>
      </c>
      <c r="J4087">
        <v>44</v>
      </c>
      <c r="K4087">
        <v>2</v>
      </c>
      <c r="M4087">
        <v>195</v>
      </c>
      <c r="O4087">
        <v>2</v>
      </c>
    </row>
    <row r="4088" spans="1:15" x14ac:dyDescent="0.2">
      <c r="A4088" t="s">
        <v>104</v>
      </c>
      <c r="B4088" t="s">
        <v>105</v>
      </c>
      <c r="C4088" t="s">
        <v>106</v>
      </c>
      <c r="D4088">
        <v>2011</v>
      </c>
      <c r="E4088" t="str">
        <f t="shared" si="64"/>
        <v>Chad 2011</v>
      </c>
      <c r="F4088">
        <v>5.0100965306935398E-2</v>
      </c>
      <c r="G4088">
        <v>3.8601134829242501</v>
      </c>
      <c r="H4088">
        <v>0.18740774651553199</v>
      </c>
      <c r="I4088">
        <v>0.239999994635582</v>
      </c>
      <c r="N4088">
        <v>2</v>
      </c>
      <c r="O4088">
        <v>2</v>
      </c>
    </row>
    <row r="4089" spans="1:15" x14ac:dyDescent="0.2">
      <c r="A4089" t="s">
        <v>107</v>
      </c>
      <c r="B4089" t="s">
        <v>108</v>
      </c>
      <c r="C4089" t="s">
        <v>109</v>
      </c>
      <c r="D4089">
        <v>2011</v>
      </c>
      <c r="E4089" t="str">
        <f t="shared" si="64"/>
        <v>Chile 2011</v>
      </c>
      <c r="F4089">
        <v>2.2543956561814401E-2</v>
      </c>
      <c r="G4089">
        <v>7.0286602235694703E-2</v>
      </c>
      <c r="I4089">
        <v>0.91000002622604403</v>
      </c>
      <c r="L4089">
        <v>636</v>
      </c>
      <c r="O4089">
        <v>4</v>
      </c>
    </row>
    <row r="4090" spans="1:15" x14ac:dyDescent="0.2">
      <c r="A4090" t="s">
        <v>110</v>
      </c>
      <c r="B4090" t="s">
        <v>111</v>
      </c>
      <c r="C4090" t="s">
        <v>112</v>
      </c>
      <c r="D4090">
        <v>2011</v>
      </c>
      <c r="E4090" t="str">
        <f t="shared" si="64"/>
        <v>China 2011</v>
      </c>
      <c r="F4090">
        <v>1.66557605252678E-2</v>
      </c>
      <c r="G4090">
        <v>-8.0684403300007902E-3</v>
      </c>
      <c r="H4090">
        <v>1.53228955604465E-2</v>
      </c>
      <c r="I4090">
        <v>0.91600000858306896</v>
      </c>
      <c r="L4090">
        <v>12036</v>
      </c>
      <c r="N4090">
        <v>4</v>
      </c>
      <c r="O4090">
        <v>2</v>
      </c>
    </row>
    <row r="4091" spans="1:15" x14ac:dyDescent="0.2">
      <c r="A4091" t="s">
        <v>113</v>
      </c>
      <c r="B4091" t="s">
        <v>114</v>
      </c>
      <c r="C4091" t="s">
        <v>115</v>
      </c>
      <c r="D4091">
        <v>2011</v>
      </c>
      <c r="E4091" t="str">
        <f t="shared" si="64"/>
        <v>Colombia 2011</v>
      </c>
      <c r="F4091">
        <v>3.0816136418193901E-2</v>
      </c>
      <c r="G4091">
        <v>0.316015698248925</v>
      </c>
      <c r="H4091">
        <v>0.12967668706056801</v>
      </c>
      <c r="I4091">
        <v>0.70999997854232799</v>
      </c>
      <c r="J4091">
        <v>202</v>
      </c>
      <c r="K4091">
        <v>1</v>
      </c>
      <c r="L4091">
        <v>16127</v>
      </c>
      <c r="M4091">
        <v>227</v>
      </c>
      <c r="N4091">
        <v>2</v>
      </c>
      <c r="O4091">
        <v>3</v>
      </c>
    </row>
    <row r="4092" spans="1:15" x14ac:dyDescent="0.2">
      <c r="A4092" t="s">
        <v>116</v>
      </c>
      <c r="B4092" t="s">
        <v>117</v>
      </c>
      <c r="C4092" t="s">
        <v>118</v>
      </c>
      <c r="D4092">
        <v>2011</v>
      </c>
      <c r="E4092" t="str">
        <f t="shared" si="64"/>
        <v>Comoros 2011</v>
      </c>
      <c r="G4092">
        <v>5.4142547505126997</v>
      </c>
      <c r="H4092">
        <v>0.23800020091967</v>
      </c>
      <c r="I4092">
        <v>0.50499999523162797</v>
      </c>
      <c r="O4092">
        <v>2</v>
      </c>
    </row>
    <row r="4093" spans="1:15" x14ac:dyDescent="0.2">
      <c r="A4093" t="s">
        <v>119</v>
      </c>
      <c r="B4093" t="s">
        <v>120</v>
      </c>
      <c r="C4093" t="s">
        <v>121</v>
      </c>
      <c r="D4093">
        <v>2011</v>
      </c>
      <c r="E4093" t="str">
        <f t="shared" si="64"/>
        <v>Congo, Dem. Rep. 2011</v>
      </c>
      <c r="F4093">
        <v>9.2410908032730804E-3</v>
      </c>
      <c r="G4093">
        <v>22.517179507274001</v>
      </c>
      <c r="H4093">
        <v>0.211519825154039</v>
      </c>
      <c r="I4093">
        <v>0.15999999642372101</v>
      </c>
      <c r="J4093">
        <v>41</v>
      </c>
      <c r="K4093">
        <v>2</v>
      </c>
      <c r="M4093">
        <v>511</v>
      </c>
      <c r="N4093">
        <v>1</v>
      </c>
      <c r="O4093">
        <v>2</v>
      </c>
    </row>
    <row r="4094" spans="1:15" x14ac:dyDescent="0.2">
      <c r="A4094" t="s">
        <v>122</v>
      </c>
      <c r="B4094" t="s">
        <v>123</v>
      </c>
      <c r="C4094" t="s">
        <v>124</v>
      </c>
      <c r="D4094">
        <v>2011</v>
      </c>
      <c r="E4094" t="str">
        <f t="shared" si="64"/>
        <v>Congo, Rep. 2011</v>
      </c>
      <c r="G4094">
        <v>1.85412545447178</v>
      </c>
      <c r="H4094">
        <v>0.20476516628080499</v>
      </c>
      <c r="I4094">
        <v>0.30000001192092901</v>
      </c>
      <c r="K4094">
        <v>3</v>
      </c>
      <c r="M4094">
        <v>1</v>
      </c>
      <c r="O4094">
        <v>2</v>
      </c>
    </row>
    <row r="4095" spans="1:15" x14ac:dyDescent="0.2">
      <c r="A4095" t="s">
        <v>125</v>
      </c>
      <c r="B4095" t="s">
        <v>126</v>
      </c>
      <c r="C4095" t="s">
        <v>127</v>
      </c>
      <c r="D4095">
        <v>2011</v>
      </c>
      <c r="E4095" t="str">
        <f t="shared" si="64"/>
        <v>Costa Rica 2011</v>
      </c>
      <c r="G4095">
        <v>8.5984853911814305E-2</v>
      </c>
      <c r="H4095">
        <v>9.59851090592585E-2</v>
      </c>
      <c r="I4095">
        <v>0.837000012397766</v>
      </c>
      <c r="L4095">
        <v>474</v>
      </c>
      <c r="N4095">
        <v>2</v>
      </c>
      <c r="O4095">
        <v>2</v>
      </c>
    </row>
    <row r="4096" spans="1:15" x14ac:dyDescent="0.2">
      <c r="A4096" t="s">
        <v>128</v>
      </c>
      <c r="B4096" t="s">
        <v>129</v>
      </c>
      <c r="C4096" t="s">
        <v>130</v>
      </c>
      <c r="D4096">
        <v>2011</v>
      </c>
      <c r="E4096" t="str">
        <f t="shared" si="64"/>
        <v>Cote d'Ivoire 2011</v>
      </c>
      <c r="F4096">
        <v>1.39202804464443E-2</v>
      </c>
      <c r="G4096">
        <v>5.8799742416370604</v>
      </c>
      <c r="H4096">
        <v>0.40519912665688501</v>
      </c>
      <c r="I4096">
        <v>0.34000000357627902</v>
      </c>
      <c r="J4096">
        <v>98</v>
      </c>
      <c r="K4096">
        <v>2</v>
      </c>
      <c r="M4096">
        <v>1256</v>
      </c>
      <c r="N4096">
        <v>1</v>
      </c>
      <c r="O4096">
        <v>2</v>
      </c>
    </row>
    <row r="4097" spans="1:15" x14ac:dyDescent="0.2">
      <c r="A4097" t="s">
        <v>131</v>
      </c>
      <c r="B4097" t="s">
        <v>132</v>
      </c>
      <c r="C4097" t="s">
        <v>133</v>
      </c>
      <c r="D4097">
        <v>2011</v>
      </c>
      <c r="E4097" t="str">
        <f t="shared" si="64"/>
        <v>Croatia 2011</v>
      </c>
      <c r="F4097">
        <v>1.75156823744834E-2</v>
      </c>
      <c r="I4097">
        <v>0.903999984264374</v>
      </c>
      <c r="L4097">
        <v>49</v>
      </c>
      <c r="N4097">
        <v>3</v>
      </c>
      <c r="O4097">
        <v>2</v>
      </c>
    </row>
    <row r="4098" spans="1:15" x14ac:dyDescent="0.2">
      <c r="A4098" t="s">
        <v>134</v>
      </c>
      <c r="B4098" t="s">
        <v>135</v>
      </c>
      <c r="C4098" t="s">
        <v>136</v>
      </c>
      <c r="D4098">
        <v>2011</v>
      </c>
      <c r="E4098" t="str">
        <f t="shared" si="64"/>
        <v>Cuba 2011</v>
      </c>
      <c r="F4098">
        <v>3.0845050007247399E-2</v>
      </c>
      <c r="G4098">
        <v>0.12849276974839799</v>
      </c>
      <c r="I4098">
        <v>0.64099997282028198</v>
      </c>
      <c r="L4098">
        <v>534</v>
      </c>
      <c r="N4098">
        <v>2</v>
      </c>
      <c r="O4098" t="s">
        <v>591</v>
      </c>
    </row>
    <row r="4099" spans="1:15" x14ac:dyDescent="0.2">
      <c r="A4099" t="s">
        <v>137</v>
      </c>
      <c r="B4099" t="s">
        <v>138</v>
      </c>
      <c r="C4099" t="s">
        <v>139</v>
      </c>
      <c r="D4099">
        <v>2011</v>
      </c>
      <c r="E4099" t="str">
        <f t="shared" si="64"/>
        <v>Cyprus 2011</v>
      </c>
      <c r="F4099">
        <v>1.74266234874224E-2</v>
      </c>
      <c r="I4099">
        <v>0.80000001192092896</v>
      </c>
      <c r="L4099">
        <v>9</v>
      </c>
      <c r="N4099">
        <v>0</v>
      </c>
      <c r="O4099">
        <v>4</v>
      </c>
    </row>
    <row r="4100" spans="1:15" x14ac:dyDescent="0.2">
      <c r="A4100" t="s">
        <v>140</v>
      </c>
      <c r="B4100" t="s">
        <v>141</v>
      </c>
      <c r="C4100" t="s">
        <v>142</v>
      </c>
      <c r="D4100">
        <v>2011</v>
      </c>
      <c r="E4100" t="str">
        <f t="shared" si="64"/>
        <v>Czech Republic 2011</v>
      </c>
      <c r="F4100">
        <v>1.07783649896869E-2</v>
      </c>
      <c r="I4100">
        <v>0.97200000286102295</v>
      </c>
      <c r="L4100">
        <v>86</v>
      </c>
      <c r="N4100">
        <v>3</v>
      </c>
      <c r="O4100">
        <v>4</v>
      </c>
    </row>
    <row r="4101" spans="1:15" x14ac:dyDescent="0.2">
      <c r="A4101" t="s">
        <v>143</v>
      </c>
      <c r="B4101" t="s">
        <v>144</v>
      </c>
      <c r="C4101" t="s">
        <v>145</v>
      </c>
      <c r="D4101">
        <v>2011</v>
      </c>
      <c r="E4101" t="str">
        <f t="shared" si="64"/>
        <v>Denmark 2011</v>
      </c>
      <c r="F4101">
        <v>1.31353128527572E-2</v>
      </c>
      <c r="I4101">
        <v>1</v>
      </c>
      <c r="L4101">
        <v>46</v>
      </c>
      <c r="N4101">
        <v>2</v>
      </c>
      <c r="O4101">
        <v>2</v>
      </c>
    </row>
    <row r="4102" spans="1:15" x14ac:dyDescent="0.2">
      <c r="A4102" t="s">
        <v>146</v>
      </c>
      <c r="B4102" t="s">
        <v>147</v>
      </c>
      <c r="C4102" t="s">
        <v>148</v>
      </c>
      <c r="D4102">
        <v>2011</v>
      </c>
      <c r="E4102" t="str">
        <f t="shared" si="64"/>
        <v>Djibouti 2011</v>
      </c>
      <c r="G4102">
        <v>11.2510043085262</v>
      </c>
      <c r="H4102">
        <v>0.51384109115795795</v>
      </c>
      <c r="I4102">
        <v>0.55000001192092896</v>
      </c>
      <c r="N4102">
        <v>2</v>
      </c>
      <c r="O4102">
        <v>1</v>
      </c>
    </row>
    <row r="4103" spans="1:15" x14ac:dyDescent="0.2">
      <c r="A4103" t="s">
        <v>149</v>
      </c>
      <c r="B4103" t="s">
        <v>150</v>
      </c>
      <c r="C4103" t="s">
        <v>151</v>
      </c>
      <c r="D4103">
        <v>2011</v>
      </c>
      <c r="E4103" t="str">
        <f t="shared" ref="E4103:E4166" si="65">A4103&amp;" "&amp;D4103</f>
        <v>Dominica 2011</v>
      </c>
      <c r="G4103">
        <v>4.9828966043657799</v>
      </c>
      <c r="H4103">
        <v>0.504774313367918</v>
      </c>
      <c r="L4103">
        <v>6</v>
      </c>
      <c r="O4103">
        <v>1</v>
      </c>
    </row>
    <row r="4104" spans="1:15" x14ac:dyDescent="0.2">
      <c r="A4104" t="s">
        <v>152</v>
      </c>
      <c r="B4104" t="s">
        <v>153</v>
      </c>
      <c r="C4104" t="s">
        <v>154</v>
      </c>
      <c r="D4104">
        <v>2011</v>
      </c>
      <c r="E4104" t="str">
        <f t="shared" si="65"/>
        <v>Dominican Republic 2011</v>
      </c>
      <c r="F4104">
        <v>6.0292806014300903E-3</v>
      </c>
      <c r="G4104">
        <v>0.43499579450319598</v>
      </c>
      <c r="H4104">
        <v>0.19294625219662401</v>
      </c>
      <c r="I4104">
        <v>0.93000000715255704</v>
      </c>
      <c r="L4104">
        <v>2513</v>
      </c>
      <c r="O4104">
        <v>2</v>
      </c>
    </row>
    <row r="4105" spans="1:15" x14ac:dyDescent="0.2">
      <c r="A4105" t="s">
        <v>155</v>
      </c>
      <c r="B4105" t="s">
        <v>156</v>
      </c>
      <c r="C4105" t="s">
        <v>157</v>
      </c>
      <c r="D4105">
        <v>2011</v>
      </c>
      <c r="E4105" t="str">
        <f t="shared" si="65"/>
        <v>Ecuador 2011</v>
      </c>
      <c r="F4105">
        <v>3.0951100565987499E-2</v>
      </c>
      <c r="G4105">
        <v>0.232233908463127</v>
      </c>
      <c r="H4105">
        <v>0.13003460804341699</v>
      </c>
      <c r="I4105">
        <v>0.81000000238418601</v>
      </c>
      <c r="L4105">
        <v>2343</v>
      </c>
      <c r="N4105">
        <v>2</v>
      </c>
      <c r="O4105">
        <v>0</v>
      </c>
    </row>
    <row r="4106" spans="1:15" x14ac:dyDescent="0.2">
      <c r="A4106" t="s">
        <v>158</v>
      </c>
      <c r="B4106" t="s">
        <v>159</v>
      </c>
      <c r="C4106" t="s">
        <v>160</v>
      </c>
      <c r="D4106">
        <v>2011</v>
      </c>
      <c r="E4106" t="str">
        <f t="shared" si="65"/>
        <v>Egypt, Arab Rep. 2011</v>
      </c>
      <c r="F4106">
        <v>1.8370255592557401E-2</v>
      </c>
      <c r="G4106">
        <v>0.18427837358701199</v>
      </c>
      <c r="H4106">
        <v>0.13374729885365699</v>
      </c>
      <c r="I4106">
        <v>0.91000002622604403</v>
      </c>
      <c r="K4106">
        <v>2</v>
      </c>
      <c r="L4106">
        <v>2703</v>
      </c>
      <c r="M4106">
        <v>31</v>
      </c>
      <c r="N4106">
        <v>2</v>
      </c>
      <c r="O4106">
        <v>2</v>
      </c>
    </row>
    <row r="4107" spans="1:15" x14ac:dyDescent="0.2">
      <c r="A4107" t="s">
        <v>161</v>
      </c>
      <c r="B4107" t="s">
        <v>162</v>
      </c>
      <c r="C4107" t="s">
        <v>163</v>
      </c>
      <c r="D4107">
        <v>2011</v>
      </c>
      <c r="E4107" t="str">
        <f t="shared" si="65"/>
        <v>El Salvador 2011</v>
      </c>
      <c r="F4107">
        <v>1.08806149544119E-2</v>
      </c>
      <c r="G4107">
        <v>1.5122392502236801</v>
      </c>
      <c r="H4107">
        <v>0.369764644937286</v>
      </c>
      <c r="I4107">
        <v>0.89999997615814198</v>
      </c>
      <c r="L4107">
        <v>4371</v>
      </c>
      <c r="N4107">
        <v>2</v>
      </c>
      <c r="O4107">
        <v>0</v>
      </c>
    </row>
    <row r="4108" spans="1:15" x14ac:dyDescent="0.2">
      <c r="A4108" t="s">
        <v>164</v>
      </c>
      <c r="B4108" t="s">
        <v>165</v>
      </c>
      <c r="C4108" t="s">
        <v>166</v>
      </c>
      <c r="D4108">
        <v>2011</v>
      </c>
      <c r="E4108" t="str">
        <f t="shared" si="65"/>
        <v>Equatorial Guinea 2011</v>
      </c>
      <c r="G4108">
        <v>0.177651116962529</v>
      </c>
      <c r="I4108">
        <v>0.85699999332428001</v>
      </c>
      <c r="O4108">
        <v>2</v>
      </c>
    </row>
    <row r="4109" spans="1:15" x14ac:dyDescent="0.2">
      <c r="A4109" t="s">
        <v>167</v>
      </c>
      <c r="B4109" t="s">
        <v>168</v>
      </c>
      <c r="C4109" t="s">
        <v>169</v>
      </c>
      <c r="D4109">
        <v>2011</v>
      </c>
      <c r="E4109" t="str">
        <f t="shared" si="65"/>
        <v>Eritrea 2011</v>
      </c>
      <c r="G4109">
        <v>6.5350445217886897</v>
      </c>
      <c r="H4109">
        <v>0.49475228837125901</v>
      </c>
      <c r="I4109">
        <v>0.479999989271164</v>
      </c>
      <c r="O4109">
        <v>2</v>
      </c>
    </row>
    <row r="4110" spans="1:15" x14ac:dyDescent="0.2">
      <c r="A4110" t="s">
        <v>170</v>
      </c>
      <c r="B4110" t="s">
        <v>171</v>
      </c>
      <c r="C4110" t="s">
        <v>172</v>
      </c>
      <c r="D4110">
        <v>2011</v>
      </c>
      <c r="E4110" t="str">
        <f t="shared" si="65"/>
        <v>Estonia 2011</v>
      </c>
      <c r="F4110">
        <v>1.66401024269619E-2</v>
      </c>
      <c r="I4110">
        <v>0.67900002002716098</v>
      </c>
      <c r="L4110">
        <v>65</v>
      </c>
      <c r="N4110">
        <v>3</v>
      </c>
      <c r="O4110">
        <v>4</v>
      </c>
    </row>
    <row r="4111" spans="1:15" x14ac:dyDescent="0.2">
      <c r="A4111" t="s">
        <v>173</v>
      </c>
      <c r="B4111" t="s">
        <v>174</v>
      </c>
      <c r="C4111" t="s">
        <v>175</v>
      </c>
      <c r="D4111">
        <v>2011</v>
      </c>
      <c r="E4111" t="str">
        <f t="shared" si="65"/>
        <v>Ethiopia 2011</v>
      </c>
      <c r="F4111">
        <v>1.0907074439921E-2</v>
      </c>
      <c r="G4111">
        <v>10.9583794201638</v>
      </c>
      <c r="H4111">
        <v>0.24908176706406601</v>
      </c>
      <c r="I4111">
        <v>0.34389999508857699</v>
      </c>
      <c r="J4111">
        <v>50</v>
      </c>
      <c r="K4111">
        <v>2</v>
      </c>
      <c r="M4111">
        <v>66</v>
      </c>
      <c r="O4111">
        <v>2</v>
      </c>
    </row>
    <row r="4112" spans="1:15" x14ac:dyDescent="0.2">
      <c r="A4112" t="s">
        <v>176</v>
      </c>
      <c r="B4112" t="s">
        <v>177</v>
      </c>
      <c r="C4112" t="s">
        <v>178</v>
      </c>
      <c r="D4112">
        <v>2011</v>
      </c>
      <c r="E4112" t="str">
        <f t="shared" si="65"/>
        <v>Fiji 2011</v>
      </c>
      <c r="F4112">
        <v>1.4866161485244E-2</v>
      </c>
      <c r="G4112">
        <v>2.0579958541147998</v>
      </c>
      <c r="H4112">
        <v>0.159587272274026</v>
      </c>
      <c r="I4112">
        <v>0.59100002050399802</v>
      </c>
      <c r="L4112">
        <v>20</v>
      </c>
      <c r="O4112">
        <v>2</v>
      </c>
    </row>
    <row r="4113" spans="1:15" x14ac:dyDescent="0.2">
      <c r="A4113" t="s">
        <v>179</v>
      </c>
      <c r="B4113" t="s">
        <v>180</v>
      </c>
      <c r="C4113" t="s">
        <v>181</v>
      </c>
      <c r="D4113">
        <v>2011</v>
      </c>
      <c r="E4113" t="str">
        <f t="shared" si="65"/>
        <v>Finland 2011</v>
      </c>
      <c r="F4113">
        <v>1.4894089839291301E-2</v>
      </c>
      <c r="I4113">
        <v>0.93000000715255704</v>
      </c>
      <c r="L4113">
        <v>110</v>
      </c>
      <c r="O4113">
        <v>4</v>
      </c>
    </row>
    <row r="4114" spans="1:15" x14ac:dyDescent="0.2">
      <c r="A4114" t="s">
        <v>182</v>
      </c>
      <c r="B4114" t="s">
        <v>183</v>
      </c>
      <c r="C4114" t="s">
        <v>184</v>
      </c>
      <c r="D4114">
        <v>2011</v>
      </c>
      <c r="E4114" t="str">
        <f t="shared" si="65"/>
        <v>France 2011</v>
      </c>
      <c r="F4114">
        <v>1.89140621361087E-2</v>
      </c>
      <c r="I4114">
        <v>0.97600001096725497</v>
      </c>
      <c r="L4114">
        <v>856</v>
      </c>
      <c r="N4114">
        <v>2</v>
      </c>
      <c r="O4114">
        <v>4</v>
      </c>
    </row>
    <row r="4115" spans="1:15" x14ac:dyDescent="0.2">
      <c r="A4115" t="s">
        <v>185</v>
      </c>
      <c r="B4115" t="s">
        <v>186</v>
      </c>
      <c r="C4115" t="s">
        <v>187</v>
      </c>
      <c r="D4115">
        <v>2011</v>
      </c>
      <c r="E4115" t="str">
        <f t="shared" si="65"/>
        <v>Gabon 2011</v>
      </c>
      <c r="F4115">
        <v>1.46243422997043E-2</v>
      </c>
      <c r="G4115">
        <v>0.44204064034854801</v>
      </c>
      <c r="H4115">
        <v>0.177314238987266</v>
      </c>
      <c r="I4115">
        <v>0.34999999403953602</v>
      </c>
      <c r="N4115">
        <v>2</v>
      </c>
      <c r="O4115">
        <v>2</v>
      </c>
    </row>
    <row r="4116" spans="1:15" x14ac:dyDescent="0.2">
      <c r="A4116" t="s">
        <v>188</v>
      </c>
      <c r="B4116" t="s">
        <v>189</v>
      </c>
      <c r="C4116" t="s">
        <v>190</v>
      </c>
      <c r="D4116">
        <v>2011</v>
      </c>
      <c r="E4116" t="str">
        <f t="shared" si="65"/>
        <v>Gambia, The 2011</v>
      </c>
      <c r="G4116">
        <v>9.8495672208638698</v>
      </c>
      <c r="H4116">
        <v>0.314811444340518</v>
      </c>
      <c r="I4116">
        <v>0.395000010728836</v>
      </c>
      <c r="O4116">
        <v>3</v>
      </c>
    </row>
    <row r="4117" spans="1:15" x14ac:dyDescent="0.2">
      <c r="A4117" t="s">
        <v>191</v>
      </c>
      <c r="B4117" t="s">
        <v>192</v>
      </c>
      <c r="C4117" t="s">
        <v>193</v>
      </c>
      <c r="D4117">
        <v>2011</v>
      </c>
      <c r="E4117" t="str">
        <f t="shared" si="65"/>
        <v>Georgia 2011</v>
      </c>
      <c r="F4117">
        <v>3.1029686854541799E-2</v>
      </c>
      <c r="G4117">
        <v>3.7125529252743998</v>
      </c>
      <c r="H4117">
        <v>0.25885933853752302</v>
      </c>
      <c r="I4117">
        <v>0.816999971866608</v>
      </c>
      <c r="K4117">
        <v>3</v>
      </c>
      <c r="N4117">
        <v>0</v>
      </c>
      <c r="O4117">
        <v>3</v>
      </c>
    </row>
    <row r="4118" spans="1:15" x14ac:dyDescent="0.2">
      <c r="A4118" t="s">
        <v>194</v>
      </c>
      <c r="B4118" t="s">
        <v>195</v>
      </c>
      <c r="C4118" t="s">
        <v>196</v>
      </c>
      <c r="D4118">
        <v>2011</v>
      </c>
      <c r="E4118" t="str">
        <f t="shared" si="65"/>
        <v>Germany 2011</v>
      </c>
      <c r="F4118">
        <v>1.2061503363578301E-2</v>
      </c>
      <c r="I4118">
        <v>1</v>
      </c>
      <c r="L4118">
        <v>738</v>
      </c>
      <c r="N4118">
        <v>2</v>
      </c>
      <c r="O4118">
        <v>4</v>
      </c>
    </row>
    <row r="4119" spans="1:15" x14ac:dyDescent="0.2">
      <c r="A4119" t="s">
        <v>197</v>
      </c>
      <c r="B4119" t="s">
        <v>198</v>
      </c>
      <c r="C4119" t="s">
        <v>199</v>
      </c>
      <c r="D4119">
        <v>2011</v>
      </c>
      <c r="E4119" t="str">
        <f t="shared" si="65"/>
        <v>Ghana 2011</v>
      </c>
      <c r="F4119">
        <v>5.92259762655998E-3</v>
      </c>
      <c r="G4119">
        <v>4.7327901816630202</v>
      </c>
      <c r="H4119">
        <v>0.173596033511079</v>
      </c>
      <c r="I4119">
        <v>0.34499999880790699</v>
      </c>
      <c r="L4119">
        <v>423</v>
      </c>
      <c r="O4119">
        <v>3</v>
      </c>
    </row>
    <row r="4120" spans="1:15" x14ac:dyDescent="0.2">
      <c r="A4120" t="s">
        <v>200</v>
      </c>
      <c r="B4120" t="s">
        <v>201</v>
      </c>
      <c r="C4120" t="s">
        <v>202</v>
      </c>
      <c r="D4120">
        <v>2011</v>
      </c>
      <c r="E4120" t="str">
        <f t="shared" si="65"/>
        <v>Greece 2011</v>
      </c>
      <c r="F4120">
        <v>2.52227876563293E-2</v>
      </c>
      <c r="I4120">
        <v>0.95999997854232799</v>
      </c>
      <c r="L4120">
        <v>184</v>
      </c>
      <c r="N4120">
        <v>2</v>
      </c>
      <c r="O4120">
        <v>4</v>
      </c>
    </row>
    <row r="4121" spans="1:15" x14ac:dyDescent="0.2">
      <c r="A4121" t="s">
        <v>203</v>
      </c>
      <c r="B4121" t="s">
        <v>204</v>
      </c>
      <c r="C4121" t="s">
        <v>205</v>
      </c>
      <c r="D4121">
        <v>2011</v>
      </c>
      <c r="E4121" t="str">
        <f t="shared" si="65"/>
        <v>Grenada 2011</v>
      </c>
      <c r="G4121">
        <v>1.6106935294620801</v>
      </c>
      <c r="H4121">
        <v>0.63002803557420595</v>
      </c>
      <c r="L4121">
        <v>4</v>
      </c>
      <c r="O4121">
        <v>1</v>
      </c>
    </row>
    <row r="4122" spans="1:15" x14ac:dyDescent="0.2">
      <c r="A4122" t="s">
        <v>206</v>
      </c>
      <c r="B4122" t="s">
        <v>207</v>
      </c>
      <c r="C4122" t="s">
        <v>208</v>
      </c>
      <c r="D4122">
        <v>2011</v>
      </c>
      <c r="E4122" t="str">
        <f t="shared" si="65"/>
        <v>Guatemala 2011</v>
      </c>
      <c r="F4122">
        <v>4.5961944772300502E-3</v>
      </c>
      <c r="G4122">
        <v>0.77583540501680404</v>
      </c>
      <c r="H4122">
        <v>0.117482608640968</v>
      </c>
      <c r="I4122">
        <v>0.51499998569488503</v>
      </c>
      <c r="K4122">
        <v>3</v>
      </c>
      <c r="L4122">
        <v>5681</v>
      </c>
      <c r="M4122">
        <v>27</v>
      </c>
      <c r="O4122">
        <v>2</v>
      </c>
    </row>
    <row r="4123" spans="1:15" x14ac:dyDescent="0.2">
      <c r="A4123" t="s">
        <v>209</v>
      </c>
      <c r="B4123" t="s">
        <v>210</v>
      </c>
      <c r="C4123" t="s">
        <v>211</v>
      </c>
      <c r="D4123">
        <v>2011</v>
      </c>
      <c r="E4123" t="str">
        <f t="shared" si="65"/>
        <v>Guinea 2011</v>
      </c>
      <c r="G4123">
        <v>2.9653863090660599</v>
      </c>
      <c r="H4123">
        <v>0.44498977320456101</v>
      </c>
      <c r="I4123">
        <v>0.40000000596046498</v>
      </c>
      <c r="K4123">
        <v>3</v>
      </c>
      <c r="M4123">
        <v>25</v>
      </c>
      <c r="O4123">
        <v>2</v>
      </c>
    </row>
    <row r="4124" spans="1:15" x14ac:dyDescent="0.2">
      <c r="A4124" t="s">
        <v>212</v>
      </c>
      <c r="B4124" t="s">
        <v>213</v>
      </c>
      <c r="C4124" t="s">
        <v>214</v>
      </c>
      <c r="D4124">
        <v>2011</v>
      </c>
      <c r="E4124" t="str">
        <f t="shared" si="65"/>
        <v>Guinea-Bissau 2011</v>
      </c>
      <c r="F4124">
        <v>1.5950591177106201E-2</v>
      </c>
      <c r="G4124">
        <v>10.9051905330161</v>
      </c>
      <c r="H4124">
        <v>0.205907699262525</v>
      </c>
      <c r="I4124">
        <v>0.30000001192092901</v>
      </c>
      <c r="O4124">
        <v>2</v>
      </c>
    </row>
    <row r="4125" spans="1:15" x14ac:dyDescent="0.2">
      <c r="A4125" t="s">
        <v>215</v>
      </c>
      <c r="B4125" t="s">
        <v>216</v>
      </c>
      <c r="C4125" t="s">
        <v>217</v>
      </c>
      <c r="D4125">
        <v>2011</v>
      </c>
      <c r="E4125" t="str">
        <f t="shared" si="65"/>
        <v>Guyana 2011</v>
      </c>
      <c r="F4125">
        <v>1.2581277227157701E-2</v>
      </c>
      <c r="G4125">
        <v>2.8685066802213401</v>
      </c>
      <c r="H4125">
        <v>0.28640589646801901</v>
      </c>
      <c r="I4125">
        <v>0.43500000238418601</v>
      </c>
      <c r="L4125">
        <v>130</v>
      </c>
      <c r="O4125">
        <v>2</v>
      </c>
    </row>
    <row r="4126" spans="1:15" x14ac:dyDescent="0.2">
      <c r="A4126" t="s">
        <v>218</v>
      </c>
      <c r="B4126" t="s">
        <v>219</v>
      </c>
      <c r="C4126" t="s">
        <v>220</v>
      </c>
      <c r="D4126">
        <v>2011</v>
      </c>
      <c r="E4126" t="str">
        <f t="shared" si="65"/>
        <v>Haiti 2011</v>
      </c>
      <c r="G4126">
        <v>11.5468054587946</v>
      </c>
      <c r="H4126">
        <v>4.8107469040524597E-2</v>
      </c>
      <c r="I4126">
        <v>0.95499998331069902</v>
      </c>
      <c r="L4126">
        <v>914</v>
      </c>
      <c r="N4126">
        <v>1</v>
      </c>
      <c r="O4126">
        <v>2</v>
      </c>
    </row>
    <row r="4127" spans="1:15" x14ac:dyDescent="0.2">
      <c r="A4127" t="s">
        <v>221</v>
      </c>
      <c r="B4127" t="s">
        <v>222</v>
      </c>
      <c r="C4127" t="s">
        <v>223</v>
      </c>
      <c r="D4127">
        <v>2011</v>
      </c>
      <c r="E4127" t="str">
        <f t="shared" si="65"/>
        <v>Honduras 2011</v>
      </c>
      <c r="F4127">
        <v>1.1313091033042601E-2</v>
      </c>
      <c r="G4127">
        <v>2.1423773990735699</v>
      </c>
      <c r="H4127">
        <v>0.19190428139731999</v>
      </c>
      <c r="I4127">
        <v>0.91000002622604403</v>
      </c>
      <c r="K4127">
        <v>3</v>
      </c>
      <c r="L4127">
        <v>7104</v>
      </c>
      <c r="M4127">
        <v>18</v>
      </c>
      <c r="N4127">
        <v>2</v>
      </c>
      <c r="O4127">
        <v>2</v>
      </c>
    </row>
    <row r="4128" spans="1:15" x14ac:dyDescent="0.2">
      <c r="A4128" t="s">
        <v>224</v>
      </c>
      <c r="B4128" t="s">
        <v>225</v>
      </c>
      <c r="C4128" t="s">
        <v>226</v>
      </c>
      <c r="D4128">
        <v>2011</v>
      </c>
      <c r="E4128" t="str">
        <f t="shared" si="65"/>
        <v>Hungary 2011</v>
      </c>
      <c r="F4128">
        <v>1.03842601131779E-2</v>
      </c>
      <c r="I4128">
        <v>0.89999997615814198</v>
      </c>
      <c r="L4128">
        <v>145</v>
      </c>
      <c r="N4128">
        <v>2</v>
      </c>
      <c r="O4128">
        <v>3</v>
      </c>
    </row>
    <row r="4129" spans="1:15" x14ac:dyDescent="0.2">
      <c r="A4129" t="s">
        <v>227</v>
      </c>
      <c r="B4129" t="s">
        <v>228</v>
      </c>
      <c r="C4129" t="s">
        <v>229</v>
      </c>
      <c r="D4129">
        <v>2011</v>
      </c>
      <c r="E4129" t="str">
        <f t="shared" si="65"/>
        <v>Iceland 2011</v>
      </c>
      <c r="I4129">
        <v>1</v>
      </c>
      <c r="L4129">
        <v>3</v>
      </c>
      <c r="N4129">
        <v>2</v>
      </c>
      <c r="O4129">
        <v>3</v>
      </c>
    </row>
    <row r="4130" spans="1:15" x14ac:dyDescent="0.2">
      <c r="A4130" t="s">
        <v>230</v>
      </c>
      <c r="B4130" t="s">
        <v>231</v>
      </c>
      <c r="C4130" t="s">
        <v>232</v>
      </c>
      <c r="D4130">
        <v>2011</v>
      </c>
      <c r="E4130" t="str">
        <f t="shared" si="65"/>
        <v>India 2011</v>
      </c>
      <c r="F4130">
        <v>2.70448355847068E-2</v>
      </c>
      <c r="G4130">
        <v>0.18097322139023</v>
      </c>
      <c r="H4130">
        <v>5.9725850212013099E-2</v>
      </c>
      <c r="I4130">
        <v>0.26300001144409202</v>
      </c>
      <c r="J4130">
        <v>439</v>
      </c>
      <c r="K4130">
        <v>1</v>
      </c>
      <c r="L4130">
        <v>47640</v>
      </c>
      <c r="M4130">
        <v>798</v>
      </c>
      <c r="O4130">
        <v>3</v>
      </c>
    </row>
    <row r="4131" spans="1:15" x14ac:dyDescent="0.2">
      <c r="A4131" t="s">
        <v>233</v>
      </c>
      <c r="B4131" t="s">
        <v>234</v>
      </c>
      <c r="C4131" t="s">
        <v>235</v>
      </c>
      <c r="D4131">
        <v>2011</v>
      </c>
      <c r="E4131" t="str">
        <f t="shared" si="65"/>
        <v>Indonesia 2011</v>
      </c>
      <c r="F4131">
        <v>6.5377670260680703E-3</v>
      </c>
      <c r="G4131">
        <v>4.1245548181808103E-2</v>
      </c>
      <c r="H4131">
        <v>0.124557838235339</v>
      </c>
      <c r="I4131">
        <v>0.44999998807907099</v>
      </c>
      <c r="K4131">
        <v>2</v>
      </c>
      <c r="M4131">
        <v>9</v>
      </c>
      <c r="O4131">
        <v>3</v>
      </c>
    </row>
    <row r="4132" spans="1:15" x14ac:dyDescent="0.2">
      <c r="A4132" t="s">
        <v>236</v>
      </c>
      <c r="B4132" t="s">
        <v>237</v>
      </c>
      <c r="C4132" t="s">
        <v>238</v>
      </c>
      <c r="D4132">
        <v>2011</v>
      </c>
      <c r="E4132" t="str">
        <f t="shared" si="65"/>
        <v>Iran, Islamic Rep. 2011</v>
      </c>
      <c r="F4132">
        <v>2.3816345425042702E-2</v>
      </c>
      <c r="G4132">
        <v>1.68832359378864E-2</v>
      </c>
      <c r="H4132">
        <v>7.58206321672154E-3</v>
      </c>
      <c r="I4132">
        <v>0.50999999046325695</v>
      </c>
      <c r="J4132">
        <v>242</v>
      </c>
      <c r="K4132">
        <v>2</v>
      </c>
      <c r="M4132">
        <v>220</v>
      </c>
      <c r="O4132">
        <v>2</v>
      </c>
    </row>
    <row r="4133" spans="1:15" x14ac:dyDescent="0.2">
      <c r="A4133" t="s">
        <v>239</v>
      </c>
      <c r="B4133" t="s">
        <v>240</v>
      </c>
      <c r="C4133" t="s">
        <v>241</v>
      </c>
      <c r="D4133">
        <v>2011</v>
      </c>
      <c r="E4133" t="str">
        <f t="shared" si="65"/>
        <v>Iraq 2011</v>
      </c>
      <c r="F4133">
        <v>2.3034402196253599E-2</v>
      </c>
      <c r="G4133">
        <v>1.0321074020149399</v>
      </c>
      <c r="I4133">
        <v>0.625</v>
      </c>
      <c r="J4133">
        <v>864</v>
      </c>
      <c r="K4133">
        <v>1</v>
      </c>
      <c r="L4133">
        <v>2634</v>
      </c>
      <c r="M4133">
        <v>1399</v>
      </c>
      <c r="N4133">
        <v>1</v>
      </c>
      <c r="O4133">
        <v>2</v>
      </c>
    </row>
    <row r="4134" spans="1:15" x14ac:dyDescent="0.2">
      <c r="A4134" t="s">
        <v>242</v>
      </c>
      <c r="B4134" t="s">
        <v>243</v>
      </c>
      <c r="C4134" t="s">
        <v>244</v>
      </c>
      <c r="D4134">
        <v>2011</v>
      </c>
      <c r="E4134" t="str">
        <f t="shared" si="65"/>
        <v>Ireland 2011</v>
      </c>
      <c r="F4134">
        <v>5.4717481662126897E-3</v>
      </c>
      <c r="I4134">
        <v>1</v>
      </c>
      <c r="L4134">
        <v>42</v>
      </c>
      <c r="N4134">
        <v>3</v>
      </c>
      <c r="O4134">
        <v>4</v>
      </c>
    </row>
    <row r="4135" spans="1:15" x14ac:dyDescent="0.2">
      <c r="A4135" t="s">
        <v>245</v>
      </c>
      <c r="B4135" t="s">
        <v>246</v>
      </c>
      <c r="C4135" t="s">
        <v>247</v>
      </c>
      <c r="D4135">
        <v>2011</v>
      </c>
      <c r="E4135" t="str">
        <f t="shared" si="65"/>
        <v>Israel 2011</v>
      </c>
      <c r="F4135">
        <v>5.76961982715994E-2</v>
      </c>
      <c r="I4135">
        <v>0.31000000238418601</v>
      </c>
      <c r="J4135">
        <v>78</v>
      </c>
      <c r="K4135">
        <v>2</v>
      </c>
      <c r="L4135">
        <v>147</v>
      </c>
      <c r="M4135">
        <v>102</v>
      </c>
      <c r="N4135">
        <v>2</v>
      </c>
      <c r="O4135">
        <v>4</v>
      </c>
    </row>
    <row r="4136" spans="1:15" x14ac:dyDescent="0.2">
      <c r="A4136" t="s">
        <v>248</v>
      </c>
      <c r="B4136" t="s">
        <v>249</v>
      </c>
      <c r="C4136" t="s">
        <v>250</v>
      </c>
      <c r="D4136">
        <v>2011</v>
      </c>
      <c r="E4136" t="str">
        <f t="shared" si="65"/>
        <v>Italy 2011</v>
      </c>
      <c r="F4136">
        <v>1.4759565970897601E-2</v>
      </c>
      <c r="I4136">
        <v>0.93500000238418601</v>
      </c>
      <c r="L4136">
        <v>552</v>
      </c>
      <c r="N4136">
        <v>2</v>
      </c>
      <c r="O4136">
        <v>4</v>
      </c>
    </row>
    <row r="4137" spans="1:15" x14ac:dyDescent="0.2">
      <c r="A4137" t="s">
        <v>251</v>
      </c>
      <c r="B4137" t="s">
        <v>252</v>
      </c>
      <c r="C4137" t="s">
        <v>253</v>
      </c>
      <c r="D4137">
        <v>2011</v>
      </c>
      <c r="E4137" t="str">
        <f t="shared" si="65"/>
        <v>Jamaica 2011</v>
      </c>
      <c r="F4137">
        <v>9.2516649861650799E-3</v>
      </c>
      <c r="G4137">
        <v>0.29462333729089102</v>
      </c>
      <c r="H4137">
        <v>0.55778203304483498</v>
      </c>
      <c r="I4137">
        <v>1</v>
      </c>
      <c r="L4137">
        <v>1133</v>
      </c>
      <c r="O4137">
        <v>2</v>
      </c>
    </row>
    <row r="4138" spans="1:15" x14ac:dyDescent="0.2">
      <c r="A4138" t="s">
        <v>254</v>
      </c>
      <c r="B4138" t="s">
        <v>255</v>
      </c>
      <c r="C4138" t="s">
        <v>256</v>
      </c>
      <c r="D4138">
        <v>2011</v>
      </c>
      <c r="E4138" t="str">
        <f t="shared" si="65"/>
        <v>Japan 2011</v>
      </c>
      <c r="F4138">
        <v>9.8680649333629591E-3</v>
      </c>
      <c r="I4138">
        <v>0.98079997301101696</v>
      </c>
      <c r="L4138">
        <v>442</v>
      </c>
      <c r="N4138">
        <v>2</v>
      </c>
      <c r="O4138">
        <v>4</v>
      </c>
    </row>
    <row r="4139" spans="1:15" x14ac:dyDescent="0.2">
      <c r="A4139" t="s">
        <v>257</v>
      </c>
      <c r="B4139" t="s">
        <v>258</v>
      </c>
      <c r="C4139" t="s">
        <v>259</v>
      </c>
      <c r="D4139">
        <v>2011</v>
      </c>
      <c r="E4139" t="str">
        <f t="shared" si="65"/>
        <v>Jordan 2011</v>
      </c>
      <c r="F4139">
        <v>5.50194373124826E-2</v>
      </c>
      <c r="G4139">
        <v>3.3291588854807599</v>
      </c>
      <c r="H4139">
        <v>0.20936848939306299</v>
      </c>
      <c r="I4139">
        <v>0.5</v>
      </c>
      <c r="L4139">
        <v>141</v>
      </c>
      <c r="N4139">
        <v>2</v>
      </c>
      <c r="O4139">
        <v>2</v>
      </c>
    </row>
    <row r="4140" spans="1:15" x14ac:dyDescent="0.2">
      <c r="A4140" t="s">
        <v>260</v>
      </c>
      <c r="B4140" t="s">
        <v>261</v>
      </c>
      <c r="C4140" t="s">
        <v>262</v>
      </c>
      <c r="D4140">
        <v>2011</v>
      </c>
      <c r="E4140" t="str">
        <f t="shared" si="65"/>
        <v>Kazakhstan 2011</v>
      </c>
      <c r="F4140">
        <v>9.3651348528078805E-3</v>
      </c>
      <c r="G4140">
        <v>0.121923994495552</v>
      </c>
      <c r="H4140">
        <v>2.8404334944246799E-2</v>
      </c>
      <c r="I4140">
        <v>0.63099998235702504</v>
      </c>
      <c r="L4140">
        <v>1420</v>
      </c>
      <c r="N4140">
        <v>2</v>
      </c>
      <c r="O4140">
        <v>2</v>
      </c>
    </row>
    <row r="4141" spans="1:15" x14ac:dyDescent="0.2">
      <c r="A4141" t="s">
        <v>263</v>
      </c>
      <c r="B4141" t="s">
        <v>264</v>
      </c>
      <c r="C4141" t="s">
        <v>265</v>
      </c>
      <c r="D4141">
        <v>2011</v>
      </c>
      <c r="E4141" t="str">
        <f t="shared" si="65"/>
        <v>Kenya 2011</v>
      </c>
      <c r="F4141">
        <v>1.5414189514013899E-2</v>
      </c>
      <c r="G4141">
        <v>5.9037349185654202</v>
      </c>
      <c r="H4141">
        <v>0.18230902144640401</v>
      </c>
      <c r="I4141">
        <v>0.270000010728836</v>
      </c>
      <c r="K4141">
        <v>2</v>
      </c>
      <c r="L4141">
        <v>2271</v>
      </c>
      <c r="M4141">
        <v>144</v>
      </c>
      <c r="N4141">
        <v>2</v>
      </c>
      <c r="O4141">
        <v>3</v>
      </c>
    </row>
    <row r="4142" spans="1:15" x14ac:dyDescent="0.2">
      <c r="A4142" t="s">
        <v>266</v>
      </c>
      <c r="B4142" t="s">
        <v>267</v>
      </c>
      <c r="C4142" t="s">
        <v>268</v>
      </c>
      <c r="D4142">
        <v>2011</v>
      </c>
      <c r="E4142" t="str">
        <f t="shared" si="65"/>
        <v>Kiribati 2011</v>
      </c>
      <c r="L4142">
        <v>11</v>
      </c>
      <c r="O4142">
        <v>0</v>
      </c>
    </row>
    <row r="4143" spans="1:15" x14ac:dyDescent="0.2">
      <c r="A4143" t="s">
        <v>269</v>
      </c>
      <c r="B4143" t="s">
        <v>270</v>
      </c>
      <c r="C4143" t="s">
        <v>271</v>
      </c>
      <c r="D4143">
        <v>2011</v>
      </c>
      <c r="E4143" t="str">
        <f t="shared" si="65"/>
        <v>Korea, Dem. People’s Rep. 2011</v>
      </c>
      <c r="I4143">
        <v>1</v>
      </c>
      <c r="O4143" t="s">
        <v>591</v>
      </c>
    </row>
    <row r="4144" spans="1:15" x14ac:dyDescent="0.2">
      <c r="A4144" t="s">
        <v>272</v>
      </c>
      <c r="B4144" t="s">
        <v>273</v>
      </c>
      <c r="C4144" t="s">
        <v>274</v>
      </c>
      <c r="D4144">
        <v>2011</v>
      </c>
      <c r="E4144" t="str">
        <f t="shared" si="65"/>
        <v>Korea, Rep. 2011</v>
      </c>
      <c r="F4144">
        <v>2.47295558071308E-2</v>
      </c>
      <c r="I4144">
        <v>1</v>
      </c>
      <c r="L4144">
        <v>403</v>
      </c>
      <c r="N4144">
        <v>2</v>
      </c>
      <c r="O4144">
        <v>3</v>
      </c>
    </row>
    <row r="4145" spans="1:15" x14ac:dyDescent="0.2">
      <c r="A4145" t="s">
        <v>275</v>
      </c>
      <c r="B4145" t="s">
        <v>276</v>
      </c>
      <c r="C4145" t="s">
        <v>277</v>
      </c>
      <c r="D4145">
        <v>2011</v>
      </c>
      <c r="E4145" t="str">
        <f t="shared" si="65"/>
        <v>Kuwait 2011</v>
      </c>
      <c r="F4145">
        <v>3.50140550204062E-2</v>
      </c>
      <c r="H4145">
        <v>4.6081696998571502E-2</v>
      </c>
      <c r="I4145">
        <v>0.230000004172325</v>
      </c>
      <c r="L4145">
        <v>59</v>
      </c>
      <c r="N4145">
        <v>2</v>
      </c>
      <c r="O4145">
        <v>2</v>
      </c>
    </row>
    <row r="4146" spans="1:15" x14ac:dyDescent="0.2">
      <c r="A4146" t="s">
        <v>278</v>
      </c>
      <c r="B4146" t="s">
        <v>279</v>
      </c>
      <c r="C4146" t="s">
        <v>280</v>
      </c>
      <c r="D4146">
        <v>2011</v>
      </c>
      <c r="E4146" t="str">
        <f t="shared" si="65"/>
        <v>Kyrgyz Republic 2011</v>
      </c>
      <c r="F4146">
        <v>1.39442800442394E-2</v>
      </c>
      <c r="G4146">
        <v>7.6768418361053996</v>
      </c>
      <c r="H4146">
        <v>0.474039650873816</v>
      </c>
      <c r="I4146">
        <v>0.64899998903274503</v>
      </c>
      <c r="N4146">
        <v>2</v>
      </c>
      <c r="O4146">
        <v>2</v>
      </c>
    </row>
    <row r="4147" spans="1:15" x14ac:dyDescent="0.2">
      <c r="A4147" t="s">
        <v>281</v>
      </c>
      <c r="B4147" t="s">
        <v>282</v>
      </c>
      <c r="C4147" t="s">
        <v>283</v>
      </c>
      <c r="D4147">
        <v>2011</v>
      </c>
      <c r="E4147" t="str">
        <f t="shared" si="65"/>
        <v>Lao PDR 2011</v>
      </c>
      <c r="F4147">
        <v>2.1212655245225701E-3</v>
      </c>
      <c r="G4147">
        <v>4.5597408103036301</v>
      </c>
      <c r="H4147">
        <v>0.52185618096471698</v>
      </c>
      <c r="I4147">
        <v>0.55000001192092896</v>
      </c>
      <c r="O4147">
        <v>2</v>
      </c>
    </row>
    <row r="4148" spans="1:15" x14ac:dyDescent="0.2">
      <c r="A4148" t="s">
        <v>284</v>
      </c>
      <c r="B4148" t="s">
        <v>285</v>
      </c>
      <c r="C4148" t="s">
        <v>286</v>
      </c>
      <c r="D4148">
        <v>2011</v>
      </c>
      <c r="E4148" t="str">
        <f t="shared" si="65"/>
        <v>Latvia 2011</v>
      </c>
      <c r="F4148">
        <v>1.0371597128953801E-2</v>
      </c>
      <c r="I4148">
        <v>0.58600002527236905</v>
      </c>
      <c r="N4148">
        <v>3</v>
      </c>
      <c r="O4148">
        <v>2</v>
      </c>
    </row>
    <row r="4149" spans="1:15" x14ac:dyDescent="0.2">
      <c r="A4149" t="s">
        <v>287</v>
      </c>
      <c r="B4149" t="s">
        <v>288</v>
      </c>
      <c r="C4149" t="s">
        <v>289</v>
      </c>
      <c r="D4149">
        <v>2011</v>
      </c>
      <c r="E4149" t="str">
        <f t="shared" si="65"/>
        <v>Lebanon 2011</v>
      </c>
      <c r="F4149">
        <v>4.0586566056442397E-2</v>
      </c>
      <c r="G4149">
        <v>1.1980772878650501</v>
      </c>
      <c r="H4149">
        <v>0.52376504781286204</v>
      </c>
      <c r="I4149">
        <v>0.31999999284744302</v>
      </c>
      <c r="K4149">
        <v>3</v>
      </c>
      <c r="L4149">
        <v>168</v>
      </c>
      <c r="M4149">
        <v>4</v>
      </c>
      <c r="O4149">
        <v>2</v>
      </c>
    </row>
    <row r="4150" spans="1:15" x14ac:dyDescent="0.2">
      <c r="A4150" t="s">
        <v>290</v>
      </c>
      <c r="B4150" t="s">
        <v>291</v>
      </c>
      <c r="C4150" t="s">
        <v>292</v>
      </c>
      <c r="D4150">
        <v>2011</v>
      </c>
      <c r="E4150" t="str">
        <f t="shared" si="65"/>
        <v>Lesotho 2011</v>
      </c>
      <c r="F4150">
        <v>2.0423636500223701E-2</v>
      </c>
      <c r="G4150">
        <v>8.3121237164193609</v>
      </c>
      <c r="H4150">
        <v>0.23609337827062399</v>
      </c>
      <c r="I4150">
        <v>1</v>
      </c>
      <c r="O4150">
        <v>2</v>
      </c>
    </row>
    <row r="4151" spans="1:15" x14ac:dyDescent="0.2">
      <c r="A4151" t="s">
        <v>293</v>
      </c>
      <c r="B4151" t="s">
        <v>294</v>
      </c>
      <c r="C4151" t="s">
        <v>295</v>
      </c>
      <c r="D4151">
        <v>2011</v>
      </c>
      <c r="E4151" t="str">
        <f t="shared" si="65"/>
        <v>Liberia 2011</v>
      </c>
      <c r="F4151">
        <v>1.05878496963336E-2</v>
      </c>
      <c r="G4151">
        <v>33.532686197581199</v>
      </c>
      <c r="H4151">
        <v>8.27166584578123E-2</v>
      </c>
      <c r="I4151">
        <v>7.9999998211860698E-2</v>
      </c>
      <c r="L4151">
        <v>161</v>
      </c>
      <c r="N4151">
        <v>1</v>
      </c>
      <c r="O4151">
        <v>2</v>
      </c>
    </row>
    <row r="4152" spans="1:15" x14ac:dyDescent="0.2">
      <c r="A4152" t="s">
        <v>296</v>
      </c>
      <c r="B4152" t="s">
        <v>297</v>
      </c>
      <c r="C4152" t="s">
        <v>298</v>
      </c>
      <c r="D4152">
        <v>2011</v>
      </c>
      <c r="E4152" t="str">
        <f t="shared" si="65"/>
        <v>Libya 2011</v>
      </c>
      <c r="G4152">
        <v>1.3268828145726499</v>
      </c>
      <c r="I4152">
        <v>0.84399998188018799</v>
      </c>
      <c r="J4152">
        <v>3762</v>
      </c>
      <c r="K4152">
        <v>1</v>
      </c>
      <c r="M4152">
        <v>3914</v>
      </c>
      <c r="O4152">
        <v>2</v>
      </c>
    </row>
    <row r="4153" spans="1:15" x14ac:dyDescent="0.2">
      <c r="A4153" t="s">
        <v>299</v>
      </c>
      <c r="B4153" t="s">
        <v>300</v>
      </c>
      <c r="C4153" t="s">
        <v>301</v>
      </c>
      <c r="D4153">
        <v>2011</v>
      </c>
      <c r="E4153" t="str">
        <f t="shared" si="65"/>
        <v>Liechtenstein 2011</v>
      </c>
      <c r="L4153">
        <v>0</v>
      </c>
      <c r="O4153" t="s">
        <v>592</v>
      </c>
    </row>
    <row r="4154" spans="1:15" x14ac:dyDescent="0.2">
      <c r="A4154" t="s">
        <v>302</v>
      </c>
      <c r="B4154" t="s">
        <v>303</v>
      </c>
      <c r="C4154" t="s">
        <v>304</v>
      </c>
      <c r="D4154">
        <v>2011</v>
      </c>
      <c r="E4154" t="str">
        <f t="shared" si="65"/>
        <v>Lithuania 2011</v>
      </c>
      <c r="F4154">
        <v>7.9070084805225507E-3</v>
      </c>
      <c r="I4154">
        <v>0.84200000762939498</v>
      </c>
      <c r="L4154">
        <v>211</v>
      </c>
      <c r="N4154">
        <v>3</v>
      </c>
      <c r="O4154">
        <v>1</v>
      </c>
    </row>
    <row r="4155" spans="1:15" x14ac:dyDescent="0.2">
      <c r="A4155" t="s">
        <v>305</v>
      </c>
      <c r="B4155" t="s">
        <v>306</v>
      </c>
      <c r="C4155" t="s">
        <v>307</v>
      </c>
      <c r="D4155">
        <v>2011</v>
      </c>
      <c r="E4155" t="str">
        <f t="shared" si="65"/>
        <v>Luxembourg 2011</v>
      </c>
      <c r="F4155">
        <v>4.1565230082713303E-3</v>
      </c>
      <c r="I4155">
        <v>0.53299999237060602</v>
      </c>
      <c r="L4155">
        <v>4</v>
      </c>
      <c r="N4155">
        <v>3</v>
      </c>
      <c r="O4155">
        <v>4</v>
      </c>
    </row>
    <row r="4156" spans="1:15" x14ac:dyDescent="0.2">
      <c r="A4156" t="s">
        <v>308</v>
      </c>
      <c r="B4156" t="s">
        <v>309</v>
      </c>
      <c r="C4156" t="s">
        <v>310</v>
      </c>
      <c r="D4156">
        <v>2011</v>
      </c>
      <c r="E4156" t="str">
        <f t="shared" si="65"/>
        <v>Macedonia, FYR 2011</v>
      </c>
      <c r="F4156">
        <v>1.26218709982742E-2</v>
      </c>
      <c r="G4156">
        <v>1.86556079966792</v>
      </c>
      <c r="H4156">
        <v>0.20466090712893401</v>
      </c>
      <c r="I4156">
        <v>0.64099997282028198</v>
      </c>
      <c r="L4156">
        <v>30</v>
      </c>
      <c r="O4156">
        <v>2</v>
      </c>
    </row>
    <row r="4157" spans="1:15" x14ac:dyDescent="0.2">
      <c r="A4157" t="s">
        <v>311</v>
      </c>
      <c r="B4157" t="s">
        <v>312</v>
      </c>
      <c r="C4157" t="s">
        <v>313</v>
      </c>
      <c r="D4157">
        <v>2011</v>
      </c>
      <c r="E4157" t="str">
        <f t="shared" si="65"/>
        <v>Madagascar 2011</v>
      </c>
      <c r="F4157">
        <v>7.27707094387173E-3</v>
      </c>
      <c r="G4157">
        <v>3.9442815661166102</v>
      </c>
      <c r="H4157">
        <v>0.189702928445836</v>
      </c>
      <c r="I4157">
        <v>0.47900000214576699</v>
      </c>
      <c r="N4157">
        <v>3</v>
      </c>
      <c r="O4157">
        <v>3</v>
      </c>
    </row>
    <row r="4158" spans="1:15" x14ac:dyDescent="0.2">
      <c r="A4158" t="s">
        <v>314</v>
      </c>
      <c r="B4158" t="s">
        <v>315</v>
      </c>
      <c r="C4158" t="s">
        <v>316</v>
      </c>
      <c r="D4158">
        <v>2011</v>
      </c>
      <c r="E4158" t="str">
        <f t="shared" si="65"/>
        <v>Malawi 2011</v>
      </c>
      <c r="F4158">
        <v>6.5972850364715702E-3</v>
      </c>
      <c r="G4158">
        <v>10.119638685478201</v>
      </c>
      <c r="H4158">
        <v>0.117745502929247</v>
      </c>
      <c r="I4158">
        <v>0.46000000834464999</v>
      </c>
      <c r="L4158">
        <v>343</v>
      </c>
      <c r="O4158">
        <v>2</v>
      </c>
    </row>
    <row r="4159" spans="1:15" x14ac:dyDescent="0.2">
      <c r="A4159" t="s">
        <v>317</v>
      </c>
      <c r="B4159" t="s">
        <v>318</v>
      </c>
      <c r="C4159" t="s">
        <v>319</v>
      </c>
      <c r="D4159">
        <v>2011</v>
      </c>
      <c r="E4159" t="str">
        <f t="shared" si="65"/>
        <v>Malaysia 2011</v>
      </c>
      <c r="F4159">
        <v>1.5528531337698799E-2</v>
      </c>
      <c r="G4159">
        <v>1.40292073434274E-2</v>
      </c>
      <c r="I4159">
        <v>0.5</v>
      </c>
      <c r="L4159">
        <v>530</v>
      </c>
      <c r="N4159">
        <v>2</v>
      </c>
      <c r="O4159">
        <v>2</v>
      </c>
    </row>
    <row r="4160" spans="1:15" x14ac:dyDescent="0.2">
      <c r="A4160" t="s">
        <v>320</v>
      </c>
      <c r="B4160" t="s">
        <v>321</v>
      </c>
      <c r="C4160" t="s">
        <v>322</v>
      </c>
      <c r="D4160">
        <v>2011</v>
      </c>
      <c r="E4160" t="str">
        <f t="shared" si="65"/>
        <v>Maldives 2011</v>
      </c>
      <c r="G4160">
        <v>2.0095272939662601</v>
      </c>
      <c r="H4160">
        <v>0.27229075185172402</v>
      </c>
      <c r="I4160">
        <v>0.99000000953674305</v>
      </c>
      <c r="L4160">
        <v>3</v>
      </c>
      <c r="O4160">
        <v>2</v>
      </c>
    </row>
    <row r="4161" spans="1:15" x14ac:dyDescent="0.2">
      <c r="A4161" t="s">
        <v>323</v>
      </c>
      <c r="B4161" t="s">
        <v>324</v>
      </c>
      <c r="C4161" t="s">
        <v>325</v>
      </c>
      <c r="D4161">
        <v>2011</v>
      </c>
      <c r="E4161" t="str">
        <f t="shared" si="65"/>
        <v>Mali 2011</v>
      </c>
      <c r="F4161">
        <v>1.2410333300729E-2</v>
      </c>
      <c r="G4161">
        <v>10.1144261353329</v>
      </c>
      <c r="H4161">
        <v>0.19823273933368499</v>
      </c>
      <c r="I4161">
        <v>0.89999997615814198</v>
      </c>
      <c r="K4161">
        <v>2</v>
      </c>
      <c r="M4161">
        <v>23</v>
      </c>
      <c r="O4161">
        <v>2</v>
      </c>
    </row>
    <row r="4162" spans="1:15" x14ac:dyDescent="0.2">
      <c r="A4162" t="s">
        <v>326</v>
      </c>
      <c r="B4162" t="s">
        <v>327</v>
      </c>
      <c r="C4162" t="s">
        <v>328</v>
      </c>
      <c r="D4162">
        <v>2011</v>
      </c>
      <c r="E4162" t="str">
        <f t="shared" si="65"/>
        <v>Malta 2011</v>
      </c>
      <c r="F4162">
        <v>5.8064023871709797E-3</v>
      </c>
      <c r="I4162">
        <v>1</v>
      </c>
      <c r="L4162">
        <v>3</v>
      </c>
      <c r="O4162">
        <v>4</v>
      </c>
    </row>
    <row r="4163" spans="1:15" x14ac:dyDescent="0.2">
      <c r="A4163" t="s">
        <v>329</v>
      </c>
      <c r="B4163" t="s">
        <v>330</v>
      </c>
      <c r="C4163" t="s">
        <v>331</v>
      </c>
      <c r="D4163">
        <v>2011</v>
      </c>
      <c r="E4163" t="str">
        <f t="shared" si="65"/>
        <v>Marshall Islands 2011</v>
      </c>
      <c r="G4163">
        <v>40.692992563883202</v>
      </c>
      <c r="N4163">
        <v>2</v>
      </c>
      <c r="O4163">
        <v>0</v>
      </c>
    </row>
    <row r="4164" spans="1:15" x14ac:dyDescent="0.2">
      <c r="A4164" t="s">
        <v>332</v>
      </c>
      <c r="B4164" t="s">
        <v>333</v>
      </c>
      <c r="C4164" t="s">
        <v>334</v>
      </c>
      <c r="D4164">
        <v>2011</v>
      </c>
      <c r="E4164" t="str">
        <f t="shared" si="65"/>
        <v>Mauritania 2011</v>
      </c>
      <c r="G4164">
        <v>5.7754790924022199</v>
      </c>
      <c r="H4164">
        <v>0.38816410454039102</v>
      </c>
      <c r="I4164">
        <v>0.40000000596046498</v>
      </c>
      <c r="K4164">
        <v>2</v>
      </c>
      <c r="M4164">
        <v>13</v>
      </c>
      <c r="N4164">
        <v>2</v>
      </c>
      <c r="O4164">
        <v>2</v>
      </c>
    </row>
    <row r="4165" spans="1:15" x14ac:dyDescent="0.2">
      <c r="A4165" t="s">
        <v>335</v>
      </c>
      <c r="B4165" t="s">
        <v>336</v>
      </c>
      <c r="C4165" t="s">
        <v>337</v>
      </c>
      <c r="D4165">
        <v>2011</v>
      </c>
      <c r="E4165" t="str">
        <f t="shared" si="65"/>
        <v>Mauritius 2011</v>
      </c>
      <c r="F4165">
        <v>1.52035252096647E-3</v>
      </c>
      <c r="G4165">
        <v>1.6077264997988201</v>
      </c>
      <c r="H4165">
        <v>0.1014330270828</v>
      </c>
      <c r="I4165">
        <v>0.40000000596046498</v>
      </c>
      <c r="L4165">
        <v>32</v>
      </c>
      <c r="O4165">
        <v>3</v>
      </c>
    </row>
    <row r="4166" spans="1:15" x14ac:dyDescent="0.2">
      <c r="A4166" t="s">
        <v>338</v>
      </c>
      <c r="B4166" t="s">
        <v>339</v>
      </c>
      <c r="C4166" t="s">
        <v>340</v>
      </c>
      <c r="D4166">
        <v>2011</v>
      </c>
      <c r="E4166" t="str">
        <f t="shared" si="65"/>
        <v>Mexico 2011</v>
      </c>
      <c r="F4166">
        <v>4.6577780287055202E-3</v>
      </c>
      <c r="G4166">
        <v>8.3238670240686402E-2</v>
      </c>
      <c r="H4166">
        <v>0.14142711029874</v>
      </c>
      <c r="I4166">
        <v>0.80099999904632602</v>
      </c>
      <c r="K4166">
        <v>1</v>
      </c>
      <c r="L4166">
        <v>27213</v>
      </c>
      <c r="M4166">
        <v>2893</v>
      </c>
      <c r="O4166">
        <v>4</v>
      </c>
    </row>
    <row r="4167" spans="1:15" x14ac:dyDescent="0.2">
      <c r="A4167" t="s">
        <v>341</v>
      </c>
      <c r="B4167" t="s">
        <v>342</v>
      </c>
      <c r="C4167" t="s">
        <v>343</v>
      </c>
      <c r="D4167">
        <v>2011</v>
      </c>
      <c r="E4167" t="str">
        <f t="shared" ref="E4167:E4230" si="66">A4167&amp;" "&amp;D4167</f>
        <v>Micronesia, Fed. Sts. 2011</v>
      </c>
      <c r="G4167">
        <v>40.716109663483699</v>
      </c>
      <c r="O4167">
        <v>0</v>
      </c>
    </row>
    <row r="4168" spans="1:15" x14ac:dyDescent="0.2">
      <c r="A4168" t="s">
        <v>344</v>
      </c>
      <c r="B4168" t="s">
        <v>345</v>
      </c>
      <c r="C4168" t="s">
        <v>346</v>
      </c>
      <c r="D4168">
        <v>2011</v>
      </c>
      <c r="E4168" t="str">
        <f t="shared" si="66"/>
        <v>Moldova 2011</v>
      </c>
      <c r="F4168">
        <v>2.7294960036609102E-3</v>
      </c>
      <c r="G4168">
        <v>5.13457143365705</v>
      </c>
      <c r="H4168">
        <v>9.6181469860775595E-2</v>
      </c>
      <c r="I4168">
        <v>0.69999998807907104</v>
      </c>
      <c r="L4168">
        <v>216</v>
      </c>
      <c r="N4168">
        <v>1</v>
      </c>
      <c r="O4168">
        <v>3</v>
      </c>
    </row>
    <row r="4169" spans="1:15" x14ac:dyDescent="0.2">
      <c r="A4169" t="s">
        <v>347</v>
      </c>
      <c r="B4169" t="s">
        <v>348</v>
      </c>
      <c r="C4169" t="s">
        <v>349</v>
      </c>
      <c r="D4169">
        <v>2011</v>
      </c>
      <c r="E4169" t="str">
        <f t="shared" si="66"/>
        <v>Monaco 2011</v>
      </c>
      <c r="O4169">
        <v>0</v>
      </c>
    </row>
    <row r="4170" spans="1:15" x14ac:dyDescent="0.2">
      <c r="A4170" t="s">
        <v>350</v>
      </c>
      <c r="B4170" t="s">
        <v>351</v>
      </c>
      <c r="C4170" t="s">
        <v>352</v>
      </c>
      <c r="D4170">
        <v>2011</v>
      </c>
      <c r="E4170" t="str">
        <f t="shared" si="66"/>
        <v>Mongolia 2011</v>
      </c>
      <c r="F4170">
        <v>8.3727023668878093E-3</v>
      </c>
      <c r="G4170">
        <v>3.53277547580949</v>
      </c>
      <c r="H4170">
        <v>0.191440458303934</v>
      </c>
      <c r="I4170">
        <v>0.89999997615814198</v>
      </c>
      <c r="L4170">
        <v>266</v>
      </c>
      <c r="O4170">
        <v>3</v>
      </c>
    </row>
    <row r="4171" spans="1:15" x14ac:dyDescent="0.2">
      <c r="A4171" t="s">
        <v>353</v>
      </c>
      <c r="B4171" t="s">
        <v>354</v>
      </c>
      <c r="C4171" t="s">
        <v>355</v>
      </c>
      <c r="D4171">
        <v>2011</v>
      </c>
      <c r="E4171" t="str">
        <f t="shared" si="66"/>
        <v>Montenegro 2011</v>
      </c>
      <c r="F4171">
        <v>1.7489671598488601E-2</v>
      </c>
      <c r="G4171">
        <v>2.76419374726719</v>
      </c>
      <c r="H4171">
        <v>0.393331777342943</v>
      </c>
      <c r="I4171">
        <v>0.44999998807907099</v>
      </c>
      <c r="L4171">
        <v>21</v>
      </c>
      <c r="O4171">
        <v>0</v>
      </c>
    </row>
    <row r="4172" spans="1:15" x14ac:dyDescent="0.2">
      <c r="A4172" t="s">
        <v>356</v>
      </c>
      <c r="B4172" t="s">
        <v>357</v>
      </c>
      <c r="C4172" t="s">
        <v>358</v>
      </c>
      <c r="D4172">
        <v>2011</v>
      </c>
      <c r="E4172" t="str">
        <f t="shared" si="66"/>
        <v>Morocco 2011</v>
      </c>
      <c r="F4172">
        <v>3.2974952352035201E-2</v>
      </c>
      <c r="G4172">
        <v>1.4451453278408399</v>
      </c>
      <c r="H4172">
        <v>0.225122711373267</v>
      </c>
      <c r="I4172">
        <v>0.59200000762939498</v>
      </c>
      <c r="L4172">
        <v>441</v>
      </c>
      <c r="N4172">
        <v>1</v>
      </c>
      <c r="O4172">
        <v>2</v>
      </c>
    </row>
    <row r="4173" spans="1:15" x14ac:dyDescent="0.2">
      <c r="A4173" t="s">
        <v>359</v>
      </c>
      <c r="B4173" t="s">
        <v>360</v>
      </c>
      <c r="C4173" t="s">
        <v>361</v>
      </c>
      <c r="D4173">
        <v>2011</v>
      </c>
      <c r="E4173" t="str">
        <f t="shared" si="66"/>
        <v>Mozambique 2011</v>
      </c>
      <c r="F4173">
        <v>8.2655322493467003E-3</v>
      </c>
      <c r="G4173">
        <v>14.621396326025399</v>
      </c>
      <c r="H4173">
        <v>0.30851595305919499</v>
      </c>
      <c r="I4173">
        <v>0.28700000047683699</v>
      </c>
      <c r="L4173">
        <v>849</v>
      </c>
      <c r="O4173">
        <v>3</v>
      </c>
    </row>
    <row r="4174" spans="1:15" x14ac:dyDescent="0.2">
      <c r="A4174" t="s">
        <v>362</v>
      </c>
      <c r="B4174" t="s">
        <v>363</v>
      </c>
      <c r="C4174" t="s">
        <v>364</v>
      </c>
      <c r="D4174">
        <v>2011</v>
      </c>
      <c r="E4174" t="str">
        <f t="shared" si="66"/>
        <v>Myanmar 2011</v>
      </c>
      <c r="G4174">
        <v>0.72552013509538704</v>
      </c>
      <c r="H4174">
        <v>0.176161670772426</v>
      </c>
      <c r="I4174">
        <v>0.68000000715255704</v>
      </c>
      <c r="J4174">
        <v>713</v>
      </c>
      <c r="K4174">
        <v>1</v>
      </c>
      <c r="L4174">
        <v>1055</v>
      </c>
      <c r="M4174">
        <v>810</v>
      </c>
      <c r="O4174">
        <v>2</v>
      </c>
    </row>
    <row r="4175" spans="1:15" x14ac:dyDescent="0.2">
      <c r="A4175" t="s">
        <v>365</v>
      </c>
      <c r="B4175" t="s">
        <v>366</v>
      </c>
      <c r="C4175" t="s">
        <v>367</v>
      </c>
      <c r="D4175">
        <v>2011</v>
      </c>
      <c r="E4175" t="str">
        <f t="shared" si="66"/>
        <v>Namibia 2011</v>
      </c>
      <c r="F4175">
        <v>3.5745889549470999E-2</v>
      </c>
      <c r="G4175">
        <v>2.2959358044500502</v>
      </c>
      <c r="I4175">
        <v>0.49799999594688399</v>
      </c>
      <c r="L4175">
        <v>308</v>
      </c>
      <c r="N4175">
        <v>2</v>
      </c>
      <c r="O4175">
        <v>2</v>
      </c>
    </row>
    <row r="4176" spans="1:15" x14ac:dyDescent="0.2">
      <c r="A4176" t="s">
        <v>368</v>
      </c>
      <c r="B4176" t="s">
        <v>369</v>
      </c>
      <c r="C4176" t="s">
        <v>370</v>
      </c>
      <c r="D4176">
        <v>2011</v>
      </c>
      <c r="E4176" t="str">
        <f t="shared" si="66"/>
        <v>Nauru 2011</v>
      </c>
      <c r="G4176">
        <v>46.434386354931199</v>
      </c>
      <c r="O4176">
        <v>0</v>
      </c>
    </row>
    <row r="4177" spans="1:15" x14ac:dyDescent="0.2">
      <c r="A4177" t="s">
        <v>371</v>
      </c>
      <c r="B4177" t="s">
        <v>372</v>
      </c>
      <c r="C4177" t="s">
        <v>373</v>
      </c>
      <c r="D4177">
        <v>2011</v>
      </c>
      <c r="E4177" t="str">
        <f t="shared" si="66"/>
        <v>Nepal 2011</v>
      </c>
      <c r="F4177">
        <v>1.54065162137654E-2</v>
      </c>
      <c r="G4177">
        <v>3.4565412386789198</v>
      </c>
      <c r="H4177">
        <v>0.162754160644731</v>
      </c>
      <c r="I4177">
        <v>0.31000000238418601</v>
      </c>
      <c r="L4177">
        <v>679</v>
      </c>
      <c r="N4177">
        <v>2</v>
      </c>
      <c r="O4177">
        <v>2</v>
      </c>
    </row>
    <row r="4178" spans="1:15" x14ac:dyDescent="0.2">
      <c r="A4178" t="s">
        <v>374</v>
      </c>
      <c r="B4178" t="s">
        <v>375</v>
      </c>
      <c r="C4178" t="s">
        <v>376</v>
      </c>
      <c r="D4178">
        <v>2011</v>
      </c>
      <c r="E4178" t="str">
        <f t="shared" si="66"/>
        <v>Netherlands 2011</v>
      </c>
      <c r="F4178">
        <v>1.2883653489841799E-2</v>
      </c>
      <c r="I4178">
        <v>0.94999998807907104</v>
      </c>
      <c r="L4178">
        <v>143</v>
      </c>
      <c r="N4178">
        <v>2</v>
      </c>
      <c r="O4178">
        <v>4</v>
      </c>
    </row>
    <row r="4179" spans="1:15" x14ac:dyDescent="0.2">
      <c r="A4179" t="s">
        <v>377</v>
      </c>
      <c r="B4179" t="s">
        <v>378</v>
      </c>
      <c r="C4179" t="s">
        <v>379</v>
      </c>
      <c r="D4179">
        <v>2011</v>
      </c>
      <c r="E4179" t="str">
        <f t="shared" si="66"/>
        <v>New Zealand 2011</v>
      </c>
      <c r="F4179">
        <v>1.2460897014212E-2</v>
      </c>
      <c r="I4179">
        <v>0.67599999904632602</v>
      </c>
      <c r="L4179">
        <v>39</v>
      </c>
      <c r="O4179">
        <v>4</v>
      </c>
    </row>
    <row r="4180" spans="1:15" x14ac:dyDescent="0.2">
      <c r="A4180" t="s">
        <v>380</v>
      </c>
      <c r="B4180" t="s">
        <v>381</v>
      </c>
      <c r="C4180" t="s">
        <v>382</v>
      </c>
      <c r="D4180">
        <v>2011</v>
      </c>
      <c r="E4180" t="str">
        <f t="shared" si="66"/>
        <v>Nicaragua 2011</v>
      </c>
      <c r="F4180">
        <v>5.2641133650247803E-3</v>
      </c>
      <c r="G4180">
        <v>4.8702831022210997</v>
      </c>
      <c r="H4180">
        <v>0.30161690945201303</v>
      </c>
      <c r="I4180">
        <v>0.86000001430511497</v>
      </c>
      <c r="L4180">
        <v>738</v>
      </c>
      <c r="N4180">
        <v>2</v>
      </c>
      <c r="O4180">
        <v>2</v>
      </c>
    </row>
    <row r="4181" spans="1:15" x14ac:dyDescent="0.2">
      <c r="A4181" t="s">
        <v>383</v>
      </c>
      <c r="B4181" t="s">
        <v>384</v>
      </c>
      <c r="C4181" t="s">
        <v>385</v>
      </c>
      <c r="D4181">
        <v>2011</v>
      </c>
      <c r="E4181" t="str">
        <f t="shared" si="66"/>
        <v>Niger 2011</v>
      </c>
      <c r="F4181">
        <v>1.3098036881627599E-2</v>
      </c>
      <c r="G4181">
        <v>6.9116660444844902</v>
      </c>
      <c r="H4181">
        <v>0.204369258461119</v>
      </c>
      <c r="I4181">
        <v>0.56000000238418601</v>
      </c>
      <c r="L4181">
        <v>831</v>
      </c>
      <c r="O4181">
        <v>2</v>
      </c>
    </row>
    <row r="4182" spans="1:15" x14ac:dyDescent="0.2">
      <c r="A4182" t="s">
        <v>386</v>
      </c>
      <c r="B4182" t="s">
        <v>387</v>
      </c>
      <c r="C4182" t="s">
        <v>388</v>
      </c>
      <c r="D4182">
        <v>2011</v>
      </c>
      <c r="E4182" t="str">
        <f t="shared" si="66"/>
        <v>Nigeria 2011</v>
      </c>
      <c r="F4182">
        <v>5.7922702008595698E-3</v>
      </c>
      <c r="G4182">
        <v>0.46234475689323901</v>
      </c>
      <c r="H4182">
        <v>1.5163894187177E-2</v>
      </c>
      <c r="I4182">
        <v>0.28999999165535001</v>
      </c>
      <c r="J4182">
        <v>325</v>
      </c>
      <c r="K4182">
        <v>0</v>
      </c>
      <c r="M4182">
        <v>1830</v>
      </c>
      <c r="O4182">
        <v>2</v>
      </c>
    </row>
    <row r="4183" spans="1:15" x14ac:dyDescent="0.2">
      <c r="A4183" t="s">
        <v>389</v>
      </c>
      <c r="B4183" t="s">
        <v>390</v>
      </c>
      <c r="C4183" t="s">
        <v>391</v>
      </c>
      <c r="D4183">
        <v>2011</v>
      </c>
      <c r="E4183" t="str">
        <f t="shared" si="66"/>
        <v>Norway 2011</v>
      </c>
      <c r="F4183">
        <v>1.4514357698313799E-2</v>
      </c>
      <c r="I4183">
        <v>1</v>
      </c>
      <c r="L4183">
        <v>111</v>
      </c>
      <c r="N4183">
        <v>2</v>
      </c>
      <c r="O4183">
        <v>4</v>
      </c>
    </row>
    <row r="4184" spans="1:15" x14ac:dyDescent="0.2">
      <c r="A4184" t="s">
        <v>392</v>
      </c>
      <c r="B4184" t="s">
        <v>393</v>
      </c>
      <c r="C4184" t="s">
        <v>394</v>
      </c>
      <c r="D4184">
        <v>2011</v>
      </c>
      <c r="E4184" t="str">
        <f t="shared" si="66"/>
        <v>Oman 2011</v>
      </c>
      <c r="F4184">
        <v>7.3521651849727601E-2</v>
      </c>
      <c r="I4184">
        <v>0.74000000953674305</v>
      </c>
      <c r="L4184">
        <v>34</v>
      </c>
      <c r="N4184">
        <v>2</v>
      </c>
      <c r="O4184">
        <v>2</v>
      </c>
    </row>
    <row r="4185" spans="1:15" x14ac:dyDescent="0.2">
      <c r="A4185" t="s">
        <v>395</v>
      </c>
      <c r="B4185" t="s">
        <v>396</v>
      </c>
      <c r="C4185" t="s">
        <v>397</v>
      </c>
      <c r="D4185">
        <v>2011</v>
      </c>
      <c r="E4185" t="str">
        <f t="shared" si="66"/>
        <v>Pakistan 2011</v>
      </c>
      <c r="F4185">
        <v>3.28565081602325E-2</v>
      </c>
      <c r="G4185">
        <v>1.76347666857507</v>
      </c>
      <c r="H4185">
        <v>0.21561806702695299</v>
      </c>
      <c r="I4185">
        <v>0.56000000238418601</v>
      </c>
      <c r="J4185">
        <v>2640</v>
      </c>
      <c r="K4185">
        <v>2</v>
      </c>
      <c r="L4185">
        <v>13860</v>
      </c>
      <c r="M4185">
        <v>3475</v>
      </c>
      <c r="O4185">
        <v>3</v>
      </c>
    </row>
    <row r="4186" spans="1:15" x14ac:dyDescent="0.2">
      <c r="A4186" t="s">
        <v>398</v>
      </c>
      <c r="B4186" t="s">
        <v>399</v>
      </c>
      <c r="C4186" t="s">
        <v>400</v>
      </c>
      <c r="D4186">
        <v>2011</v>
      </c>
      <c r="E4186" t="str">
        <f t="shared" si="66"/>
        <v>Palau 2011</v>
      </c>
      <c r="G4186">
        <v>11.5003395497531</v>
      </c>
      <c r="N4186">
        <v>2</v>
      </c>
      <c r="O4186">
        <v>0</v>
      </c>
    </row>
    <row r="4187" spans="1:15" x14ac:dyDescent="0.2">
      <c r="A4187" t="s">
        <v>401</v>
      </c>
      <c r="B4187" t="s">
        <v>402</v>
      </c>
      <c r="C4187" t="s">
        <v>403</v>
      </c>
      <c r="D4187">
        <v>2011</v>
      </c>
      <c r="E4187" t="str">
        <f t="shared" si="66"/>
        <v>Panama 2011</v>
      </c>
      <c r="G4187">
        <v>0.338518378935317</v>
      </c>
      <c r="I4187">
        <v>0.70999997854232799</v>
      </c>
      <c r="L4187">
        <v>549</v>
      </c>
      <c r="N4187">
        <v>2</v>
      </c>
      <c r="O4187">
        <v>0</v>
      </c>
    </row>
    <row r="4188" spans="1:15" x14ac:dyDescent="0.2">
      <c r="A4188" t="s">
        <v>404</v>
      </c>
      <c r="B4188" t="s">
        <v>405</v>
      </c>
      <c r="C4188" t="s">
        <v>406</v>
      </c>
      <c r="D4188">
        <v>2011</v>
      </c>
      <c r="E4188" t="str">
        <f t="shared" si="66"/>
        <v>Papua New Guinea 2011</v>
      </c>
      <c r="F4188">
        <v>3.56925097321889E-3</v>
      </c>
      <c r="G4188">
        <v>3.7883645723491299</v>
      </c>
      <c r="H4188">
        <v>6.5712092714178896E-2</v>
      </c>
      <c r="I4188">
        <v>0.96600002050399802</v>
      </c>
      <c r="O4188">
        <v>3</v>
      </c>
    </row>
    <row r="4189" spans="1:15" x14ac:dyDescent="0.2">
      <c r="A4189" t="s">
        <v>407</v>
      </c>
      <c r="B4189" t="s">
        <v>408</v>
      </c>
      <c r="C4189" t="s">
        <v>409</v>
      </c>
      <c r="D4189">
        <v>2011</v>
      </c>
      <c r="E4189" t="str">
        <f t="shared" si="66"/>
        <v>Paraguay 2011</v>
      </c>
      <c r="F4189">
        <v>8.4562377429222395E-3</v>
      </c>
      <c r="G4189">
        <v>0.24729631106896899</v>
      </c>
      <c r="H4189">
        <v>7.2009425409626404E-2</v>
      </c>
      <c r="I4189">
        <v>0.94499999284744296</v>
      </c>
      <c r="L4189">
        <v>657</v>
      </c>
      <c r="O4189">
        <v>2</v>
      </c>
    </row>
    <row r="4190" spans="1:15" x14ac:dyDescent="0.2">
      <c r="A4190" t="s">
        <v>410</v>
      </c>
      <c r="B4190" t="s">
        <v>411</v>
      </c>
      <c r="C4190" t="s">
        <v>412</v>
      </c>
      <c r="D4190">
        <v>2011</v>
      </c>
      <c r="E4190" t="str">
        <f t="shared" si="66"/>
        <v>Peru 2011</v>
      </c>
      <c r="F4190">
        <v>1.3773733139397599E-2</v>
      </c>
      <c r="G4190">
        <v>0.37132772419971999</v>
      </c>
      <c r="H4190">
        <v>0.12661593807539201</v>
      </c>
      <c r="I4190">
        <v>0.519999980926514</v>
      </c>
      <c r="K4190">
        <v>2</v>
      </c>
      <c r="L4190">
        <v>1617</v>
      </c>
      <c r="M4190">
        <v>15</v>
      </c>
      <c r="N4190">
        <v>2</v>
      </c>
      <c r="O4190">
        <v>3</v>
      </c>
    </row>
    <row r="4191" spans="1:15" x14ac:dyDescent="0.2">
      <c r="A4191" t="s">
        <v>413</v>
      </c>
      <c r="B4191" t="s">
        <v>414</v>
      </c>
      <c r="C4191" t="s">
        <v>415</v>
      </c>
      <c r="D4191">
        <v>2011</v>
      </c>
      <c r="E4191" t="str">
        <f t="shared" si="66"/>
        <v>Philippines 2011</v>
      </c>
      <c r="F4191">
        <v>1.15341455205701E-2</v>
      </c>
      <c r="G4191">
        <v>-5.2359275038866199E-2</v>
      </c>
      <c r="H4191">
        <v>0.17196489762890299</v>
      </c>
      <c r="I4191">
        <v>0.85900002717971802</v>
      </c>
      <c r="J4191">
        <v>350</v>
      </c>
      <c r="K4191">
        <v>0</v>
      </c>
      <c r="L4191">
        <v>8489</v>
      </c>
      <c r="M4191">
        <v>414</v>
      </c>
      <c r="N4191">
        <v>2</v>
      </c>
      <c r="O4191">
        <v>3</v>
      </c>
    </row>
    <row r="4192" spans="1:15" x14ac:dyDescent="0.2">
      <c r="A4192" t="s">
        <v>416</v>
      </c>
      <c r="B4192" t="s">
        <v>417</v>
      </c>
      <c r="C4192" t="s">
        <v>418</v>
      </c>
      <c r="D4192">
        <v>2011</v>
      </c>
      <c r="E4192" t="str">
        <f t="shared" si="66"/>
        <v>Poland 2011</v>
      </c>
      <c r="F4192">
        <v>1.7898087910501299E-2</v>
      </c>
      <c r="I4192">
        <v>0.95999997854232799</v>
      </c>
      <c r="L4192">
        <v>422</v>
      </c>
      <c r="N4192">
        <v>3</v>
      </c>
      <c r="O4192">
        <v>4</v>
      </c>
    </row>
    <row r="4193" spans="1:15" x14ac:dyDescent="0.2">
      <c r="A4193" t="s">
        <v>419</v>
      </c>
      <c r="B4193" t="s">
        <v>420</v>
      </c>
      <c r="C4193" t="s">
        <v>421</v>
      </c>
      <c r="D4193">
        <v>2011</v>
      </c>
      <c r="E4193" t="str">
        <f t="shared" si="66"/>
        <v>Portugal 2011</v>
      </c>
      <c r="F4193">
        <v>2.00265001457881E-2</v>
      </c>
      <c r="L4193">
        <v>114</v>
      </c>
      <c r="N4193">
        <v>2</v>
      </c>
      <c r="O4193">
        <v>4</v>
      </c>
    </row>
    <row r="4194" spans="1:15" x14ac:dyDescent="0.2">
      <c r="A4194" t="s">
        <v>422</v>
      </c>
      <c r="B4194" t="s">
        <v>423</v>
      </c>
      <c r="C4194" t="s">
        <v>424</v>
      </c>
      <c r="D4194">
        <v>2011</v>
      </c>
      <c r="E4194" t="str">
        <f t="shared" si="66"/>
        <v>Qatar 2011</v>
      </c>
      <c r="I4194">
        <v>0.11599999666214</v>
      </c>
      <c r="L4194">
        <v>4</v>
      </c>
      <c r="N4194">
        <v>2</v>
      </c>
      <c r="O4194">
        <v>2</v>
      </c>
    </row>
    <row r="4195" spans="1:15" x14ac:dyDescent="0.2">
      <c r="A4195" t="s">
        <v>425</v>
      </c>
      <c r="B4195" t="s">
        <v>426</v>
      </c>
      <c r="C4195" t="s">
        <v>427</v>
      </c>
      <c r="D4195">
        <v>2011</v>
      </c>
      <c r="E4195" t="str">
        <f t="shared" si="66"/>
        <v>Romania 2011</v>
      </c>
      <c r="F4195">
        <v>1.2981626613757E-2</v>
      </c>
      <c r="I4195">
        <v>0.894999980926514</v>
      </c>
      <c r="L4195">
        <v>205</v>
      </c>
      <c r="N4195">
        <v>3</v>
      </c>
      <c r="O4195">
        <v>3</v>
      </c>
    </row>
    <row r="4196" spans="1:15" x14ac:dyDescent="0.2">
      <c r="A4196" t="s">
        <v>428</v>
      </c>
      <c r="B4196" t="s">
        <v>429</v>
      </c>
      <c r="C4196" t="s">
        <v>430</v>
      </c>
      <c r="D4196">
        <v>2011</v>
      </c>
      <c r="E4196" t="str">
        <f t="shared" si="66"/>
        <v>Russian Federation 2011</v>
      </c>
      <c r="F4196">
        <v>3.43304383760131E-2</v>
      </c>
      <c r="H4196">
        <v>9.8448073938957506E-2</v>
      </c>
      <c r="I4196">
        <v>0.79799997806549094</v>
      </c>
      <c r="J4196">
        <v>359</v>
      </c>
      <c r="K4196">
        <v>1</v>
      </c>
      <c r="L4196">
        <v>16175</v>
      </c>
      <c r="M4196">
        <v>396</v>
      </c>
      <c r="O4196">
        <v>4</v>
      </c>
    </row>
    <row r="4197" spans="1:15" x14ac:dyDescent="0.2">
      <c r="A4197" t="s">
        <v>431</v>
      </c>
      <c r="B4197" t="s">
        <v>432</v>
      </c>
      <c r="C4197" t="s">
        <v>433</v>
      </c>
      <c r="D4197">
        <v>2011</v>
      </c>
      <c r="E4197" t="str">
        <f t="shared" si="66"/>
        <v>Rwanda 2011</v>
      </c>
      <c r="F4197">
        <v>1.1612394149345701E-2</v>
      </c>
      <c r="G4197">
        <v>18.510878960174999</v>
      </c>
      <c r="H4197">
        <v>0.14236082068191599</v>
      </c>
      <c r="I4197">
        <v>0.83999997377395597</v>
      </c>
      <c r="J4197">
        <v>116</v>
      </c>
      <c r="K4197">
        <v>3</v>
      </c>
      <c r="O4197">
        <v>2</v>
      </c>
    </row>
    <row r="4198" spans="1:15" x14ac:dyDescent="0.2">
      <c r="A4198" t="s">
        <v>434</v>
      </c>
      <c r="B4198" t="s">
        <v>435</v>
      </c>
      <c r="C4198" t="s">
        <v>436</v>
      </c>
      <c r="D4198">
        <v>2011</v>
      </c>
      <c r="E4198" t="str">
        <f t="shared" si="66"/>
        <v>Samoa 2011</v>
      </c>
      <c r="G4198">
        <v>12.3989514102163</v>
      </c>
      <c r="H4198">
        <v>0.47805241111607999</v>
      </c>
      <c r="O4198">
        <v>2</v>
      </c>
    </row>
    <row r="4199" spans="1:15" x14ac:dyDescent="0.2">
      <c r="A4199" t="s">
        <v>437</v>
      </c>
      <c r="B4199" t="s">
        <v>438</v>
      </c>
      <c r="C4199" t="s">
        <v>439</v>
      </c>
      <c r="D4199">
        <v>2011</v>
      </c>
      <c r="E4199" t="str">
        <f t="shared" si="66"/>
        <v>San Marino 2011</v>
      </c>
      <c r="L4199">
        <v>0</v>
      </c>
      <c r="O4199">
        <v>0</v>
      </c>
    </row>
    <row r="4200" spans="1:15" x14ac:dyDescent="0.2">
      <c r="A4200" t="s">
        <v>440</v>
      </c>
      <c r="B4200" t="s">
        <v>441</v>
      </c>
      <c r="C4200" t="s">
        <v>442</v>
      </c>
      <c r="D4200">
        <v>2011</v>
      </c>
      <c r="E4200" t="str">
        <f t="shared" si="66"/>
        <v>Sao Tome and Principe 2011</v>
      </c>
      <c r="G4200">
        <v>31.632851274835399</v>
      </c>
      <c r="H4200">
        <v>0.81032119978579698</v>
      </c>
      <c r="L4200">
        <v>6</v>
      </c>
      <c r="O4200">
        <v>2</v>
      </c>
    </row>
    <row r="4201" spans="1:15" x14ac:dyDescent="0.2">
      <c r="A4201" t="s">
        <v>443</v>
      </c>
      <c r="B4201" t="s">
        <v>444</v>
      </c>
      <c r="C4201" t="s">
        <v>445</v>
      </c>
      <c r="D4201">
        <v>2011</v>
      </c>
      <c r="E4201" t="str">
        <f t="shared" si="66"/>
        <v>Saudi Arabia 2011</v>
      </c>
      <c r="F4201">
        <v>7.23005332410004E-2</v>
      </c>
      <c r="I4201">
        <v>0.36000001430511502</v>
      </c>
      <c r="N4201">
        <v>2</v>
      </c>
      <c r="O4201">
        <v>2</v>
      </c>
    </row>
    <row r="4202" spans="1:15" x14ac:dyDescent="0.2">
      <c r="A4202" t="s">
        <v>446</v>
      </c>
      <c r="B4202" t="s">
        <v>447</v>
      </c>
      <c r="C4202" t="s">
        <v>448</v>
      </c>
      <c r="D4202">
        <v>2011</v>
      </c>
      <c r="E4202" t="str">
        <f t="shared" si="66"/>
        <v>Senegal 2011</v>
      </c>
      <c r="F4202">
        <v>1.2875056323037299E-2</v>
      </c>
      <c r="G4202">
        <v>6.0151353173972701</v>
      </c>
      <c r="H4202">
        <v>0.20617190653543699</v>
      </c>
      <c r="I4202">
        <v>0.43500000238418601</v>
      </c>
      <c r="J4202">
        <v>25</v>
      </c>
      <c r="K4202">
        <v>2</v>
      </c>
      <c r="M4202">
        <v>37</v>
      </c>
      <c r="N4202">
        <v>2</v>
      </c>
      <c r="O4202">
        <v>2</v>
      </c>
    </row>
    <row r="4203" spans="1:15" x14ac:dyDescent="0.2">
      <c r="A4203" t="s">
        <v>449</v>
      </c>
      <c r="B4203" t="s">
        <v>450</v>
      </c>
      <c r="C4203" t="s">
        <v>451</v>
      </c>
      <c r="D4203">
        <v>2011</v>
      </c>
      <c r="E4203" t="str">
        <f t="shared" si="66"/>
        <v>Serbia 2011</v>
      </c>
      <c r="F4203">
        <v>2.0036450286764301E-2</v>
      </c>
      <c r="G4203">
        <v>2.8843101480343298</v>
      </c>
      <c r="H4203">
        <v>0.23798887829860399</v>
      </c>
      <c r="I4203">
        <v>0.83799999952316295</v>
      </c>
      <c r="L4203">
        <v>129</v>
      </c>
      <c r="O4203">
        <v>3</v>
      </c>
    </row>
    <row r="4204" spans="1:15" x14ac:dyDescent="0.2">
      <c r="A4204" t="s">
        <v>452</v>
      </c>
      <c r="B4204" t="s">
        <v>453</v>
      </c>
      <c r="C4204" t="s">
        <v>454</v>
      </c>
      <c r="D4204">
        <v>2011</v>
      </c>
      <c r="E4204" t="str">
        <f t="shared" si="66"/>
        <v>Seychelles 2011</v>
      </c>
      <c r="F4204">
        <v>8.5550406331746497E-3</v>
      </c>
      <c r="G4204">
        <v>2.2906401100499001</v>
      </c>
      <c r="L4204">
        <v>16</v>
      </c>
      <c r="N4204">
        <v>3</v>
      </c>
      <c r="O4204">
        <v>3</v>
      </c>
    </row>
    <row r="4205" spans="1:15" x14ac:dyDescent="0.2">
      <c r="A4205" t="s">
        <v>455</v>
      </c>
      <c r="B4205" t="s">
        <v>456</v>
      </c>
      <c r="C4205" t="s">
        <v>457</v>
      </c>
      <c r="D4205">
        <v>2011</v>
      </c>
      <c r="E4205" t="str">
        <f t="shared" si="66"/>
        <v>Sierra Leone 2011</v>
      </c>
      <c r="F4205">
        <v>8.6581349399569296E-3</v>
      </c>
      <c r="G4205">
        <v>14.6098240308336</v>
      </c>
      <c r="H4205">
        <v>0.25553757436146002</v>
      </c>
      <c r="I4205">
        <v>0.30000001192092901</v>
      </c>
      <c r="L4205">
        <v>187</v>
      </c>
      <c r="N4205">
        <v>2</v>
      </c>
      <c r="O4205">
        <v>3</v>
      </c>
    </row>
    <row r="4206" spans="1:15" x14ac:dyDescent="0.2">
      <c r="A4206" t="s">
        <v>458</v>
      </c>
      <c r="B4206" t="s">
        <v>459</v>
      </c>
      <c r="C4206" t="s">
        <v>460</v>
      </c>
      <c r="D4206">
        <v>2011</v>
      </c>
      <c r="E4206" t="str">
        <f t="shared" si="66"/>
        <v>Singapore 2011</v>
      </c>
      <c r="F4206">
        <v>3.19387456850782E-2</v>
      </c>
      <c r="I4206">
        <v>0.479999989271164</v>
      </c>
      <c r="L4206">
        <v>16</v>
      </c>
      <c r="N4206">
        <v>2</v>
      </c>
      <c r="O4206">
        <v>2</v>
      </c>
    </row>
    <row r="4207" spans="1:15" x14ac:dyDescent="0.2">
      <c r="A4207" t="s">
        <v>461</v>
      </c>
      <c r="B4207" t="s">
        <v>462</v>
      </c>
      <c r="C4207" t="s">
        <v>463</v>
      </c>
      <c r="D4207">
        <v>2011</v>
      </c>
      <c r="E4207" t="str">
        <f t="shared" si="66"/>
        <v>Slovak Republic 2011</v>
      </c>
      <c r="F4207">
        <v>1.07426586444905E-2</v>
      </c>
      <c r="I4207">
        <v>0.80599999427795399</v>
      </c>
      <c r="L4207">
        <v>96</v>
      </c>
      <c r="N4207">
        <v>2</v>
      </c>
      <c r="O4207">
        <v>4</v>
      </c>
    </row>
    <row r="4208" spans="1:15" x14ac:dyDescent="0.2">
      <c r="A4208" t="s">
        <v>464</v>
      </c>
      <c r="B4208" t="s">
        <v>465</v>
      </c>
      <c r="C4208" t="s">
        <v>466</v>
      </c>
      <c r="D4208">
        <v>2011</v>
      </c>
      <c r="E4208" t="str">
        <f t="shared" si="66"/>
        <v>Slovenia 2011</v>
      </c>
      <c r="F4208">
        <v>1.29217076374929E-2</v>
      </c>
      <c r="I4208">
        <v>0.83099997043609597</v>
      </c>
      <c r="L4208">
        <v>16</v>
      </c>
      <c r="N4208">
        <v>2</v>
      </c>
      <c r="O4208">
        <v>4</v>
      </c>
    </row>
    <row r="4209" spans="1:15" x14ac:dyDescent="0.2">
      <c r="A4209" t="s">
        <v>467</v>
      </c>
      <c r="B4209" t="s">
        <v>468</v>
      </c>
      <c r="C4209" t="s">
        <v>469</v>
      </c>
      <c r="D4209">
        <v>2011</v>
      </c>
      <c r="E4209" t="str">
        <f t="shared" si="66"/>
        <v>Solomon Islands 2011</v>
      </c>
      <c r="G4209">
        <v>33.117789317887699</v>
      </c>
      <c r="H4209">
        <v>0.119033072910061</v>
      </c>
      <c r="I4209">
        <v>1</v>
      </c>
      <c r="O4209">
        <v>2</v>
      </c>
    </row>
    <row r="4210" spans="1:15" x14ac:dyDescent="0.2">
      <c r="A4210" t="s">
        <v>470</v>
      </c>
      <c r="B4210" t="s">
        <v>471</v>
      </c>
      <c r="C4210" t="s">
        <v>472</v>
      </c>
      <c r="D4210">
        <v>2011</v>
      </c>
      <c r="E4210" t="str">
        <f t="shared" si="66"/>
        <v>Somalia 2011</v>
      </c>
      <c r="I4210">
        <v>1</v>
      </c>
      <c r="J4210">
        <v>1938</v>
      </c>
      <c r="K4210">
        <v>1</v>
      </c>
      <c r="M4210">
        <v>2118</v>
      </c>
      <c r="O4210" t="s">
        <v>592</v>
      </c>
    </row>
    <row r="4211" spans="1:15" x14ac:dyDescent="0.2">
      <c r="A4211" t="s">
        <v>473</v>
      </c>
      <c r="B4211" t="s">
        <v>474</v>
      </c>
      <c r="C4211" t="s">
        <v>475</v>
      </c>
      <c r="D4211">
        <v>2011</v>
      </c>
      <c r="E4211" t="str">
        <f t="shared" si="66"/>
        <v>South Africa 2011</v>
      </c>
      <c r="F4211">
        <v>1.10325767555138E-2</v>
      </c>
      <c r="G4211">
        <v>0.31218486128870299</v>
      </c>
      <c r="H4211">
        <v>9.8956049305371704E-2</v>
      </c>
      <c r="I4211">
        <v>0.230000004172325</v>
      </c>
      <c r="L4211">
        <v>15554</v>
      </c>
      <c r="O4211">
        <v>3</v>
      </c>
    </row>
    <row r="4212" spans="1:15" x14ac:dyDescent="0.2">
      <c r="A4212" t="s">
        <v>476</v>
      </c>
      <c r="B4212" t="s">
        <v>477</v>
      </c>
      <c r="C4212" t="s">
        <v>478</v>
      </c>
      <c r="D4212">
        <v>2011</v>
      </c>
      <c r="E4212" t="str">
        <f t="shared" si="66"/>
        <v>South Sudan 2011</v>
      </c>
      <c r="F4212">
        <v>6.09441532228387E-2</v>
      </c>
      <c r="G4212">
        <v>5.0973379249009501</v>
      </c>
      <c r="I4212">
        <v>0.40000000596046498</v>
      </c>
      <c r="J4212">
        <v>216</v>
      </c>
      <c r="K4212">
        <v>2</v>
      </c>
      <c r="M4212">
        <v>1194</v>
      </c>
      <c r="N4212">
        <v>1</v>
      </c>
      <c r="O4212">
        <v>2</v>
      </c>
    </row>
    <row r="4213" spans="1:15" x14ac:dyDescent="0.2">
      <c r="A4213" t="s">
        <v>479</v>
      </c>
      <c r="B4213" t="s">
        <v>480</v>
      </c>
      <c r="C4213" t="s">
        <v>481</v>
      </c>
      <c r="D4213">
        <v>2011</v>
      </c>
      <c r="E4213" t="str">
        <f t="shared" si="66"/>
        <v>Spain 2011</v>
      </c>
      <c r="F4213">
        <v>1.3318765552101401E-2</v>
      </c>
      <c r="I4213">
        <v>0.68000000715255704</v>
      </c>
      <c r="K4213">
        <v>3</v>
      </c>
      <c r="L4213">
        <v>385</v>
      </c>
      <c r="M4213">
        <v>1</v>
      </c>
      <c r="N4213">
        <v>2</v>
      </c>
      <c r="O4213">
        <v>4</v>
      </c>
    </row>
    <row r="4214" spans="1:15" x14ac:dyDescent="0.2">
      <c r="A4214" t="s">
        <v>482</v>
      </c>
      <c r="B4214" t="s">
        <v>483</v>
      </c>
      <c r="C4214" t="s">
        <v>484</v>
      </c>
      <c r="D4214">
        <v>2011</v>
      </c>
      <c r="E4214" t="str">
        <f t="shared" si="66"/>
        <v>Sri Lanka 2011</v>
      </c>
      <c r="F4214">
        <v>2.6831577206374298E-2</v>
      </c>
      <c r="G4214">
        <v>0.90686204729793196</v>
      </c>
      <c r="H4214">
        <v>0.27840865749420401</v>
      </c>
      <c r="I4214">
        <v>0.74000000953674305</v>
      </c>
      <c r="L4214">
        <v>732</v>
      </c>
      <c r="M4214">
        <v>2</v>
      </c>
      <c r="O4214">
        <v>3</v>
      </c>
    </row>
    <row r="4215" spans="1:15" x14ac:dyDescent="0.2">
      <c r="A4215" t="s">
        <v>485</v>
      </c>
      <c r="B4215" t="s">
        <v>486</v>
      </c>
      <c r="C4215" t="s">
        <v>487</v>
      </c>
      <c r="D4215">
        <v>2011</v>
      </c>
      <c r="E4215" t="str">
        <f t="shared" si="66"/>
        <v>St. Kitts and Nevis 2011</v>
      </c>
      <c r="G4215">
        <v>1.9542518349576099</v>
      </c>
      <c r="L4215">
        <v>34</v>
      </c>
      <c r="O4215">
        <v>1</v>
      </c>
    </row>
    <row r="4216" spans="1:15" x14ac:dyDescent="0.2">
      <c r="A4216" t="s">
        <v>488</v>
      </c>
      <c r="B4216" t="s">
        <v>489</v>
      </c>
      <c r="C4216" t="s">
        <v>490</v>
      </c>
      <c r="D4216">
        <v>2011</v>
      </c>
      <c r="E4216" t="str">
        <f t="shared" si="66"/>
        <v>St. Lucia 2011</v>
      </c>
      <c r="G4216">
        <v>2.2663342768148702</v>
      </c>
      <c r="H4216">
        <v>0.20211678992047699</v>
      </c>
      <c r="L4216">
        <v>46</v>
      </c>
      <c r="O4216">
        <v>1</v>
      </c>
    </row>
    <row r="4217" spans="1:15" x14ac:dyDescent="0.2">
      <c r="A4217" t="s">
        <v>491</v>
      </c>
      <c r="B4217" t="s">
        <v>492</v>
      </c>
      <c r="C4217" t="s">
        <v>493</v>
      </c>
      <c r="D4217">
        <v>2011</v>
      </c>
      <c r="E4217" t="str">
        <f t="shared" si="66"/>
        <v>St. Vincent and the Grenadines 2011</v>
      </c>
      <c r="G4217">
        <v>2.5340513471966801</v>
      </c>
      <c r="H4217">
        <v>0.40102279176547501</v>
      </c>
      <c r="O4217">
        <v>1</v>
      </c>
    </row>
    <row r="4218" spans="1:15" x14ac:dyDescent="0.2">
      <c r="A4218" t="s">
        <v>494</v>
      </c>
      <c r="B4218" t="s">
        <v>495</v>
      </c>
      <c r="C4218" t="s">
        <v>496</v>
      </c>
      <c r="D4218">
        <v>2011</v>
      </c>
      <c r="E4218" t="str">
        <f t="shared" si="66"/>
        <v>Sudan 2011</v>
      </c>
      <c r="G4218">
        <v>2.3863549426584001</v>
      </c>
      <c r="H4218">
        <v>0.20938497240277201</v>
      </c>
      <c r="I4218">
        <v>0.239999994635582</v>
      </c>
      <c r="J4218">
        <v>1404</v>
      </c>
      <c r="K4218">
        <v>1</v>
      </c>
      <c r="M4218">
        <v>2567</v>
      </c>
      <c r="N4218">
        <v>1</v>
      </c>
      <c r="O4218">
        <v>2</v>
      </c>
    </row>
    <row r="4219" spans="1:15" x14ac:dyDescent="0.2">
      <c r="A4219" t="s">
        <v>497</v>
      </c>
      <c r="B4219" t="s">
        <v>498</v>
      </c>
      <c r="C4219" t="s">
        <v>499</v>
      </c>
      <c r="D4219">
        <v>2011</v>
      </c>
      <c r="E4219" t="str">
        <f t="shared" si="66"/>
        <v>Suriname 2011</v>
      </c>
      <c r="G4219">
        <v>1.8347852283885</v>
      </c>
      <c r="I4219">
        <v>0.30199998617172202</v>
      </c>
      <c r="N4219">
        <v>2</v>
      </c>
      <c r="O4219">
        <v>2</v>
      </c>
    </row>
    <row r="4220" spans="1:15" x14ac:dyDescent="0.2">
      <c r="A4220" t="s">
        <v>500</v>
      </c>
      <c r="B4220" t="s">
        <v>501</v>
      </c>
      <c r="C4220" t="s">
        <v>502</v>
      </c>
      <c r="D4220">
        <v>2011</v>
      </c>
      <c r="E4220" t="str">
        <f t="shared" si="66"/>
        <v>Swaziland 2011</v>
      </c>
      <c r="F4220">
        <v>2.21200811111654E-2</v>
      </c>
      <c r="G4220">
        <v>2.74040298260396</v>
      </c>
      <c r="H4220">
        <v>8.4818103671442505E-2</v>
      </c>
      <c r="I4220">
        <v>1</v>
      </c>
      <c r="L4220">
        <v>172</v>
      </c>
      <c r="N4220">
        <v>3</v>
      </c>
      <c r="O4220">
        <v>2</v>
      </c>
    </row>
    <row r="4221" spans="1:15" x14ac:dyDescent="0.2">
      <c r="A4221" t="s">
        <v>503</v>
      </c>
      <c r="B4221" t="s">
        <v>504</v>
      </c>
      <c r="C4221" t="s">
        <v>505</v>
      </c>
      <c r="D4221">
        <v>2011</v>
      </c>
      <c r="E4221" t="str">
        <f t="shared" si="66"/>
        <v>Sweden 2011</v>
      </c>
      <c r="F4221">
        <v>1.1016911643402899E-2</v>
      </c>
      <c r="I4221">
        <v>1</v>
      </c>
      <c r="L4221">
        <v>81</v>
      </c>
      <c r="N4221">
        <v>3</v>
      </c>
      <c r="O4221">
        <v>4</v>
      </c>
    </row>
    <row r="4222" spans="1:15" x14ac:dyDescent="0.2">
      <c r="A4222" t="s">
        <v>506</v>
      </c>
      <c r="B4222" t="s">
        <v>507</v>
      </c>
      <c r="C4222" t="s">
        <v>508</v>
      </c>
      <c r="D4222">
        <v>2011</v>
      </c>
      <c r="E4222" t="str">
        <f t="shared" si="66"/>
        <v>Switzerland 2011</v>
      </c>
      <c r="F4222">
        <v>6.8886430091317404E-3</v>
      </c>
      <c r="I4222">
        <v>0.62999999523162797</v>
      </c>
      <c r="L4222">
        <v>46</v>
      </c>
      <c r="N4222">
        <v>4</v>
      </c>
      <c r="O4222">
        <v>2</v>
      </c>
    </row>
    <row r="4223" spans="1:15" x14ac:dyDescent="0.2">
      <c r="A4223" t="s">
        <v>509</v>
      </c>
      <c r="B4223" t="s">
        <v>510</v>
      </c>
      <c r="C4223" t="s">
        <v>511</v>
      </c>
      <c r="D4223">
        <v>2011</v>
      </c>
      <c r="E4223" t="str">
        <f t="shared" si="66"/>
        <v>Syrian Arab Republic 2011</v>
      </c>
      <c r="G4223">
        <v>0.53276609807007702</v>
      </c>
      <c r="H4223">
        <v>6.3604808103873797E-2</v>
      </c>
      <c r="I4223">
        <v>0.64999997615814198</v>
      </c>
      <c r="J4223">
        <v>1203</v>
      </c>
      <c r="K4223">
        <v>1</v>
      </c>
      <c r="M4223">
        <v>4347</v>
      </c>
      <c r="N4223">
        <v>0</v>
      </c>
      <c r="O4223">
        <v>2</v>
      </c>
    </row>
    <row r="4224" spans="1:15" x14ac:dyDescent="0.2">
      <c r="A4224" t="s">
        <v>512</v>
      </c>
      <c r="B4224" t="s">
        <v>513</v>
      </c>
      <c r="C4224" t="s">
        <v>514</v>
      </c>
      <c r="D4224">
        <v>2011</v>
      </c>
      <c r="E4224" t="str">
        <f t="shared" si="66"/>
        <v>Tajikistan 2011</v>
      </c>
      <c r="F4224">
        <v>1.09380663999495E-2</v>
      </c>
      <c r="G4224">
        <v>3.3202294317280101</v>
      </c>
      <c r="H4224">
        <v>0.23640045919955699</v>
      </c>
      <c r="I4224">
        <v>0.82099997997283902</v>
      </c>
      <c r="J4224">
        <v>28</v>
      </c>
      <c r="K4224">
        <v>2</v>
      </c>
      <c r="L4224">
        <v>126</v>
      </c>
      <c r="M4224">
        <v>28</v>
      </c>
      <c r="N4224">
        <v>3</v>
      </c>
      <c r="O4224">
        <v>2</v>
      </c>
    </row>
    <row r="4225" spans="1:15" x14ac:dyDescent="0.2">
      <c r="A4225" t="s">
        <v>515</v>
      </c>
      <c r="B4225" t="s">
        <v>516</v>
      </c>
      <c r="C4225" t="s">
        <v>517</v>
      </c>
      <c r="D4225">
        <v>2011</v>
      </c>
      <c r="E4225" t="str">
        <f t="shared" si="66"/>
        <v>Tanzania 2011</v>
      </c>
      <c r="F4225">
        <v>9.0315074730673208E-3</v>
      </c>
      <c r="G4225">
        <v>7.1776001177453104</v>
      </c>
      <c r="H4225">
        <v>0.195614187234988</v>
      </c>
      <c r="I4225">
        <v>0.60299998521804798</v>
      </c>
      <c r="L4225">
        <v>4149</v>
      </c>
      <c r="O4225">
        <v>3</v>
      </c>
    </row>
    <row r="4226" spans="1:15" x14ac:dyDescent="0.2">
      <c r="A4226" t="s">
        <v>518</v>
      </c>
      <c r="B4226" t="s">
        <v>519</v>
      </c>
      <c r="C4226" t="s">
        <v>520</v>
      </c>
      <c r="D4226">
        <v>2011</v>
      </c>
      <c r="E4226" t="str">
        <f t="shared" si="66"/>
        <v>Thailand 2011</v>
      </c>
      <c r="F4226">
        <v>1.4867042319092401E-2</v>
      </c>
      <c r="G4226">
        <v>-3.7062479723169298E-2</v>
      </c>
      <c r="H4226">
        <v>5.6526826430723598E-2</v>
      </c>
      <c r="I4226">
        <v>0.81499999761581399</v>
      </c>
      <c r="J4226">
        <v>143</v>
      </c>
      <c r="K4226">
        <v>2</v>
      </c>
      <c r="L4226">
        <v>3307</v>
      </c>
      <c r="M4226">
        <v>277</v>
      </c>
      <c r="N4226">
        <v>2</v>
      </c>
      <c r="O4226">
        <v>3</v>
      </c>
    </row>
    <row r="4227" spans="1:15" x14ac:dyDescent="0.2">
      <c r="A4227" t="s">
        <v>521</v>
      </c>
      <c r="B4227" t="s">
        <v>522</v>
      </c>
      <c r="C4227" t="s">
        <v>523</v>
      </c>
      <c r="D4227">
        <v>2011</v>
      </c>
      <c r="E4227" t="str">
        <f t="shared" si="66"/>
        <v>Timor-Leste 2011</v>
      </c>
      <c r="F4227">
        <v>3.61322796951724E-3</v>
      </c>
      <c r="G4227">
        <v>6.0188398811402202</v>
      </c>
      <c r="N4227">
        <v>1</v>
      </c>
      <c r="O4227">
        <v>0</v>
      </c>
    </row>
    <row r="4228" spans="1:15" x14ac:dyDescent="0.2">
      <c r="A4228" t="s">
        <v>524</v>
      </c>
      <c r="B4228" t="s">
        <v>525</v>
      </c>
      <c r="C4228" t="s">
        <v>526</v>
      </c>
      <c r="D4228">
        <v>2011</v>
      </c>
      <c r="E4228" t="str">
        <f t="shared" si="66"/>
        <v>Togo 2011</v>
      </c>
      <c r="F4228">
        <v>1.52606374846498E-2</v>
      </c>
      <c r="G4228">
        <v>13.208596530312599</v>
      </c>
      <c r="H4228">
        <v>8.8862238355536499E-2</v>
      </c>
      <c r="I4228">
        <v>0.43999999761581399</v>
      </c>
      <c r="O4228">
        <v>2</v>
      </c>
    </row>
    <row r="4229" spans="1:15" x14ac:dyDescent="0.2">
      <c r="A4229" t="s">
        <v>527</v>
      </c>
      <c r="B4229" t="s">
        <v>528</v>
      </c>
      <c r="C4229" t="s">
        <v>529</v>
      </c>
      <c r="D4229">
        <v>2011</v>
      </c>
      <c r="E4229" t="str">
        <f t="shared" si="66"/>
        <v>Tonga 2011</v>
      </c>
      <c r="G4229">
        <v>20.762477937441499</v>
      </c>
      <c r="H4229">
        <v>0.42449200250950297</v>
      </c>
      <c r="L4229">
        <v>2</v>
      </c>
      <c r="O4229">
        <v>2</v>
      </c>
    </row>
    <row r="4230" spans="1:15" x14ac:dyDescent="0.2">
      <c r="A4230" t="s">
        <v>530</v>
      </c>
      <c r="B4230" t="s">
        <v>531</v>
      </c>
      <c r="C4230" t="s">
        <v>532</v>
      </c>
      <c r="D4230">
        <v>2011</v>
      </c>
      <c r="E4230" t="str">
        <f t="shared" si="66"/>
        <v>Trinidad and Tobago 2011</v>
      </c>
      <c r="F4230">
        <v>5.6643719090624404E-3</v>
      </c>
      <c r="I4230">
        <v>0.35400000214576699</v>
      </c>
      <c r="L4230">
        <v>352</v>
      </c>
      <c r="O4230">
        <v>2</v>
      </c>
    </row>
    <row r="4231" spans="1:15" x14ac:dyDescent="0.2">
      <c r="A4231" t="s">
        <v>533</v>
      </c>
      <c r="B4231" t="s">
        <v>534</v>
      </c>
      <c r="C4231" t="s">
        <v>535</v>
      </c>
      <c r="D4231">
        <v>2011</v>
      </c>
      <c r="E4231" t="str">
        <f t="shared" ref="E4231:E4294" si="67">A4231&amp;" "&amp;D4231</f>
        <v>Tunisia 2011</v>
      </c>
      <c r="F4231">
        <v>1.56127332321686E-2</v>
      </c>
      <c r="G4231">
        <v>2.0111200893196801</v>
      </c>
      <c r="H4231">
        <v>0.32907207089554202</v>
      </c>
      <c r="I4231">
        <v>0.980000019073486</v>
      </c>
      <c r="K4231">
        <v>2</v>
      </c>
      <c r="M4231">
        <v>8</v>
      </c>
      <c r="N4231">
        <v>2</v>
      </c>
      <c r="O4231">
        <v>2</v>
      </c>
    </row>
    <row r="4232" spans="1:15" x14ac:dyDescent="0.2">
      <c r="A4232" t="s">
        <v>536</v>
      </c>
      <c r="B4232" t="s">
        <v>537</v>
      </c>
      <c r="C4232" t="s">
        <v>538</v>
      </c>
      <c r="D4232">
        <v>2011</v>
      </c>
      <c r="E4232" t="str">
        <f t="shared" si="67"/>
        <v>Turkey 2011</v>
      </c>
      <c r="F4232">
        <v>2.02750659150507E-2</v>
      </c>
      <c r="G4232">
        <v>0.39545578348021798</v>
      </c>
      <c r="H4232">
        <v>0.114520420520706</v>
      </c>
      <c r="I4232">
        <v>0.75</v>
      </c>
      <c r="J4232">
        <v>592</v>
      </c>
      <c r="K4232">
        <v>0</v>
      </c>
      <c r="L4232">
        <v>3061</v>
      </c>
      <c r="M4232">
        <v>410</v>
      </c>
      <c r="N4232">
        <v>2</v>
      </c>
      <c r="O4232">
        <v>3</v>
      </c>
    </row>
    <row r="4233" spans="1:15" x14ac:dyDescent="0.2">
      <c r="A4233" t="s">
        <v>539</v>
      </c>
      <c r="B4233" t="s">
        <v>540</v>
      </c>
      <c r="C4233" t="s">
        <v>541</v>
      </c>
      <c r="D4233">
        <v>2011</v>
      </c>
      <c r="E4233" t="str">
        <f t="shared" si="67"/>
        <v>Turkmenistan 2011</v>
      </c>
      <c r="G4233">
        <v>0.154584126389468</v>
      </c>
      <c r="H4233">
        <v>0.155593581457731</v>
      </c>
      <c r="I4233">
        <v>0.85000002384185802</v>
      </c>
      <c r="L4233">
        <v>100</v>
      </c>
      <c r="N4233">
        <v>3</v>
      </c>
      <c r="O4233">
        <v>2</v>
      </c>
    </row>
    <row r="4234" spans="1:15" x14ac:dyDescent="0.2">
      <c r="A4234" t="s">
        <v>542</v>
      </c>
      <c r="B4234" t="s">
        <v>543</v>
      </c>
      <c r="C4234" t="s">
        <v>544</v>
      </c>
      <c r="D4234">
        <v>2011</v>
      </c>
      <c r="E4234" t="str">
        <f t="shared" si="67"/>
        <v>Tuvalu 2011</v>
      </c>
      <c r="G4234">
        <v>58.8226306465899</v>
      </c>
      <c r="L4234">
        <v>1</v>
      </c>
      <c r="O4234">
        <v>0</v>
      </c>
    </row>
    <row r="4235" spans="1:15" x14ac:dyDescent="0.2">
      <c r="A4235" t="s">
        <v>545</v>
      </c>
      <c r="B4235" t="s">
        <v>546</v>
      </c>
      <c r="C4235" t="s">
        <v>547</v>
      </c>
      <c r="D4235">
        <v>2011</v>
      </c>
      <c r="E4235" t="str">
        <f t="shared" si="67"/>
        <v>Uganda 2011</v>
      </c>
      <c r="F4235">
        <v>2.2947098746011099E-2</v>
      </c>
      <c r="G4235">
        <v>5.7321109813788302</v>
      </c>
      <c r="H4235">
        <v>0.107989899706582</v>
      </c>
      <c r="I4235">
        <v>0.15999999642372101</v>
      </c>
      <c r="J4235">
        <v>136</v>
      </c>
      <c r="L4235">
        <v>3753</v>
      </c>
      <c r="N4235">
        <v>2</v>
      </c>
      <c r="O4235">
        <v>3</v>
      </c>
    </row>
    <row r="4236" spans="1:15" x14ac:dyDescent="0.2">
      <c r="A4236" t="s">
        <v>548</v>
      </c>
      <c r="B4236" t="s">
        <v>549</v>
      </c>
      <c r="C4236" t="s">
        <v>550</v>
      </c>
      <c r="D4236">
        <v>2011</v>
      </c>
      <c r="E4236" t="str">
        <f t="shared" si="67"/>
        <v>Ukraine 2011</v>
      </c>
      <c r="F4236">
        <v>1.5336412405932E-2</v>
      </c>
      <c r="G4236">
        <v>0.48317375039803401</v>
      </c>
      <c r="H4236">
        <v>0.16793022557932499</v>
      </c>
      <c r="I4236">
        <v>0.77799999713897705</v>
      </c>
      <c r="O4236">
        <v>2</v>
      </c>
    </row>
    <row r="4237" spans="1:15" x14ac:dyDescent="0.2">
      <c r="A4237" t="s">
        <v>551</v>
      </c>
      <c r="B4237" t="s">
        <v>552</v>
      </c>
      <c r="C4237" t="s">
        <v>553</v>
      </c>
      <c r="D4237">
        <v>2011</v>
      </c>
      <c r="E4237" t="str">
        <f t="shared" si="67"/>
        <v>United Arab Emirates 2011</v>
      </c>
      <c r="F4237">
        <v>5.4663145275306101E-2</v>
      </c>
      <c r="I4237">
        <v>0.119999997317791</v>
      </c>
      <c r="L4237">
        <v>51</v>
      </c>
      <c r="N4237">
        <v>2</v>
      </c>
      <c r="O4237">
        <v>2</v>
      </c>
    </row>
    <row r="4238" spans="1:15" x14ac:dyDescent="0.2">
      <c r="A4238" t="s">
        <v>554</v>
      </c>
      <c r="B4238" t="s">
        <v>555</v>
      </c>
      <c r="C4238" t="s">
        <v>556</v>
      </c>
      <c r="D4238">
        <v>2011</v>
      </c>
      <c r="E4238" t="str">
        <f t="shared" si="67"/>
        <v>United Kingdom 2011</v>
      </c>
      <c r="F4238">
        <v>2.4886830267191701E-2</v>
      </c>
      <c r="I4238">
        <v>0.81499999761581399</v>
      </c>
      <c r="K4238">
        <v>3</v>
      </c>
      <c r="L4238">
        <v>641</v>
      </c>
      <c r="M4238">
        <v>1</v>
      </c>
      <c r="N4238">
        <v>2</v>
      </c>
      <c r="O4238">
        <v>4</v>
      </c>
    </row>
    <row r="4239" spans="1:15" x14ac:dyDescent="0.2">
      <c r="A4239" t="s">
        <v>557</v>
      </c>
      <c r="B4239" t="s">
        <v>558</v>
      </c>
      <c r="C4239" t="s">
        <v>559</v>
      </c>
      <c r="D4239">
        <v>2011</v>
      </c>
      <c r="E4239" t="str">
        <f t="shared" si="67"/>
        <v>United States 2011</v>
      </c>
      <c r="F4239">
        <v>4.8401739949027502E-2</v>
      </c>
      <c r="I4239">
        <v>0.66000002622604403</v>
      </c>
      <c r="J4239">
        <v>203</v>
      </c>
      <c r="L4239">
        <v>14661</v>
      </c>
      <c r="N4239">
        <v>3</v>
      </c>
      <c r="O4239">
        <v>4</v>
      </c>
    </row>
    <row r="4240" spans="1:15" x14ac:dyDescent="0.2">
      <c r="A4240" t="s">
        <v>560</v>
      </c>
      <c r="B4240" t="s">
        <v>561</v>
      </c>
      <c r="C4240" t="s">
        <v>562</v>
      </c>
      <c r="D4240">
        <v>2011</v>
      </c>
      <c r="E4240" t="str">
        <f t="shared" si="67"/>
        <v>Uruguay 2011</v>
      </c>
      <c r="F4240">
        <v>1.7197489324165399E-2</v>
      </c>
      <c r="G4240">
        <v>3.93460950267885E-2</v>
      </c>
      <c r="I4240">
        <v>0.90799999237060602</v>
      </c>
      <c r="L4240">
        <v>199</v>
      </c>
      <c r="O4240">
        <v>3</v>
      </c>
    </row>
    <row r="4241" spans="1:15" x14ac:dyDescent="0.2">
      <c r="A4241" t="s">
        <v>563</v>
      </c>
      <c r="B4241" t="s">
        <v>564</v>
      </c>
      <c r="C4241" t="s">
        <v>565</v>
      </c>
      <c r="D4241">
        <v>2011</v>
      </c>
      <c r="E4241" t="str">
        <f t="shared" si="67"/>
        <v>Uzbekistan 2011</v>
      </c>
      <c r="G4241">
        <v>0.23450145006675699</v>
      </c>
      <c r="H4241">
        <v>6.1255880847803201E-2</v>
      </c>
      <c r="I4241">
        <v>0.80000001192092896</v>
      </c>
      <c r="O4241">
        <v>2</v>
      </c>
    </row>
    <row r="4242" spans="1:15" x14ac:dyDescent="0.2">
      <c r="A4242" t="s">
        <v>566</v>
      </c>
      <c r="B4242" t="s">
        <v>567</v>
      </c>
      <c r="C4242" t="s">
        <v>568</v>
      </c>
      <c r="D4242">
        <v>2011</v>
      </c>
      <c r="E4242" t="str">
        <f t="shared" si="67"/>
        <v>Vanuatu 2011</v>
      </c>
      <c r="G4242">
        <v>12.3666679815236</v>
      </c>
      <c r="H4242">
        <v>0.14174698071969799</v>
      </c>
      <c r="O4242">
        <v>2</v>
      </c>
    </row>
    <row r="4243" spans="1:15" x14ac:dyDescent="0.2">
      <c r="A4243" t="s">
        <v>569</v>
      </c>
      <c r="B4243" t="s">
        <v>570</v>
      </c>
      <c r="C4243" t="s">
        <v>571</v>
      </c>
      <c r="D4243">
        <v>2011</v>
      </c>
      <c r="E4243" t="str">
        <f t="shared" si="67"/>
        <v>Venezuela, RB 2011</v>
      </c>
      <c r="F4243">
        <v>1.1304053407843099E-2</v>
      </c>
      <c r="G4243">
        <v>1.5880418229660999E-2</v>
      </c>
      <c r="I4243">
        <v>0.84799998998642001</v>
      </c>
      <c r="K4243">
        <v>1</v>
      </c>
      <c r="L4243">
        <v>14098</v>
      </c>
      <c r="M4243">
        <v>10</v>
      </c>
      <c r="O4243">
        <v>2</v>
      </c>
    </row>
    <row r="4244" spans="1:15" x14ac:dyDescent="0.2">
      <c r="A4244" t="s">
        <v>572</v>
      </c>
      <c r="B4244" t="s">
        <v>573</v>
      </c>
      <c r="C4244" t="s">
        <v>574</v>
      </c>
      <c r="D4244">
        <v>2011</v>
      </c>
      <c r="E4244" t="str">
        <f t="shared" si="67"/>
        <v>Vietnam 2011</v>
      </c>
      <c r="F4244">
        <v>1.98209994676029E-2</v>
      </c>
      <c r="G4244">
        <v>1.9861566409238001</v>
      </c>
      <c r="H4244">
        <v>0.21927818630759699</v>
      </c>
      <c r="I4244">
        <v>0.85000002384185802</v>
      </c>
      <c r="L4244">
        <v>1358</v>
      </c>
      <c r="O4244">
        <v>2</v>
      </c>
    </row>
    <row r="4245" spans="1:15" x14ac:dyDescent="0.2">
      <c r="A4245" t="s">
        <v>575</v>
      </c>
      <c r="B4245" t="s">
        <v>576</v>
      </c>
      <c r="C4245" t="s">
        <v>577</v>
      </c>
      <c r="D4245">
        <v>2011</v>
      </c>
      <c r="E4245" t="str">
        <f t="shared" si="67"/>
        <v>Yemen, Rep. 2011</v>
      </c>
      <c r="F4245">
        <v>4.9264617025940198E-2</v>
      </c>
      <c r="G4245">
        <v>1.56816641643668</v>
      </c>
      <c r="H4245">
        <v>0.19374917883402701</v>
      </c>
      <c r="I4245">
        <v>0.490000009536743</v>
      </c>
      <c r="J4245">
        <v>1140</v>
      </c>
      <c r="K4245">
        <v>1</v>
      </c>
      <c r="L4245">
        <v>1375</v>
      </c>
      <c r="M4245">
        <v>1317</v>
      </c>
      <c r="N4245">
        <v>3</v>
      </c>
      <c r="O4245">
        <v>2</v>
      </c>
    </row>
    <row r="4246" spans="1:15" x14ac:dyDescent="0.2">
      <c r="A4246" t="s">
        <v>578</v>
      </c>
      <c r="B4246" t="s">
        <v>579</v>
      </c>
      <c r="C4246" t="s">
        <v>580</v>
      </c>
      <c r="D4246">
        <v>2011</v>
      </c>
      <c r="E4246" t="str">
        <f t="shared" si="67"/>
        <v>Zambia 2011</v>
      </c>
      <c r="F4246">
        <v>1.31763957000893E-2</v>
      </c>
      <c r="G4246">
        <v>4.6338672556581502</v>
      </c>
      <c r="H4246">
        <v>8.0070900582508403E-2</v>
      </c>
      <c r="I4246">
        <v>0.43000000715255698</v>
      </c>
      <c r="L4246">
        <v>863</v>
      </c>
      <c r="N4246">
        <v>2</v>
      </c>
      <c r="O4246">
        <v>3</v>
      </c>
    </row>
    <row r="4247" spans="1:15" x14ac:dyDescent="0.2">
      <c r="A4247" t="s">
        <v>581</v>
      </c>
      <c r="B4247" t="s">
        <v>582</v>
      </c>
      <c r="C4247" t="s">
        <v>583</v>
      </c>
      <c r="D4247">
        <v>2011</v>
      </c>
      <c r="E4247" t="str">
        <f t="shared" si="67"/>
        <v>Zimbabwe 2011</v>
      </c>
      <c r="F4247">
        <v>1.407162104666E-2</v>
      </c>
      <c r="G4247">
        <v>5.7735470293499098</v>
      </c>
      <c r="H4247">
        <v>0.30992632089467098</v>
      </c>
      <c r="I4247">
        <v>0.81999999284744296</v>
      </c>
      <c r="K4247">
        <v>3</v>
      </c>
      <c r="M4247">
        <v>1</v>
      </c>
      <c r="O4247">
        <v>0</v>
      </c>
    </row>
    <row r="4248" spans="1:15" x14ac:dyDescent="0.2">
      <c r="A4248" t="s">
        <v>5</v>
      </c>
      <c r="B4248" t="s">
        <v>6</v>
      </c>
      <c r="C4248" t="s">
        <v>7</v>
      </c>
      <c r="D4248">
        <v>2012</v>
      </c>
      <c r="E4248" t="str">
        <f t="shared" si="67"/>
        <v>Afghanistan 2012</v>
      </c>
      <c r="F4248">
        <v>1.17541612009988E-2</v>
      </c>
      <c r="G4248">
        <v>32.943872295742501</v>
      </c>
      <c r="H4248">
        <v>0.102779654493926</v>
      </c>
      <c r="I4248">
        <v>0.40999999642372098</v>
      </c>
      <c r="J4248">
        <v>7730</v>
      </c>
      <c r="K4248">
        <v>0</v>
      </c>
      <c r="L4248">
        <v>1948</v>
      </c>
      <c r="M4248">
        <v>7824</v>
      </c>
      <c r="N4248">
        <v>1</v>
      </c>
      <c r="O4248">
        <v>3</v>
      </c>
    </row>
    <row r="4249" spans="1:15" x14ac:dyDescent="0.2">
      <c r="A4249" t="s">
        <v>8</v>
      </c>
      <c r="B4249" t="s">
        <v>9</v>
      </c>
      <c r="C4249" t="s">
        <v>10</v>
      </c>
      <c r="D4249">
        <v>2012</v>
      </c>
      <c r="E4249" t="str">
        <f t="shared" si="67"/>
        <v>Albania 2012</v>
      </c>
      <c r="F4249">
        <v>1.48708257655216E-2</v>
      </c>
      <c r="G4249">
        <v>2.85466256532017</v>
      </c>
      <c r="H4249">
        <v>0.29014105279608599</v>
      </c>
      <c r="I4249">
        <v>0.81999999284744296</v>
      </c>
      <c r="L4249">
        <v>157</v>
      </c>
      <c r="N4249">
        <v>2</v>
      </c>
      <c r="O4249">
        <v>3</v>
      </c>
    </row>
    <row r="4250" spans="1:15" x14ac:dyDescent="0.2">
      <c r="A4250" t="s">
        <v>11</v>
      </c>
      <c r="B4250" t="s">
        <v>12</v>
      </c>
      <c r="C4250" t="s">
        <v>13</v>
      </c>
      <c r="D4250">
        <v>2012</v>
      </c>
      <c r="E4250" t="str">
        <f t="shared" si="67"/>
        <v>Algeria 2012</v>
      </c>
      <c r="F4250">
        <v>4.46107862007699E-2</v>
      </c>
      <c r="G4250">
        <v>7.1347784627821598E-2</v>
      </c>
      <c r="H4250">
        <v>7.9804182192523398E-3</v>
      </c>
      <c r="I4250">
        <v>0.72000002861023005</v>
      </c>
      <c r="J4250">
        <v>256</v>
      </c>
      <c r="K4250">
        <v>1</v>
      </c>
      <c r="L4250">
        <v>523</v>
      </c>
      <c r="M4250">
        <v>264</v>
      </c>
      <c r="O4250">
        <v>2</v>
      </c>
    </row>
    <row r="4251" spans="1:15" x14ac:dyDescent="0.2">
      <c r="A4251" t="s">
        <v>14</v>
      </c>
      <c r="B4251" t="s">
        <v>15</v>
      </c>
      <c r="C4251" t="s">
        <v>16</v>
      </c>
      <c r="D4251">
        <v>2012</v>
      </c>
      <c r="E4251" t="str">
        <f t="shared" si="67"/>
        <v>Andorra 2012</v>
      </c>
      <c r="L4251">
        <v>0</v>
      </c>
      <c r="N4251">
        <v>2</v>
      </c>
      <c r="O4251" t="s">
        <v>592</v>
      </c>
    </row>
    <row r="4252" spans="1:15" x14ac:dyDescent="0.2">
      <c r="A4252" t="s">
        <v>17</v>
      </c>
      <c r="B4252" t="s">
        <v>18</v>
      </c>
      <c r="C4252" t="s">
        <v>19</v>
      </c>
      <c r="D4252">
        <v>2012</v>
      </c>
      <c r="E4252" t="str">
        <f t="shared" si="67"/>
        <v>Angola 2012</v>
      </c>
      <c r="F4252">
        <v>3.2366594992166001E-2</v>
      </c>
      <c r="G4252">
        <v>0.211809201931313</v>
      </c>
      <c r="H4252">
        <v>0.18242319945735799</v>
      </c>
      <c r="I4252">
        <v>0.37999999523162797</v>
      </c>
      <c r="L4252">
        <v>1217</v>
      </c>
      <c r="O4252">
        <v>2</v>
      </c>
    </row>
    <row r="4253" spans="1:15" x14ac:dyDescent="0.2">
      <c r="A4253" t="s">
        <v>20</v>
      </c>
      <c r="B4253" t="s">
        <v>21</v>
      </c>
      <c r="C4253" t="s">
        <v>22</v>
      </c>
      <c r="D4253">
        <v>2012</v>
      </c>
      <c r="E4253" t="str">
        <f t="shared" si="67"/>
        <v>Antigua and Barbuda 2012</v>
      </c>
      <c r="G4253">
        <v>0.17839877754717301</v>
      </c>
      <c r="L4253">
        <v>10</v>
      </c>
      <c r="O4253">
        <v>1</v>
      </c>
    </row>
    <row r="4254" spans="1:15" x14ac:dyDescent="0.2">
      <c r="A4254" t="s">
        <v>23</v>
      </c>
      <c r="B4254" t="s">
        <v>24</v>
      </c>
      <c r="C4254" t="s">
        <v>25</v>
      </c>
      <c r="D4254">
        <v>2012</v>
      </c>
      <c r="E4254" t="str">
        <f t="shared" si="67"/>
        <v>Argentina 2012</v>
      </c>
      <c r="F4254">
        <v>7.84824721019786E-3</v>
      </c>
      <c r="G4254">
        <v>3.3344363174316799E-2</v>
      </c>
      <c r="H4254">
        <v>0.13239762763486501</v>
      </c>
      <c r="I4254">
        <v>0.97000002861023005</v>
      </c>
      <c r="L4254">
        <v>2648</v>
      </c>
      <c r="N4254">
        <v>2</v>
      </c>
      <c r="O4254">
        <v>2</v>
      </c>
    </row>
    <row r="4255" spans="1:15" x14ac:dyDescent="0.2">
      <c r="A4255" t="s">
        <v>26</v>
      </c>
      <c r="B4255" t="s">
        <v>27</v>
      </c>
      <c r="C4255" t="s">
        <v>28</v>
      </c>
      <c r="D4255">
        <v>2012</v>
      </c>
      <c r="E4255" t="str">
        <f t="shared" si="67"/>
        <v>Armenia 2012</v>
      </c>
      <c r="F4255">
        <v>3.5837669187374403E-2</v>
      </c>
      <c r="G4255">
        <v>2.3977671483013601</v>
      </c>
      <c r="H4255">
        <v>0.26801324441007202</v>
      </c>
      <c r="I4255">
        <v>0.97899997234344505</v>
      </c>
      <c r="K4255">
        <v>3</v>
      </c>
      <c r="L4255">
        <v>65</v>
      </c>
      <c r="M4255">
        <v>9</v>
      </c>
      <c r="N4255">
        <v>2</v>
      </c>
      <c r="O4255">
        <v>3</v>
      </c>
    </row>
    <row r="4256" spans="1:15" x14ac:dyDescent="0.2">
      <c r="A4256" t="s">
        <v>29</v>
      </c>
      <c r="B4256" t="s">
        <v>30</v>
      </c>
      <c r="C4256" t="s">
        <v>31</v>
      </c>
      <c r="D4256">
        <v>2012</v>
      </c>
      <c r="E4256" t="str">
        <f t="shared" si="67"/>
        <v>Australia 2012</v>
      </c>
      <c r="F4256">
        <v>1.67101138426002E-2</v>
      </c>
      <c r="I4256">
        <v>0.83999997377395597</v>
      </c>
      <c r="L4256">
        <v>243</v>
      </c>
      <c r="N4256">
        <v>2</v>
      </c>
      <c r="O4256">
        <v>4</v>
      </c>
    </row>
    <row r="4257" spans="1:15" x14ac:dyDescent="0.2">
      <c r="A4257" t="s">
        <v>32</v>
      </c>
      <c r="B4257" t="s">
        <v>33</v>
      </c>
      <c r="C4257" t="s">
        <v>34</v>
      </c>
      <c r="D4257">
        <v>2012</v>
      </c>
      <c r="E4257" t="str">
        <f t="shared" si="67"/>
        <v>Austria 2012</v>
      </c>
      <c r="F4257">
        <v>7.78464250647036E-3</v>
      </c>
      <c r="I4257">
        <v>0.93000000715255704</v>
      </c>
      <c r="L4257">
        <v>81</v>
      </c>
      <c r="N4257">
        <v>4</v>
      </c>
      <c r="O4257">
        <v>4</v>
      </c>
    </row>
    <row r="4258" spans="1:15" x14ac:dyDescent="0.2">
      <c r="A4258" t="s">
        <v>35</v>
      </c>
      <c r="B4258" t="s">
        <v>36</v>
      </c>
      <c r="C4258" t="s">
        <v>37</v>
      </c>
      <c r="D4258">
        <v>2012</v>
      </c>
      <c r="E4258" t="str">
        <f t="shared" si="67"/>
        <v>Azerbaijan 2012</v>
      </c>
      <c r="F4258">
        <v>4.6586182519632403E-2</v>
      </c>
      <c r="G4258">
        <v>0.43362268360941503</v>
      </c>
      <c r="H4258">
        <v>9.4182792687432404E-2</v>
      </c>
      <c r="I4258">
        <v>0.92000001668930098</v>
      </c>
      <c r="J4258">
        <v>25</v>
      </c>
      <c r="K4258">
        <v>2</v>
      </c>
      <c r="L4258">
        <v>202</v>
      </c>
      <c r="M4258">
        <v>16</v>
      </c>
      <c r="N4258">
        <v>0</v>
      </c>
      <c r="O4258">
        <v>2</v>
      </c>
    </row>
    <row r="4259" spans="1:15" x14ac:dyDescent="0.2">
      <c r="A4259" t="s">
        <v>38</v>
      </c>
      <c r="B4259" t="s">
        <v>39</v>
      </c>
      <c r="C4259" t="s">
        <v>40</v>
      </c>
      <c r="D4259">
        <v>2012</v>
      </c>
      <c r="E4259" t="str">
        <f t="shared" si="67"/>
        <v>Bahamas, The 2012</v>
      </c>
      <c r="I4259">
        <v>0.85000002384185802</v>
      </c>
      <c r="L4259">
        <v>110</v>
      </c>
      <c r="N4259">
        <v>2</v>
      </c>
      <c r="O4259">
        <v>2</v>
      </c>
    </row>
    <row r="4260" spans="1:15" x14ac:dyDescent="0.2">
      <c r="A4260" t="s">
        <v>41</v>
      </c>
      <c r="B4260" t="s">
        <v>42</v>
      </c>
      <c r="C4260" t="s">
        <v>43</v>
      </c>
      <c r="D4260">
        <v>2012</v>
      </c>
      <c r="E4260" t="str">
        <f t="shared" si="67"/>
        <v>Bahrain 2012</v>
      </c>
      <c r="F4260">
        <v>3.8445737020779698E-2</v>
      </c>
      <c r="I4260">
        <v>0.34999999403953602</v>
      </c>
      <c r="L4260">
        <v>9</v>
      </c>
      <c r="N4260">
        <v>2</v>
      </c>
      <c r="O4260">
        <v>2</v>
      </c>
    </row>
    <row r="4261" spans="1:15" x14ac:dyDescent="0.2">
      <c r="A4261" t="s">
        <v>44</v>
      </c>
      <c r="B4261" t="s">
        <v>45</v>
      </c>
      <c r="C4261" t="s">
        <v>46</v>
      </c>
      <c r="D4261">
        <v>2012</v>
      </c>
      <c r="E4261" t="str">
        <f t="shared" si="67"/>
        <v>Bangladesh 2012</v>
      </c>
      <c r="F4261">
        <v>1.32441949149986E-2</v>
      </c>
      <c r="G4261">
        <v>1.4891352585156901</v>
      </c>
      <c r="H4261">
        <v>0.167287812645499</v>
      </c>
      <c r="I4261">
        <v>0.894999980926514</v>
      </c>
      <c r="K4261">
        <v>2</v>
      </c>
      <c r="L4261">
        <v>4114</v>
      </c>
      <c r="M4261">
        <v>2</v>
      </c>
      <c r="O4261">
        <v>2</v>
      </c>
    </row>
    <row r="4262" spans="1:15" x14ac:dyDescent="0.2">
      <c r="A4262" t="s">
        <v>47</v>
      </c>
      <c r="B4262" t="s">
        <v>48</v>
      </c>
      <c r="C4262" t="s">
        <v>49</v>
      </c>
      <c r="D4262">
        <v>2012</v>
      </c>
      <c r="E4262" t="str">
        <f t="shared" si="67"/>
        <v>Barbados 2012</v>
      </c>
      <c r="I4262">
        <v>1</v>
      </c>
      <c r="L4262">
        <v>22</v>
      </c>
      <c r="O4262">
        <v>2</v>
      </c>
    </row>
    <row r="4263" spans="1:15" x14ac:dyDescent="0.2">
      <c r="A4263" t="s">
        <v>50</v>
      </c>
      <c r="B4263" t="s">
        <v>51</v>
      </c>
      <c r="C4263" t="s">
        <v>52</v>
      </c>
      <c r="D4263">
        <v>2012</v>
      </c>
      <c r="E4263" t="str">
        <f t="shared" si="67"/>
        <v>Belarus 2012</v>
      </c>
      <c r="F4263">
        <v>1.22921872178113E-2</v>
      </c>
      <c r="G4263">
        <v>0.16002555212084801</v>
      </c>
      <c r="H4263">
        <v>0.195579132178024</v>
      </c>
      <c r="I4263">
        <v>0.837000012397766</v>
      </c>
      <c r="L4263">
        <v>340</v>
      </c>
      <c r="N4263">
        <v>3</v>
      </c>
      <c r="O4263">
        <v>2</v>
      </c>
    </row>
    <row r="4264" spans="1:15" x14ac:dyDescent="0.2">
      <c r="A4264" t="s">
        <v>53</v>
      </c>
      <c r="B4264" t="s">
        <v>54</v>
      </c>
      <c r="C4264" t="s">
        <v>55</v>
      </c>
      <c r="D4264">
        <v>2012</v>
      </c>
      <c r="E4264" t="str">
        <f t="shared" si="67"/>
        <v>Belgium 2012</v>
      </c>
      <c r="F4264">
        <v>1.0417564900031E-2</v>
      </c>
      <c r="I4264">
        <v>0.58999997377395597</v>
      </c>
      <c r="N4264">
        <v>2</v>
      </c>
      <c r="O4264">
        <v>4</v>
      </c>
    </row>
    <row r="4265" spans="1:15" x14ac:dyDescent="0.2">
      <c r="A4265" t="s">
        <v>56</v>
      </c>
      <c r="B4265" t="s">
        <v>57</v>
      </c>
      <c r="C4265" t="s">
        <v>58</v>
      </c>
      <c r="D4265">
        <v>2012</v>
      </c>
      <c r="E4265" t="str">
        <f t="shared" si="67"/>
        <v>Belize 2012</v>
      </c>
      <c r="F4265">
        <v>9.9935170394842895E-3</v>
      </c>
      <c r="G4265">
        <v>1.4701592486242301</v>
      </c>
      <c r="H4265">
        <v>0.55235281904868705</v>
      </c>
      <c r="I4265">
        <v>0.528999984264374</v>
      </c>
      <c r="L4265">
        <v>145</v>
      </c>
      <c r="N4265">
        <v>2</v>
      </c>
      <c r="O4265">
        <v>2</v>
      </c>
    </row>
    <row r="4266" spans="1:15" x14ac:dyDescent="0.2">
      <c r="A4266" t="s">
        <v>59</v>
      </c>
      <c r="B4266" t="s">
        <v>60</v>
      </c>
      <c r="C4266" t="s">
        <v>61</v>
      </c>
      <c r="D4266">
        <v>2012</v>
      </c>
      <c r="E4266" t="str">
        <f t="shared" si="67"/>
        <v>Benin 2012</v>
      </c>
      <c r="F4266">
        <v>7.0205615778774497E-3</v>
      </c>
      <c r="G4266">
        <v>4.5844447317141297</v>
      </c>
      <c r="H4266">
        <v>0.117386801113343</v>
      </c>
      <c r="I4266">
        <v>0.33000001311302202</v>
      </c>
      <c r="O4266">
        <v>2</v>
      </c>
    </row>
    <row r="4267" spans="1:15" x14ac:dyDescent="0.2">
      <c r="A4267" t="s">
        <v>62</v>
      </c>
      <c r="B4267" t="s">
        <v>63</v>
      </c>
      <c r="C4267" t="s">
        <v>64</v>
      </c>
      <c r="D4267">
        <v>2012</v>
      </c>
      <c r="E4267" t="str">
        <f t="shared" si="67"/>
        <v>Bhutan 2012</v>
      </c>
      <c r="G4267">
        <v>9.8616946638871106</v>
      </c>
      <c r="H4267">
        <v>0.82830777463905303</v>
      </c>
      <c r="I4267">
        <v>0.40000000596046498</v>
      </c>
      <c r="L4267">
        <v>33</v>
      </c>
      <c r="N4267">
        <v>2</v>
      </c>
      <c r="O4267">
        <v>2</v>
      </c>
    </row>
    <row r="4268" spans="1:15" x14ac:dyDescent="0.2">
      <c r="A4268" t="s">
        <v>65</v>
      </c>
      <c r="B4268" t="s">
        <v>66</v>
      </c>
      <c r="C4268" t="s">
        <v>67</v>
      </c>
      <c r="D4268">
        <v>2012</v>
      </c>
      <c r="E4268" t="str">
        <f t="shared" si="67"/>
        <v>Bolivia 2012</v>
      </c>
      <c r="F4268">
        <v>1.84560643918859E-2</v>
      </c>
      <c r="G4268">
        <v>2.59919190217013</v>
      </c>
      <c r="H4268">
        <v>0.164573890373514</v>
      </c>
      <c r="I4268">
        <v>0.40999999642372098</v>
      </c>
      <c r="O4268">
        <v>2</v>
      </c>
    </row>
    <row r="4269" spans="1:15" x14ac:dyDescent="0.2">
      <c r="A4269" t="s">
        <v>68</v>
      </c>
      <c r="B4269" t="s">
        <v>69</v>
      </c>
      <c r="C4269" t="s">
        <v>70</v>
      </c>
      <c r="D4269">
        <v>2012</v>
      </c>
      <c r="E4269" t="str">
        <f t="shared" si="67"/>
        <v>Bosnia and Herzegovina 2012</v>
      </c>
      <c r="F4269">
        <v>1.14557192089501E-2</v>
      </c>
      <c r="G4269">
        <v>3.2714268561470399</v>
      </c>
      <c r="H4269">
        <v>0.24197708354283801</v>
      </c>
      <c r="I4269">
        <v>0.50099998712539695</v>
      </c>
      <c r="L4269">
        <v>63</v>
      </c>
      <c r="O4269">
        <v>1</v>
      </c>
    </row>
    <row r="4270" spans="1:15" x14ac:dyDescent="0.2">
      <c r="A4270" t="s">
        <v>71</v>
      </c>
      <c r="B4270" t="s">
        <v>72</v>
      </c>
      <c r="C4270" t="s">
        <v>73</v>
      </c>
      <c r="D4270">
        <v>2012</v>
      </c>
      <c r="E4270" t="str">
        <f t="shared" si="67"/>
        <v>Botswana 2012</v>
      </c>
      <c r="F4270">
        <v>2.2667611313377401E-2</v>
      </c>
      <c r="G4270">
        <v>0.51536895378130099</v>
      </c>
      <c r="H4270">
        <v>0.13713159512388201</v>
      </c>
      <c r="I4270">
        <v>0.56999999284744296</v>
      </c>
      <c r="N4270">
        <v>2</v>
      </c>
      <c r="O4270">
        <v>2</v>
      </c>
    </row>
    <row r="4271" spans="1:15" x14ac:dyDescent="0.2">
      <c r="A4271" t="s">
        <v>74</v>
      </c>
      <c r="B4271" t="s">
        <v>75</v>
      </c>
      <c r="C4271" t="s">
        <v>76</v>
      </c>
      <c r="D4271">
        <v>2012</v>
      </c>
      <c r="E4271" t="str">
        <f t="shared" si="67"/>
        <v>Brazil 2012</v>
      </c>
      <c r="F4271">
        <v>1.3786564647043699E-2</v>
      </c>
      <c r="G4271">
        <v>5.36061100383644E-2</v>
      </c>
      <c r="H4271">
        <v>4.8528266793499301E-2</v>
      </c>
      <c r="I4271">
        <v>0.50700002908706698</v>
      </c>
      <c r="K4271">
        <v>2</v>
      </c>
      <c r="L4271">
        <v>56388</v>
      </c>
      <c r="M4271">
        <v>270</v>
      </c>
      <c r="O4271">
        <v>3</v>
      </c>
    </row>
    <row r="4272" spans="1:15" x14ac:dyDescent="0.2">
      <c r="A4272" t="s">
        <v>77</v>
      </c>
      <c r="B4272" t="s">
        <v>78</v>
      </c>
      <c r="C4272" t="s">
        <v>79</v>
      </c>
      <c r="D4272">
        <v>2012</v>
      </c>
      <c r="E4272" t="str">
        <f t="shared" si="67"/>
        <v>Brunei Darussalam 2012</v>
      </c>
      <c r="F4272">
        <v>2.1590344889604499E-2</v>
      </c>
      <c r="I4272">
        <v>0.56999999284744296</v>
      </c>
      <c r="L4272">
        <v>4</v>
      </c>
      <c r="N4272">
        <v>2</v>
      </c>
      <c r="O4272">
        <v>1</v>
      </c>
    </row>
    <row r="4273" spans="1:15" x14ac:dyDescent="0.2">
      <c r="A4273" t="s">
        <v>80</v>
      </c>
      <c r="B4273" t="s">
        <v>81</v>
      </c>
      <c r="C4273" t="s">
        <v>82</v>
      </c>
      <c r="D4273">
        <v>2012</v>
      </c>
      <c r="E4273" t="str">
        <f t="shared" si="67"/>
        <v>Bulgaria 2012</v>
      </c>
      <c r="F4273">
        <v>1.3363553203181101E-2</v>
      </c>
      <c r="H4273">
        <v>0.109323179236782</v>
      </c>
      <c r="I4273">
        <v>0.82999998331069902</v>
      </c>
      <c r="L4273">
        <v>141</v>
      </c>
      <c r="N4273">
        <v>3</v>
      </c>
      <c r="O4273">
        <v>1</v>
      </c>
    </row>
    <row r="4274" spans="1:15" x14ac:dyDescent="0.2">
      <c r="A4274" t="s">
        <v>83</v>
      </c>
      <c r="B4274" t="s">
        <v>84</v>
      </c>
      <c r="C4274" t="s">
        <v>85</v>
      </c>
      <c r="D4274">
        <v>2012</v>
      </c>
      <c r="E4274" t="str">
        <f t="shared" si="67"/>
        <v>Burkina Faso 2012</v>
      </c>
      <c r="F4274">
        <v>1.3230237354878801E-2</v>
      </c>
      <c r="G4274">
        <v>9.4116904714489795</v>
      </c>
      <c r="H4274">
        <v>0.18642792887163501</v>
      </c>
      <c r="I4274">
        <v>0.67000001668930098</v>
      </c>
      <c r="N4274">
        <v>3</v>
      </c>
      <c r="O4274">
        <v>2</v>
      </c>
    </row>
    <row r="4275" spans="1:15" x14ac:dyDescent="0.2">
      <c r="A4275" t="s">
        <v>86</v>
      </c>
      <c r="B4275" t="s">
        <v>87</v>
      </c>
      <c r="C4275" t="s">
        <v>88</v>
      </c>
      <c r="D4275">
        <v>2012</v>
      </c>
      <c r="E4275" t="str">
        <f t="shared" si="67"/>
        <v>Burundi 2012</v>
      </c>
      <c r="F4275">
        <v>2.5271777075948999E-2</v>
      </c>
      <c r="G4275">
        <v>22.521143971724001</v>
      </c>
      <c r="H4275">
        <v>0.176789477365449</v>
      </c>
      <c r="I4275">
        <v>0.85000002384185802</v>
      </c>
      <c r="K4275">
        <v>3</v>
      </c>
      <c r="L4275">
        <v>500</v>
      </c>
      <c r="M4275">
        <v>9</v>
      </c>
      <c r="N4275">
        <v>2</v>
      </c>
      <c r="O4275">
        <v>2</v>
      </c>
    </row>
    <row r="4276" spans="1:15" x14ac:dyDescent="0.2">
      <c r="A4276" t="s">
        <v>89</v>
      </c>
      <c r="B4276" t="s">
        <v>90</v>
      </c>
      <c r="C4276" t="s">
        <v>91</v>
      </c>
      <c r="D4276">
        <v>2012</v>
      </c>
      <c r="E4276" t="str">
        <f t="shared" si="67"/>
        <v>Cabo Verde 2012</v>
      </c>
      <c r="F4276">
        <v>5.5576513540348399E-3</v>
      </c>
      <c r="G4276">
        <v>14.730421253185201</v>
      </c>
      <c r="H4276">
        <v>0.73838725399792704</v>
      </c>
      <c r="I4276">
        <v>1</v>
      </c>
      <c r="O4276">
        <v>2</v>
      </c>
    </row>
    <row r="4277" spans="1:15" x14ac:dyDescent="0.2">
      <c r="A4277" t="s">
        <v>92</v>
      </c>
      <c r="B4277" t="s">
        <v>93</v>
      </c>
      <c r="C4277" t="s">
        <v>94</v>
      </c>
      <c r="D4277">
        <v>2012</v>
      </c>
      <c r="E4277" t="str">
        <f t="shared" si="67"/>
        <v>Cambodia 2012</v>
      </c>
      <c r="F4277">
        <v>1.54704158518933E-2</v>
      </c>
      <c r="G4277">
        <v>6.0379927841496999</v>
      </c>
      <c r="H4277">
        <v>0.32055095186173699</v>
      </c>
      <c r="I4277">
        <v>0.94999998807907104</v>
      </c>
      <c r="K4277">
        <v>2</v>
      </c>
      <c r="M4277">
        <v>1</v>
      </c>
      <c r="N4277">
        <v>2</v>
      </c>
      <c r="O4277">
        <v>2</v>
      </c>
    </row>
    <row r="4278" spans="1:15" x14ac:dyDescent="0.2">
      <c r="A4278" t="s">
        <v>95</v>
      </c>
      <c r="B4278" t="s">
        <v>96</v>
      </c>
      <c r="C4278" t="s">
        <v>97</v>
      </c>
      <c r="D4278">
        <v>2012</v>
      </c>
      <c r="E4278" t="str">
        <f t="shared" si="67"/>
        <v>Cameroon 2012</v>
      </c>
      <c r="F4278">
        <v>1.21784657562716E-2</v>
      </c>
      <c r="G4278">
        <v>2.0098163174398498</v>
      </c>
      <c r="H4278">
        <v>9.8376938646445505E-2</v>
      </c>
      <c r="I4278">
        <v>0.25</v>
      </c>
      <c r="L4278">
        <v>880</v>
      </c>
      <c r="O4278">
        <v>2</v>
      </c>
    </row>
    <row r="4279" spans="1:15" x14ac:dyDescent="0.2">
      <c r="A4279" t="s">
        <v>98</v>
      </c>
      <c r="B4279" t="s">
        <v>99</v>
      </c>
      <c r="C4279" t="s">
        <v>100</v>
      </c>
      <c r="D4279">
        <v>2012</v>
      </c>
      <c r="E4279" t="str">
        <f t="shared" si="67"/>
        <v>Canada 2012</v>
      </c>
      <c r="F4279">
        <v>1.11840459807104E-2</v>
      </c>
      <c r="I4279">
        <v>0.58999997377395597</v>
      </c>
      <c r="L4279">
        <v>549</v>
      </c>
      <c r="N4279">
        <v>2</v>
      </c>
      <c r="O4279">
        <v>4</v>
      </c>
    </row>
    <row r="4280" spans="1:15" x14ac:dyDescent="0.2">
      <c r="A4280" t="s">
        <v>101</v>
      </c>
      <c r="B4280" t="s">
        <v>102</v>
      </c>
      <c r="C4280" t="s">
        <v>103</v>
      </c>
      <c r="D4280">
        <v>2012</v>
      </c>
      <c r="E4280" t="str">
        <f t="shared" si="67"/>
        <v>Central African Republic 2012</v>
      </c>
      <c r="F4280">
        <v>1.97012893452524E-2</v>
      </c>
      <c r="I4280">
        <v>0.33000001311302202</v>
      </c>
      <c r="J4280">
        <v>45</v>
      </c>
      <c r="K4280">
        <v>2</v>
      </c>
      <c r="M4280">
        <v>132</v>
      </c>
      <c r="O4280">
        <v>2</v>
      </c>
    </row>
    <row r="4281" spans="1:15" x14ac:dyDescent="0.2">
      <c r="A4281" t="s">
        <v>104</v>
      </c>
      <c r="B4281" t="s">
        <v>105</v>
      </c>
      <c r="C4281" t="s">
        <v>106</v>
      </c>
      <c r="D4281">
        <v>2012</v>
      </c>
      <c r="E4281" t="str">
        <f t="shared" si="67"/>
        <v>Chad 2012</v>
      </c>
      <c r="G4281">
        <v>3.9361300969858699</v>
      </c>
      <c r="H4281">
        <v>0.18664488010201599</v>
      </c>
      <c r="I4281">
        <v>0.239999994635582</v>
      </c>
      <c r="N4281">
        <v>2</v>
      </c>
      <c r="O4281">
        <v>2</v>
      </c>
    </row>
    <row r="4282" spans="1:15" x14ac:dyDescent="0.2">
      <c r="A4282" t="s">
        <v>107</v>
      </c>
      <c r="B4282" t="s">
        <v>108</v>
      </c>
      <c r="C4282" t="s">
        <v>109</v>
      </c>
      <c r="D4282">
        <v>2012</v>
      </c>
      <c r="E4282" t="str">
        <f t="shared" si="67"/>
        <v>Chile 2012</v>
      </c>
      <c r="F4282">
        <v>2.04629040727984E-2</v>
      </c>
      <c r="G4282">
        <v>5.0712023901351398E-2</v>
      </c>
      <c r="I4282">
        <v>0.91000002622604403</v>
      </c>
      <c r="L4282">
        <v>434</v>
      </c>
      <c r="N4282">
        <v>2</v>
      </c>
      <c r="O4282">
        <v>4</v>
      </c>
    </row>
    <row r="4283" spans="1:15" x14ac:dyDescent="0.2">
      <c r="A4283" t="s">
        <v>110</v>
      </c>
      <c r="B4283" t="s">
        <v>111</v>
      </c>
      <c r="C4283" t="s">
        <v>112</v>
      </c>
      <c r="D4283">
        <v>2012</v>
      </c>
      <c r="E4283" t="str">
        <f t="shared" si="67"/>
        <v>China 2012</v>
      </c>
      <c r="F4283">
        <v>1.69336816326385E-2</v>
      </c>
      <c r="G4283">
        <v>-2.13746689471028E-3</v>
      </c>
      <c r="H4283">
        <v>1.6271505170639002E-2</v>
      </c>
      <c r="I4283">
        <v>0.91600000858306896</v>
      </c>
      <c r="L4283">
        <v>11317</v>
      </c>
      <c r="N4283">
        <v>4</v>
      </c>
      <c r="O4283">
        <v>2</v>
      </c>
    </row>
    <row r="4284" spans="1:15" x14ac:dyDescent="0.2">
      <c r="A4284" t="s">
        <v>113</v>
      </c>
      <c r="B4284" t="s">
        <v>114</v>
      </c>
      <c r="C4284" t="s">
        <v>115</v>
      </c>
      <c r="D4284">
        <v>2012</v>
      </c>
      <c r="E4284" t="str">
        <f t="shared" si="67"/>
        <v>Colombia 2012</v>
      </c>
      <c r="F4284">
        <v>3.1589602351095598E-2</v>
      </c>
      <c r="G4284">
        <v>0.21418061370716401</v>
      </c>
      <c r="H4284">
        <v>0.129454055373282</v>
      </c>
      <c r="I4284">
        <v>0.70999997854232799</v>
      </c>
      <c r="J4284">
        <v>211</v>
      </c>
      <c r="K4284">
        <v>1</v>
      </c>
      <c r="L4284">
        <v>16440</v>
      </c>
      <c r="M4284">
        <v>227</v>
      </c>
      <c r="N4284">
        <v>2</v>
      </c>
      <c r="O4284">
        <v>3</v>
      </c>
    </row>
    <row r="4285" spans="1:15" x14ac:dyDescent="0.2">
      <c r="A4285" t="s">
        <v>116</v>
      </c>
      <c r="B4285" t="s">
        <v>117</v>
      </c>
      <c r="C4285" t="s">
        <v>118</v>
      </c>
      <c r="D4285">
        <v>2012</v>
      </c>
      <c r="E4285" t="str">
        <f t="shared" si="67"/>
        <v>Comoros 2012</v>
      </c>
      <c r="G4285">
        <v>10.019221054925</v>
      </c>
      <c r="H4285">
        <v>0.217122969969678</v>
      </c>
      <c r="I4285">
        <v>0.50499999523162797</v>
      </c>
      <c r="O4285">
        <v>2</v>
      </c>
    </row>
    <row r="4286" spans="1:15" x14ac:dyDescent="0.2">
      <c r="A4286" t="s">
        <v>119</v>
      </c>
      <c r="B4286" t="s">
        <v>120</v>
      </c>
      <c r="C4286" t="s">
        <v>121</v>
      </c>
      <c r="D4286">
        <v>2012</v>
      </c>
      <c r="E4286" t="str">
        <f t="shared" si="67"/>
        <v>Congo, Dem. Rep. 2012</v>
      </c>
      <c r="F4286">
        <v>1.13455027573242E-2</v>
      </c>
      <c r="G4286">
        <v>10.260789210705401</v>
      </c>
      <c r="H4286">
        <v>0.194784896953067</v>
      </c>
      <c r="I4286">
        <v>0.15999999642372101</v>
      </c>
      <c r="J4286">
        <v>736</v>
      </c>
      <c r="K4286">
        <v>2</v>
      </c>
      <c r="M4286">
        <v>1842</v>
      </c>
      <c r="N4286">
        <v>1</v>
      </c>
      <c r="O4286">
        <v>2</v>
      </c>
    </row>
    <row r="4287" spans="1:15" x14ac:dyDescent="0.2">
      <c r="A4287" t="s">
        <v>122</v>
      </c>
      <c r="B4287" t="s">
        <v>123</v>
      </c>
      <c r="C4287" t="s">
        <v>124</v>
      </c>
      <c r="D4287">
        <v>2012</v>
      </c>
      <c r="E4287" t="str">
        <f t="shared" si="67"/>
        <v>Congo, Rep. 2012</v>
      </c>
      <c r="G4287">
        <v>0.83560019893930504</v>
      </c>
      <c r="H4287">
        <v>0.19336545234560801</v>
      </c>
      <c r="I4287">
        <v>0.30000001192092901</v>
      </c>
      <c r="K4287">
        <v>3</v>
      </c>
      <c r="M4287">
        <v>2</v>
      </c>
      <c r="O4287">
        <v>2</v>
      </c>
    </row>
    <row r="4288" spans="1:15" x14ac:dyDescent="0.2">
      <c r="A4288" t="s">
        <v>125</v>
      </c>
      <c r="B4288" t="s">
        <v>126</v>
      </c>
      <c r="C4288" t="s">
        <v>127</v>
      </c>
      <c r="D4288">
        <v>2012</v>
      </c>
      <c r="E4288" t="str">
        <f t="shared" si="67"/>
        <v>Costa Rica 2012</v>
      </c>
      <c r="G4288">
        <v>6.20194615621966E-2</v>
      </c>
      <c r="H4288">
        <v>0.10873296633703899</v>
      </c>
      <c r="I4288">
        <v>0.837000012397766</v>
      </c>
      <c r="L4288">
        <v>407</v>
      </c>
      <c r="N4288">
        <v>2</v>
      </c>
      <c r="O4288">
        <v>2</v>
      </c>
    </row>
    <row r="4289" spans="1:15" x14ac:dyDescent="0.2">
      <c r="A4289" t="s">
        <v>128</v>
      </c>
      <c r="B4289" t="s">
        <v>129</v>
      </c>
      <c r="C4289" t="s">
        <v>130</v>
      </c>
      <c r="D4289">
        <v>2012</v>
      </c>
      <c r="E4289" t="str">
        <f t="shared" si="67"/>
        <v>Cote d'Ivoire 2012</v>
      </c>
      <c r="F4289">
        <v>1.52141707161086E-2</v>
      </c>
      <c r="G4289">
        <v>11.216792701732</v>
      </c>
      <c r="H4289">
        <v>0.19481720468547001</v>
      </c>
      <c r="I4289">
        <v>0.34000000357627902</v>
      </c>
      <c r="K4289">
        <v>2</v>
      </c>
      <c r="M4289">
        <v>21</v>
      </c>
      <c r="N4289">
        <v>1</v>
      </c>
      <c r="O4289">
        <v>2</v>
      </c>
    </row>
    <row r="4290" spans="1:15" x14ac:dyDescent="0.2">
      <c r="A4290" t="s">
        <v>131</v>
      </c>
      <c r="B4290" t="s">
        <v>132</v>
      </c>
      <c r="C4290" t="s">
        <v>133</v>
      </c>
      <c r="D4290">
        <v>2012</v>
      </c>
      <c r="E4290" t="str">
        <f t="shared" si="67"/>
        <v>Croatia 2012</v>
      </c>
      <c r="F4290">
        <v>1.6703631092853801E-2</v>
      </c>
      <c r="I4290">
        <v>0.903999984264374</v>
      </c>
      <c r="L4290">
        <v>51</v>
      </c>
      <c r="N4290">
        <v>3</v>
      </c>
      <c r="O4290">
        <v>2</v>
      </c>
    </row>
    <row r="4291" spans="1:15" x14ac:dyDescent="0.2">
      <c r="A4291" t="s">
        <v>134</v>
      </c>
      <c r="B4291" t="s">
        <v>135</v>
      </c>
      <c r="C4291" t="s">
        <v>136</v>
      </c>
      <c r="D4291">
        <v>2012</v>
      </c>
      <c r="E4291" t="str">
        <f t="shared" si="67"/>
        <v>Cuba 2012</v>
      </c>
      <c r="F4291">
        <v>3.9375999781244397E-2</v>
      </c>
      <c r="G4291">
        <v>0.10697751823410299</v>
      </c>
      <c r="I4291">
        <v>0.64099997282028198</v>
      </c>
      <c r="L4291">
        <v>621</v>
      </c>
      <c r="N4291">
        <v>2</v>
      </c>
      <c r="O4291" t="s">
        <v>591</v>
      </c>
    </row>
    <row r="4292" spans="1:15" x14ac:dyDescent="0.2">
      <c r="A4292" t="s">
        <v>137</v>
      </c>
      <c r="B4292" t="s">
        <v>138</v>
      </c>
      <c r="C4292" t="s">
        <v>139</v>
      </c>
      <c r="D4292">
        <v>2012</v>
      </c>
      <c r="E4292" t="str">
        <f t="shared" si="67"/>
        <v>Cyprus 2012</v>
      </c>
      <c r="F4292">
        <v>1.6593986958443101E-2</v>
      </c>
      <c r="I4292">
        <v>0.80000001192092896</v>
      </c>
      <c r="L4292">
        <v>22</v>
      </c>
      <c r="N4292">
        <v>0</v>
      </c>
      <c r="O4292">
        <v>4</v>
      </c>
    </row>
    <row r="4293" spans="1:15" x14ac:dyDescent="0.2">
      <c r="A4293" t="s">
        <v>140</v>
      </c>
      <c r="B4293" t="s">
        <v>141</v>
      </c>
      <c r="C4293" t="s">
        <v>142</v>
      </c>
      <c r="D4293">
        <v>2012</v>
      </c>
      <c r="E4293" t="str">
        <f t="shared" si="67"/>
        <v>Czech Republic 2012</v>
      </c>
      <c r="F4293">
        <v>1.0632168166006E-2</v>
      </c>
      <c r="I4293">
        <v>0.97200000286102295</v>
      </c>
      <c r="L4293">
        <v>105</v>
      </c>
      <c r="N4293">
        <v>3</v>
      </c>
      <c r="O4293">
        <v>4</v>
      </c>
    </row>
    <row r="4294" spans="1:15" x14ac:dyDescent="0.2">
      <c r="A4294" t="s">
        <v>143</v>
      </c>
      <c r="B4294" t="s">
        <v>144</v>
      </c>
      <c r="C4294" t="s">
        <v>145</v>
      </c>
      <c r="D4294">
        <v>2012</v>
      </c>
      <c r="E4294" t="str">
        <f t="shared" si="67"/>
        <v>Denmark 2012</v>
      </c>
      <c r="F4294">
        <v>1.3518189725593901E-2</v>
      </c>
      <c r="I4294">
        <v>1</v>
      </c>
      <c r="L4294">
        <v>47</v>
      </c>
      <c r="N4294">
        <v>2</v>
      </c>
      <c r="O4294">
        <v>2</v>
      </c>
    </row>
    <row r="4295" spans="1:15" x14ac:dyDescent="0.2">
      <c r="A4295" t="s">
        <v>146</v>
      </c>
      <c r="B4295" t="s">
        <v>147</v>
      </c>
      <c r="C4295" t="s">
        <v>148</v>
      </c>
      <c r="D4295">
        <v>2012</v>
      </c>
      <c r="E4295" t="str">
        <f t="shared" ref="E4295:E4358" si="68">A4295&amp;" "&amp;D4295</f>
        <v>Djibouti 2012</v>
      </c>
      <c r="G4295">
        <v>10.7444900850716</v>
      </c>
      <c r="H4295">
        <v>0.45797102008287399</v>
      </c>
      <c r="I4295">
        <v>0.55000001192092896</v>
      </c>
      <c r="N4295">
        <v>2</v>
      </c>
      <c r="O4295">
        <v>1</v>
      </c>
    </row>
    <row r="4296" spans="1:15" x14ac:dyDescent="0.2">
      <c r="A4296" t="s">
        <v>149</v>
      </c>
      <c r="B4296" t="s">
        <v>150</v>
      </c>
      <c r="C4296" t="s">
        <v>151</v>
      </c>
      <c r="D4296">
        <v>2012</v>
      </c>
      <c r="E4296" t="str">
        <f t="shared" si="68"/>
        <v>Dominica 2012</v>
      </c>
      <c r="G4296">
        <v>5.3812787301626699</v>
      </c>
      <c r="H4296">
        <v>0.57227185294529204</v>
      </c>
      <c r="O4296">
        <v>1</v>
      </c>
    </row>
    <row r="4297" spans="1:15" x14ac:dyDescent="0.2">
      <c r="A4297" t="s">
        <v>152</v>
      </c>
      <c r="B4297" t="s">
        <v>153</v>
      </c>
      <c r="C4297" t="s">
        <v>154</v>
      </c>
      <c r="D4297">
        <v>2012</v>
      </c>
      <c r="E4297" t="str">
        <f t="shared" si="68"/>
        <v>Dominican Republic 2012</v>
      </c>
      <c r="F4297">
        <v>6.5315146197663203E-3</v>
      </c>
      <c r="G4297">
        <v>0.44631322779402199</v>
      </c>
      <c r="H4297">
        <v>0.20560784668750201</v>
      </c>
      <c r="I4297">
        <v>0.93000000715255704</v>
      </c>
      <c r="L4297">
        <v>2268</v>
      </c>
      <c r="O4297">
        <v>2</v>
      </c>
    </row>
    <row r="4298" spans="1:15" x14ac:dyDescent="0.2">
      <c r="A4298" t="s">
        <v>155</v>
      </c>
      <c r="B4298" t="s">
        <v>156</v>
      </c>
      <c r="C4298" t="s">
        <v>157</v>
      </c>
      <c r="D4298">
        <v>2012</v>
      </c>
      <c r="E4298" t="str">
        <f t="shared" si="68"/>
        <v>Ecuador 2012</v>
      </c>
      <c r="F4298">
        <v>2.9454528646745099E-2</v>
      </c>
      <c r="G4298">
        <v>0.170729183294626</v>
      </c>
      <c r="H4298">
        <v>0.12026456463700801</v>
      </c>
      <c r="I4298">
        <v>0.81000000238418601</v>
      </c>
      <c r="L4298">
        <v>1922</v>
      </c>
      <c r="N4298">
        <v>2</v>
      </c>
      <c r="O4298">
        <v>0</v>
      </c>
    </row>
    <row r="4299" spans="1:15" x14ac:dyDescent="0.2">
      <c r="A4299" t="s">
        <v>158</v>
      </c>
      <c r="B4299" t="s">
        <v>159</v>
      </c>
      <c r="C4299" t="s">
        <v>160</v>
      </c>
      <c r="D4299">
        <v>2012</v>
      </c>
      <c r="E4299" t="str">
        <f t="shared" si="68"/>
        <v>Egypt, Arab Rep. 2012</v>
      </c>
      <c r="F4299">
        <v>1.6481757926792899E-2</v>
      </c>
      <c r="G4299">
        <v>0.66511816507044896</v>
      </c>
      <c r="H4299">
        <v>0.11725981072017801</v>
      </c>
      <c r="I4299">
        <v>0.91000002622604403</v>
      </c>
      <c r="K4299">
        <v>2</v>
      </c>
      <c r="L4299">
        <v>2207</v>
      </c>
      <c r="M4299">
        <v>75</v>
      </c>
      <c r="N4299">
        <v>2</v>
      </c>
      <c r="O4299">
        <v>2</v>
      </c>
    </row>
    <row r="4300" spans="1:15" x14ac:dyDescent="0.2">
      <c r="A4300" t="s">
        <v>161</v>
      </c>
      <c r="B4300" t="s">
        <v>162</v>
      </c>
      <c r="C4300" t="s">
        <v>163</v>
      </c>
      <c r="D4300">
        <v>2012</v>
      </c>
      <c r="E4300" t="str">
        <f t="shared" si="68"/>
        <v>El Salvador 2012</v>
      </c>
      <c r="F4300">
        <v>1.04880962679117E-2</v>
      </c>
      <c r="G4300">
        <v>1.07191654572015</v>
      </c>
      <c r="H4300">
        <v>0.38434048616686101</v>
      </c>
      <c r="I4300">
        <v>0.89999997615814198</v>
      </c>
      <c r="L4300">
        <v>2594</v>
      </c>
      <c r="N4300">
        <v>2</v>
      </c>
      <c r="O4300">
        <v>0</v>
      </c>
    </row>
    <row r="4301" spans="1:15" x14ac:dyDescent="0.2">
      <c r="A4301" t="s">
        <v>164</v>
      </c>
      <c r="B4301" t="s">
        <v>165</v>
      </c>
      <c r="C4301" t="s">
        <v>166</v>
      </c>
      <c r="D4301">
        <v>2012</v>
      </c>
      <c r="E4301" t="str">
        <f t="shared" si="68"/>
        <v>Equatorial Guinea 2012</v>
      </c>
      <c r="G4301">
        <v>9.7344198497422402E-2</v>
      </c>
      <c r="I4301">
        <v>0.85699999332428001</v>
      </c>
      <c r="O4301">
        <v>2</v>
      </c>
    </row>
    <row r="4302" spans="1:15" x14ac:dyDescent="0.2">
      <c r="A4302" t="s">
        <v>167</v>
      </c>
      <c r="B4302" t="s">
        <v>168</v>
      </c>
      <c r="C4302" t="s">
        <v>169</v>
      </c>
      <c r="D4302">
        <v>2012</v>
      </c>
      <c r="E4302" t="str">
        <f t="shared" si="68"/>
        <v>Eritrea 2012</v>
      </c>
      <c r="I4302">
        <v>0.479999989271164</v>
      </c>
      <c r="L4302">
        <v>474</v>
      </c>
      <c r="O4302">
        <v>2</v>
      </c>
    </row>
    <row r="4303" spans="1:15" x14ac:dyDescent="0.2">
      <c r="A4303" t="s">
        <v>170</v>
      </c>
      <c r="B4303" t="s">
        <v>171</v>
      </c>
      <c r="C4303" t="s">
        <v>172</v>
      </c>
      <c r="D4303">
        <v>2012</v>
      </c>
      <c r="E4303" t="str">
        <f t="shared" si="68"/>
        <v>Estonia 2012</v>
      </c>
      <c r="F4303">
        <v>1.8835795803398E-2</v>
      </c>
      <c r="I4303">
        <v>0.67900002002716098</v>
      </c>
      <c r="L4303">
        <v>63</v>
      </c>
      <c r="N4303">
        <v>3</v>
      </c>
      <c r="O4303">
        <v>4</v>
      </c>
    </row>
    <row r="4304" spans="1:15" x14ac:dyDescent="0.2">
      <c r="A4304" t="s">
        <v>173</v>
      </c>
      <c r="B4304" t="s">
        <v>174</v>
      </c>
      <c r="C4304" t="s">
        <v>175</v>
      </c>
      <c r="D4304">
        <v>2012</v>
      </c>
      <c r="E4304" t="str">
        <f t="shared" si="68"/>
        <v>Ethiopia 2012</v>
      </c>
      <c r="F4304">
        <v>8.6836209038047493E-3</v>
      </c>
      <c r="G4304">
        <v>7.50495274404601</v>
      </c>
      <c r="H4304">
        <v>0.23009660407729601</v>
      </c>
      <c r="I4304">
        <v>0.34389999508857699</v>
      </c>
      <c r="J4304">
        <v>50</v>
      </c>
      <c r="K4304">
        <v>2</v>
      </c>
      <c r="L4304">
        <v>8153</v>
      </c>
      <c r="M4304">
        <v>385</v>
      </c>
      <c r="N4304">
        <v>2</v>
      </c>
      <c r="O4304">
        <v>2</v>
      </c>
    </row>
    <row r="4305" spans="1:15" x14ac:dyDescent="0.2">
      <c r="A4305" t="s">
        <v>176</v>
      </c>
      <c r="B4305" t="s">
        <v>177</v>
      </c>
      <c r="C4305" t="s">
        <v>178</v>
      </c>
      <c r="D4305">
        <v>2012</v>
      </c>
      <c r="E4305" t="str">
        <f t="shared" si="68"/>
        <v>Fiji 2012</v>
      </c>
      <c r="F4305">
        <v>1.37635754206869E-2</v>
      </c>
      <c r="G4305">
        <v>2.7545147061023498</v>
      </c>
      <c r="H4305">
        <v>0.16984228215202901</v>
      </c>
      <c r="I4305">
        <v>0.59100002050399802</v>
      </c>
      <c r="L4305">
        <v>20</v>
      </c>
      <c r="O4305">
        <v>2</v>
      </c>
    </row>
    <row r="4306" spans="1:15" x14ac:dyDescent="0.2">
      <c r="A4306" t="s">
        <v>179</v>
      </c>
      <c r="B4306" t="s">
        <v>180</v>
      </c>
      <c r="C4306" t="s">
        <v>181</v>
      </c>
      <c r="D4306">
        <v>2012</v>
      </c>
      <c r="E4306" t="str">
        <f t="shared" si="68"/>
        <v>Finland 2012</v>
      </c>
      <c r="F4306">
        <v>1.52658465854544E-2</v>
      </c>
      <c r="I4306">
        <v>0.93000000715255704</v>
      </c>
      <c r="L4306">
        <v>89</v>
      </c>
      <c r="O4306">
        <v>4</v>
      </c>
    </row>
    <row r="4307" spans="1:15" x14ac:dyDescent="0.2">
      <c r="A4307" t="s">
        <v>182</v>
      </c>
      <c r="B4307" t="s">
        <v>183</v>
      </c>
      <c r="C4307" t="s">
        <v>184</v>
      </c>
      <c r="D4307">
        <v>2012</v>
      </c>
      <c r="E4307" t="str">
        <f t="shared" si="68"/>
        <v>France 2012</v>
      </c>
      <c r="F4307">
        <v>1.8710805998475698E-2</v>
      </c>
      <c r="I4307">
        <v>0.97600001096725497</v>
      </c>
      <c r="K4307">
        <v>3</v>
      </c>
      <c r="L4307">
        <v>784</v>
      </c>
      <c r="M4307">
        <v>4</v>
      </c>
      <c r="N4307">
        <v>2</v>
      </c>
      <c r="O4307">
        <v>4</v>
      </c>
    </row>
    <row r="4308" spans="1:15" x14ac:dyDescent="0.2">
      <c r="A4308" t="s">
        <v>185</v>
      </c>
      <c r="B4308" t="s">
        <v>186</v>
      </c>
      <c r="C4308" t="s">
        <v>187</v>
      </c>
      <c r="D4308">
        <v>2012</v>
      </c>
      <c r="E4308" t="str">
        <f t="shared" si="68"/>
        <v>Gabon 2012</v>
      </c>
      <c r="F4308">
        <v>1.61980464787095E-2</v>
      </c>
      <c r="G4308">
        <v>0.44530069413275802</v>
      </c>
      <c r="H4308">
        <v>0.188711344828737</v>
      </c>
      <c r="I4308">
        <v>0.34999999403953602</v>
      </c>
      <c r="N4308">
        <v>2</v>
      </c>
      <c r="O4308">
        <v>2</v>
      </c>
    </row>
    <row r="4309" spans="1:15" x14ac:dyDescent="0.2">
      <c r="A4309" t="s">
        <v>188</v>
      </c>
      <c r="B4309" t="s">
        <v>189</v>
      </c>
      <c r="C4309" t="s">
        <v>190</v>
      </c>
      <c r="D4309">
        <v>2012</v>
      </c>
      <c r="E4309" t="str">
        <f t="shared" si="68"/>
        <v>Gambia, The 2012</v>
      </c>
      <c r="F4309">
        <v>7.8961346980503701E-3</v>
      </c>
      <c r="G4309">
        <v>10.0292487620152</v>
      </c>
      <c r="H4309">
        <v>0.320239384419364</v>
      </c>
      <c r="I4309">
        <v>0.395000010728836</v>
      </c>
      <c r="K4309">
        <v>3</v>
      </c>
      <c r="M4309">
        <v>1</v>
      </c>
      <c r="O4309">
        <v>3</v>
      </c>
    </row>
    <row r="4310" spans="1:15" x14ac:dyDescent="0.2">
      <c r="A4310" t="s">
        <v>191</v>
      </c>
      <c r="B4310" t="s">
        <v>192</v>
      </c>
      <c r="C4310" t="s">
        <v>193</v>
      </c>
      <c r="D4310">
        <v>2012</v>
      </c>
      <c r="E4310" t="str">
        <f t="shared" si="68"/>
        <v>Georgia 2012</v>
      </c>
      <c r="F4310">
        <v>2.9837340982472298E-2</v>
      </c>
      <c r="G4310">
        <v>4.0383052827062897</v>
      </c>
      <c r="H4310">
        <v>0.312688186784146</v>
      </c>
      <c r="I4310">
        <v>0.816999971866608</v>
      </c>
      <c r="N4310">
        <v>0</v>
      </c>
      <c r="O4310">
        <v>2</v>
      </c>
    </row>
    <row r="4311" spans="1:15" x14ac:dyDescent="0.2">
      <c r="A4311" t="s">
        <v>194</v>
      </c>
      <c r="B4311" t="s">
        <v>195</v>
      </c>
      <c r="C4311" t="s">
        <v>196</v>
      </c>
      <c r="D4311">
        <v>2012</v>
      </c>
      <c r="E4311" t="str">
        <f t="shared" si="68"/>
        <v>Germany 2012</v>
      </c>
      <c r="F4311">
        <v>1.2416774790460799E-2</v>
      </c>
      <c r="I4311">
        <v>1</v>
      </c>
      <c r="L4311">
        <v>659</v>
      </c>
      <c r="N4311">
        <v>2</v>
      </c>
      <c r="O4311">
        <v>4</v>
      </c>
    </row>
    <row r="4312" spans="1:15" x14ac:dyDescent="0.2">
      <c r="A4312" t="s">
        <v>197</v>
      </c>
      <c r="B4312" t="s">
        <v>198</v>
      </c>
      <c r="C4312" t="s">
        <v>199</v>
      </c>
      <c r="D4312">
        <v>2012</v>
      </c>
      <c r="E4312" t="str">
        <f t="shared" si="68"/>
        <v>Ghana 2012</v>
      </c>
      <c r="F4312">
        <v>8.0416525614108499E-3</v>
      </c>
      <c r="G4312">
        <v>4.5922706770252004</v>
      </c>
      <c r="H4312">
        <v>0.20759582138713301</v>
      </c>
      <c r="I4312">
        <v>0.34499999880790699</v>
      </c>
      <c r="L4312">
        <v>560</v>
      </c>
      <c r="O4312">
        <v>3</v>
      </c>
    </row>
    <row r="4313" spans="1:15" x14ac:dyDescent="0.2">
      <c r="A4313" t="s">
        <v>200</v>
      </c>
      <c r="B4313" t="s">
        <v>201</v>
      </c>
      <c r="C4313" t="s">
        <v>202</v>
      </c>
      <c r="D4313">
        <v>2012</v>
      </c>
      <c r="E4313" t="str">
        <f t="shared" si="68"/>
        <v>Greece 2012</v>
      </c>
      <c r="F4313">
        <v>2.44367081559838E-2</v>
      </c>
      <c r="I4313">
        <v>0.95999997854232799</v>
      </c>
      <c r="L4313">
        <v>166</v>
      </c>
      <c r="N4313">
        <v>2</v>
      </c>
      <c r="O4313">
        <v>4</v>
      </c>
    </row>
    <row r="4314" spans="1:15" x14ac:dyDescent="0.2">
      <c r="A4314" t="s">
        <v>203</v>
      </c>
      <c r="B4314" t="s">
        <v>204</v>
      </c>
      <c r="C4314" t="s">
        <v>205</v>
      </c>
      <c r="D4314">
        <v>2012</v>
      </c>
      <c r="E4314" t="str">
        <f t="shared" si="68"/>
        <v>Grenada 2012</v>
      </c>
      <c r="G4314">
        <v>1.0005224945109701</v>
      </c>
      <c r="H4314">
        <v>0.61771825206172104</v>
      </c>
      <c r="L4314">
        <v>14</v>
      </c>
      <c r="O4314">
        <v>1</v>
      </c>
    </row>
    <row r="4315" spans="1:15" x14ac:dyDescent="0.2">
      <c r="A4315" t="s">
        <v>206</v>
      </c>
      <c r="B4315" t="s">
        <v>207</v>
      </c>
      <c r="C4315" t="s">
        <v>208</v>
      </c>
      <c r="D4315">
        <v>2012</v>
      </c>
      <c r="E4315" t="str">
        <f t="shared" si="68"/>
        <v>Guatemala 2012</v>
      </c>
      <c r="F4315">
        <v>4.7587073088669798E-3</v>
      </c>
      <c r="G4315">
        <v>0.62760249675207402</v>
      </c>
      <c r="H4315">
        <v>0.129829971839349</v>
      </c>
      <c r="I4315">
        <v>0.51499998569488503</v>
      </c>
      <c r="L4315">
        <v>5155</v>
      </c>
      <c r="N4315">
        <v>2</v>
      </c>
      <c r="O4315">
        <v>3</v>
      </c>
    </row>
    <row r="4316" spans="1:15" x14ac:dyDescent="0.2">
      <c r="A4316" t="s">
        <v>209</v>
      </c>
      <c r="B4316" t="s">
        <v>210</v>
      </c>
      <c r="C4316" t="s">
        <v>211</v>
      </c>
      <c r="D4316">
        <v>2012</v>
      </c>
      <c r="E4316" t="str">
        <f t="shared" si="68"/>
        <v>Guinea 2012</v>
      </c>
      <c r="F4316">
        <v>2.2865982267455801E-2</v>
      </c>
      <c r="G4316">
        <v>8.4138441229487597</v>
      </c>
      <c r="H4316">
        <v>0.13639703393448299</v>
      </c>
      <c r="I4316">
        <v>0.40000000596046498</v>
      </c>
      <c r="K4316">
        <v>2</v>
      </c>
      <c r="M4316">
        <v>9</v>
      </c>
      <c r="O4316">
        <v>2</v>
      </c>
    </row>
    <row r="4317" spans="1:15" x14ac:dyDescent="0.2">
      <c r="A4317" t="s">
        <v>212</v>
      </c>
      <c r="B4317" t="s">
        <v>213</v>
      </c>
      <c r="C4317" t="s">
        <v>214</v>
      </c>
      <c r="D4317">
        <v>2012</v>
      </c>
      <c r="E4317" t="str">
        <f t="shared" si="68"/>
        <v>Guinea-Bissau 2012</v>
      </c>
      <c r="F4317">
        <v>2.47559459985103E-2</v>
      </c>
      <c r="G4317">
        <v>8.06006909305869</v>
      </c>
      <c r="H4317">
        <v>0.22624386030326499</v>
      </c>
      <c r="I4317">
        <v>0.30000001192092901</v>
      </c>
      <c r="O4317">
        <v>2</v>
      </c>
    </row>
    <row r="4318" spans="1:15" x14ac:dyDescent="0.2">
      <c r="A4318" t="s">
        <v>215</v>
      </c>
      <c r="B4318" t="s">
        <v>216</v>
      </c>
      <c r="C4318" t="s">
        <v>217</v>
      </c>
      <c r="D4318">
        <v>2012</v>
      </c>
      <c r="E4318" t="str">
        <f t="shared" si="68"/>
        <v>Guyana 2012</v>
      </c>
      <c r="F4318">
        <v>1.17217632807609E-2</v>
      </c>
      <c r="G4318">
        <v>2.8115591485552902</v>
      </c>
      <c r="H4318">
        <v>0.297398717635244</v>
      </c>
      <c r="I4318">
        <v>0.43500000238418601</v>
      </c>
      <c r="L4318">
        <v>139</v>
      </c>
      <c r="O4318">
        <v>2</v>
      </c>
    </row>
    <row r="4319" spans="1:15" x14ac:dyDescent="0.2">
      <c r="A4319" t="s">
        <v>218</v>
      </c>
      <c r="B4319" t="s">
        <v>219</v>
      </c>
      <c r="C4319" t="s">
        <v>220</v>
      </c>
      <c r="D4319">
        <v>2012</v>
      </c>
      <c r="E4319" t="str">
        <f t="shared" si="68"/>
        <v>Haiti 2012</v>
      </c>
      <c r="G4319">
        <v>9.2513013869429201</v>
      </c>
      <c r="H4319">
        <v>7.2241751915207902E-2</v>
      </c>
      <c r="I4319">
        <v>0.95499998331069902</v>
      </c>
      <c r="L4319">
        <v>1033</v>
      </c>
      <c r="N4319">
        <v>1</v>
      </c>
      <c r="O4319">
        <v>2</v>
      </c>
    </row>
    <row r="4320" spans="1:15" x14ac:dyDescent="0.2">
      <c r="A4320" t="s">
        <v>221</v>
      </c>
      <c r="B4320" t="s">
        <v>222</v>
      </c>
      <c r="C4320" t="s">
        <v>223</v>
      </c>
      <c r="D4320">
        <v>2012</v>
      </c>
      <c r="E4320" t="str">
        <f t="shared" si="68"/>
        <v>Honduras 2012</v>
      </c>
      <c r="F4320">
        <v>1.14601855382863E-2</v>
      </c>
      <c r="G4320">
        <v>3.28282833056427</v>
      </c>
      <c r="H4320">
        <v>0.21322122968197199</v>
      </c>
      <c r="I4320">
        <v>0.91000002622604403</v>
      </c>
      <c r="K4320">
        <v>2</v>
      </c>
      <c r="L4320">
        <v>7172</v>
      </c>
      <c r="M4320">
        <v>18</v>
      </c>
      <c r="N4320">
        <v>2</v>
      </c>
      <c r="O4320">
        <v>2</v>
      </c>
    </row>
    <row r="4321" spans="1:15" x14ac:dyDescent="0.2">
      <c r="A4321" t="s">
        <v>224</v>
      </c>
      <c r="B4321" t="s">
        <v>225</v>
      </c>
      <c r="C4321" t="s">
        <v>226</v>
      </c>
      <c r="D4321">
        <v>2012</v>
      </c>
      <c r="E4321" t="str">
        <f t="shared" si="68"/>
        <v>Hungary 2012</v>
      </c>
      <c r="F4321">
        <v>1.0292053663213899E-2</v>
      </c>
      <c r="I4321">
        <v>0.89999997615814198</v>
      </c>
      <c r="L4321">
        <v>124</v>
      </c>
      <c r="N4321">
        <v>2</v>
      </c>
      <c r="O4321">
        <v>3</v>
      </c>
    </row>
    <row r="4322" spans="1:15" x14ac:dyDescent="0.2">
      <c r="A4322" t="s">
        <v>227</v>
      </c>
      <c r="B4322" t="s">
        <v>228</v>
      </c>
      <c r="C4322" t="s">
        <v>229</v>
      </c>
      <c r="D4322">
        <v>2012</v>
      </c>
      <c r="E4322" t="str">
        <f t="shared" si="68"/>
        <v>Iceland 2012</v>
      </c>
      <c r="I4322">
        <v>1</v>
      </c>
      <c r="L4322">
        <v>1</v>
      </c>
      <c r="N4322">
        <v>2</v>
      </c>
      <c r="O4322">
        <v>3</v>
      </c>
    </row>
    <row r="4323" spans="1:15" x14ac:dyDescent="0.2">
      <c r="A4323" t="s">
        <v>230</v>
      </c>
      <c r="B4323" t="s">
        <v>231</v>
      </c>
      <c r="C4323" t="s">
        <v>232</v>
      </c>
      <c r="D4323">
        <v>2012</v>
      </c>
      <c r="E4323" t="str">
        <f t="shared" si="68"/>
        <v>India 2012</v>
      </c>
      <c r="F4323">
        <v>2.61816761903533E-2</v>
      </c>
      <c r="G4323">
        <v>9.3113212185078606E-2</v>
      </c>
      <c r="H4323">
        <v>6.6380397407322794E-2</v>
      </c>
      <c r="I4323">
        <v>0.26300001144409202</v>
      </c>
      <c r="J4323">
        <v>416</v>
      </c>
      <c r="K4323">
        <v>1</v>
      </c>
      <c r="L4323">
        <v>47478</v>
      </c>
      <c r="M4323">
        <v>801</v>
      </c>
      <c r="O4323">
        <v>3</v>
      </c>
    </row>
    <row r="4324" spans="1:15" x14ac:dyDescent="0.2">
      <c r="A4324" t="s">
        <v>233</v>
      </c>
      <c r="B4324" t="s">
        <v>234</v>
      </c>
      <c r="C4324" t="s">
        <v>235</v>
      </c>
      <c r="D4324">
        <v>2012</v>
      </c>
      <c r="E4324" t="str">
        <f t="shared" si="68"/>
        <v>Indonesia 2012</v>
      </c>
      <c r="F4324">
        <v>7.1154947340638297E-3</v>
      </c>
      <c r="G4324">
        <v>7.7178217807073596E-3</v>
      </c>
      <c r="H4324">
        <v>0.14283686576044599</v>
      </c>
      <c r="I4324">
        <v>0.44999998807907099</v>
      </c>
      <c r="K4324">
        <v>3</v>
      </c>
      <c r="M4324">
        <v>1</v>
      </c>
      <c r="O4324">
        <v>3</v>
      </c>
    </row>
    <row r="4325" spans="1:15" x14ac:dyDescent="0.2">
      <c r="A4325" t="s">
        <v>236</v>
      </c>
      <c r="B4325" t="s">
        <v>237</v>
      </c>
      <c r="C4325" t="s">
        <v>238</v>
      </c>
      <c r="D4325">
        <v>2012</v>
      </c>
      <c r="E4325" t="str">
        <f t="shared" si="68"/>
        <v>Iran, Islamic Rep. 2012</v>
      </c>
      <c r="F4325">
        <v>2.7570358303586499E-2</v>
      </c>
      <c r="G4325">
        <v>2.3400119793354102E-2</v>
      </c>
      <c r="H4325">
        <v>6.7061334437250701E-3</v>
      </c>
      <c r="I4325">
        <v>0.50999999046325695</v>
      </c>
      <c r="K4325">
        <v>2</v>
      </c>
      <c r="M4325">
        <v>17</v>
      </c>
      <c r="O4325">
        <v>2</v>
      </c>
    </row>
    <row r="4326" spans="1:15" x14ac:dyDescent="0.2">
      <c r="A4326" t="s">
        <v>239</v>
      </c>
      <c r="B4326" t="s">
        <v>240</v>
      </c>
      <c r="C4326" t="s">
        <v>241</v>
      </c>
      <c r="D4326">
        <v>2012</v>
      </c>
      <c r="E4326" t="str">
        <f t="shared" si="68"/>
        <v>Iraq 2012</v>
      </c>
      <c r="F4326">
        <v>1.8995683661394501E-2</v>
      </c>
      <c r="G4326">
        <v>0.59365522292582495</v>
      </c>
      <c r="I4326">
        <v>0.625</v>
      </c>
      <c r="J4326">
        <v>565</v>
      </c>
      <c r="K4326">
        <v>1</v>
      </c>
      <c r="L4326">
        <v>2697</v>
      </c>
      <c r="M4326">
        <v>1407</v>
      </c>
      <c r="N4326">
        <v>2</v>
      </c>
      <c r="O4326">
        <v>2</v>
      </c>
    </row>
    <row r="4327" spans="1:15" x14ac:dyDescent="0.2">
      <c r="A4327" t="s">
        <v>242</v>
      </c>
      <c r="B4327" t="s">
        <v>243</v>
      </c>
      <c r="C4327" t="s">
        <v>244</v>
      </c>
      <c r="D4327">
        <v>2012</v>
      </c>
      <c r="E4327" t="str">
        <f t="shared" si="68"/>
        <v>Ireland 2012</v>
      </c>
      <c r="F4327">
        <v>5.14494537243317E-3</v>
      </c>
      <c r="I4327">
        <v>1</v>
      </c>
      <c r="L4327">
        <v>52</v>
      </c>
      <c r="N4327">
        <v>3</v>
      </c>
      <c r="O4327">
        <v>4</v>
      </c>
    </row>
    <row r="4328" spans="1:15" x14ac:dyDescent="0.2">
      <c r="A4328" t="s">
        <v>245</v>
      </c>
      <c r="B4328" t="s">
        <v>246</v>
      </c>
      <c r="C4328" t="s">
        <v>247</v>
      </c>
      <c r="D4328">
        <v>2012</v>
      </c>
      <c r="E4328" t="str">
        <f t="shared" si="68"/>
        <v>Israel 2012</v>
      </c>
      <c r="F4328">
        <v>5.6419727401467903E-2</v>
      </c>
      <c r="I4328">
        <v>0.31000000238418601</v>
      </c>
      <c r="J4328">
        <v>235</v>
      </c>
      <c r="K4328">
        <v>2</v>
      </c>
      <c r="L4328">
        <v>128</v>
      </c>
      <c r="M4328">
        <v>253</v>
      </c>
      <c r="N4328">
        <v>2</v>
      </c>
      <c r="O4328">
        <v>4</v>
      </c>
    </row>
    <row r="4329" spans="1:15" x14ac:dyDescent="0.2">
      <c r="A4329" t="s">
        <v>248</v>
      </c>
      <c r="B4329" t="s">
        <v>249</v>
      </c>
      <c r="C4329" t="s">
        <v>250</v>
      </c>
      <c r="D4329">
        <v>2012</v>
      </c>
      <c r="E4329" t="str">
        <f t="shared" si="68"/>
        <v>Italy 2012</v>
      </c>
      <c r="F4329">
        <v>1.4269249766076899E-2</v>
      </c>
      <c r="I4329">
        <v>0.93500000238418601</v>
      </c>
      <c r="L4329">
        <v>530</v>
      </c>
      <c r="N4329">
        <v>2</v>
      </c>
      <c r="O4329">
        <v>4</v>
      </c>
    </row>
    <row r="4330" spans="1:15" x14ac:dyDescent="0.2">
      <c r="A4330" t="s">
        <v>251</v>
      </c>
      <c r="B4330" t="s">
        <v>252</v>
      </c>
      <c r="C4330" t="s">
        <v>253</v>
      </c>
      <c r="D4330">
        <v>2012</v>
      </c>
      <c r="E4330" t="str">
        <f t="shared" si="68"/>
        <v>Jamaica 2012</v>
      </c>
      <c r="F4330">
        <v>9.2953534932316301E-3</v>
      </c>
      <c r="G4330">
        <v>0.19168253289946899</v>
      </c>
      <c r="H4330">
        <v>0.50651619281604798</v>
      </c>
      <c r="I4330">
        <v>1</v>
      </c>
      <c r="L4330">
        <v>1102</v>
      </c>
      <c r="O4330">
        <v>2</v>
      </c>
    </row>
    <row r="4331" spans="1:15" x14ac:dyDescent="0.2">
      <c r="A4331" t="s">
        <v>254</v>
      </c>
      <c r="B4331" t="s">
        <v>255</v>
      </c>
      <c r="C4331" t="s">
        <v>256</v>
      </c>
      <c r="D4331">
        <v>2012</v>
      </c>
      <c r="E4331" t="str">
        <f t="shared" si="68"/>
        <v>Japan 2012</v>
      </c>
      <c r="F4331">
        <v>9.6742727804086399E-3</v>
      </c>
      <c r="I4331">
        <v>0.98079997301101696</v>
      </c>
      <c r="L4331">
        <v>429</v>
      </c>
      <c r="N4331">
        <v>2</v>
      </c>
      <c r="O4331">
        <v>4</v>
      </c>
    </row>
    <row r="4332" spans="1:15" x14ac:dyDescent="0.2">
      <c r="A4332" t="s">
        <v>257</v>
      </c>
      <c r="B4332" t="s">
        <v>258</v>
      </c>
      <c r="C4332" t="s">
        <v>259</v>
      </c>
      <c r="D4332">
        <v>2012</v>
      </c>
      <c r="E4332" t="str">
        <f t="shared" si="68"/>
        <v>Jordan 2012</v>
      </c>
      <c r="F4332">
        <v>4.6943793581222498E-2</v>
      </c>
      <c r="G4332">
        <v>3.6957701204698199</v>
      </c>
      <c r="H4332">
        <v>0.19573218461887201</v>
      </c>
      <c r="I4332">
        <v>0.5</v>
      </c>
      <c r="L4332">
        <v>161</v>
      </c>
      <c r="N4332">
        <v>2</v>
      </c>
      <c r="O4332">
        <v>2</v>
      </c>
    </row>
    <row r="4333" spans="1:15" x14ac:dyDescent="0.2">
      <c r="A4333" t="s">
        <v>260</v>
      </c>
      <c r="B4333" t="s">
        <v>261</v>
      </c>
      <c r="C4333" t="s">
        <v>262</v>
      </c>
      <c r="D4333">
        <v>2012</v>
      </c>
      <c r="E4333" t="str">
        <f t="shared" si="68"/>
        <v>Kazakhstan 2012</v>
      </c>
      <c r="F4333">
        <v>1.04690647198097E-2</v>
      </c>
      <c r="G4333">
        <v>7.2708986706947795E-2</v>
      </c>
      <c r="H4333">
        <v>4.2771970645437203E-2</v>
      </c>
      <c r="I4333">
        <v>0.63099998235702504</v>
      </c>
      <c r="L4333">
        <v>1266</v>
      </c>
      <c r="N4333">
        <v>2</v>
      </c>
      <c r="O4333">
        <v>2</v>
      </c>
    </row>
    <row r="4334" spans="1:15" x14ac:dyDescent="0.2">
      <c r="A4334" t="s">
        <v>263</v>
      </c>
      <c r="B4334" t="s">
        <v>264</v>
      </c>
      <c r="C4334" t="s">
        <v>265</v>
      </c>
      <c r="D4334">
        <v>2012</v>
      </c>
      <c r="E4334" t="str">
        <f t="shared" si="68"/>
        <v>Kenya 2012</v>
      </c>
      <c r="F4334">
        <v>1.6663889781924599E-2</v>
      </c>
      <c r="G4334">
        <v>5.2817700417520399</v>
      </c>
      <c r="H4334">
        <v>0.17858087512932599</v>
      </c>
      <c r="I4334">
        <v>0.270000010728836</v>
      </c>
      <c r="K4334">
        <v>2</v>
      </c>
      <c r="L4334">
        <v>2374</v>
      </c>
      <c r="M4334">
        <v>309</v>
      </c>
      <c r="N4334">
        <v>2</v>
      </c>
      <c r="O4334">
        <v>3</v>
      </c>
    </row>
    <row r="4335" spans="1:15" x14ac:dyDescent="0.2">
      <c r="A4335" t="s">
        <v>266</v>
      </c>
      <c r="B4335" t="s">
        <v>267</v>
      </c>
      <c r="C4335" t="s">
        <v>268</v>
      </c>
      <c r="D4335">
        <v>2012</v>
      </c>
      <c r="E4335" t="str">
        <f t="shared" si="68"/>
        <v>Kiribati 2012</v>
      </c>
      <c r="L4335">
        <v>8</v>
      </c>
      <c r="O4335">
        <v>0</v>
      </c>
    </row>
    <row r="4336" spans="1:15" x14ac:dyDescent="0.2">
      <c r="A4336" t="s">
        <v>269</v>
      </c>
      <c r="B4336" t="s">
        <v>270</v>
      </c>
      <c r="C4336" t="s">
        <v>271</v>
      </c>
      <c r="D4336">
        <v>2012</v>
      </c>
      <c r="E4336" t="str">
        <f t="shared" si="68"/>
        <v>Korea, Dem. People’s Rep. 2012</v>
      </c>
      <c r="I4336">
        <v>1</v>
      </c>
      <c r="O4336" t="s">
        <v>591</v>
      </c>
    </row>
    <row r="4337" spans="1:15" x14ac:dyDescent="0.2">
      <c r="A4337" t="s">
        <v>272</v>
      </c>
      <c r="B4337" t="s">
        <v>273</v>
      </c>
      <c r="C4337" t="s">
        <v>274</v>
      </c>
      <c r="D4337">
        <v>2012</v>
      </c>
      <c r="E4337" t="str">
        <f t="shared" si="68"/>
        <v>Korea, Rep. 2012</v>
      </c>
      <c r="F4337">
        <v>2.4992998805022901E-2</v>
      </c>
      <c r="I4337">
        <v>1</v>
      </c>
      <c r="L4337">
        <v>435</v>
      </c>
      <c r="N4337">
        <v>2</v>
      </c>
      <c r="O4337">
        <v>3</v>
      </c>
    </row>
    <row r="4338" spans="1:15" x14ac:dyDescent="0.2">
      <c r="A4338" t="s">
        <v>275</v>
      </c>
      <c r="B4338" t="s">
        <v>276</v>
      </c>
      <c r="C4338" t="s">
        <v>277</v>
      </c>
      <c r="D4338">
        <v>2012</v>
      </c>
      <c r="E4338" t="str">
        <f t="shared" si="68"/>
        <v>Kuwait 2012</v>
      </c>
      <c r="F4338">
        <v>3.41374157981372E-2</v>
      </c>
      <c r="H4338">
        <v>4.6329291065770002E-2</v>
      </c>
      <c r="I4338">
        <v>0.230000004172325</v>
      </c>
      <c r="L4338">
        <v>61</v>
      </c>
      <c r="N4338">
        <v>2</v>
      </c>
      <c r="O4338">
        <v>2</v>
      </c>
    </row>
    <row r="4339" spans="1:15" x14ac:dyDescent="0.2">
      <c r="A4339" t="s">
        <v>278</v>
      </c>
      <c r="B4339" t="s">
        <v>279</v>
      </c>
      <c r="C4339" t="s">
        <v>280</v>
      </c>
      <c r="D4339">
        <v>2012</v>
      </c>
      <c r="E4339" t="str">
        <f t="shared" si="68"/>
        <v>Kyrgyz Republic 2012</v>
      </c>
      <c r="F4339">
        <v>1.6279722149907801E-2</v>
      </c>
      <c r="G4339">
        <v>6.7212673361732502</v>
      </c>
      <c r="H4339">
        <v>0.44280496522832802</v>
      </c>
      <c r="I4339">
        <v>0.64899998903274503</v>
      </c>
      <c r="N4339">
        <v>2</v>
      </c>
      <c r="O4339">
        <v>2</v>
      </c>
    </row>
    <row r="4340" spans="1:15" x14ac:dyDescent="0.2">
      <c r="A4340" t="s">
        <v>281</v>
      </c>
      <c r="B4340" t="s">
        <v>282</v>
      </c>
      <c r="C4340" t="s">
        <v>283</v>
      </c>
      <c r="D4340">
        <v>2012</v>
      </c>
      <c r="E4340" t="str">
        <f t="shared" si="68"/>
        <v>Lao PDR 2012</v>
      </c>
      <c r="F4340">
        <v>1.9945506497616801E-3</v>
      </c>
      <c r="G4340">
        <v>4.2826830269697602</v>
      </c>
      <c r="H4340">
        <v>0.471676987155007</v>
      </c>
      <c r="I4340">
        <v>0.55000001192092896</v>
      </c>
      <c r="O4340">
        <v>2</v>
      </c>
    </row>
    <row r="4341" spans="1:15" x14ac:dyDescent="0.2">
      <c r="A4341" t="s">
        <v>284</v>
      </c>
      <c r="B4341" t="s">
        <v>285</v>
      </c>
      <c r="C4341" t="s">
        <v>286</v>
      </c>
      <c r="D4341">
        <v>2012</v>
      </c>
      <c r="E4341" t="str">
        <f t="shared" si="68"/>
        <v>Latvia 2012</v>
      </c>
      <c r="F4341">
        <v>9.0269898377414396E-3</v>
      </c>
      <c r="I4341">
        <v>0.58600002527236905</v>
      </c>
      <c r="L4341">
        <v>70</v>
      </c>
      <c r="N4341">
        <v>3</v>
      </c>
      <c r="O4341">
        <v>2</v>
      </c>
    </row>
    <row r="4342" spans="1:15" x14ac:dyDescent="0.2">
      <c r="A4342" t="s">
        <v>287</v>
      </c>
      <c r="B4342" t="s">
        <v>288</v>
      </c>
      <c r="C4342" t="s">
        <v>289</v>
      </c>
      <c r="D4342">
        <v>2012</v>
      </c>
      <c r="E4342" t="str">
        <f t="shared" si="68"/>
        <v>Lebanon 2012</v>
      </c>
      <c r="F4342">
        <v>3.98937634457757E-2</v>
      </c>
      <c r="G4342">
        <v>1.6239384864387201</v>
      </c>
      <c r="H4342">
        <v>0.55338411908571195</v>
      </c>
      <c r="I4342">
        <v>0.31999999284744302</v>
      </c>
      <c r="K4342">
        <v>2</v>
      </c>
      <c r="L4342">
        <v>194</v>
      </c>
      <c r="M4342">
        <v>53</v>
      </c>
      <c r="O4342">
        <v>2</v>
      </c>
    </row>
    <row r="4343" spans="1:15" x14ac:dyDescent="0.2">
      <c r="A4343" t="s">
        <v>290</v>
      </c>
      <c r="B4343" t="s">
        <v>291</v>
      </c>
      <c r="C4343" t="s">
        <v>292</v>
      </c>
      <c r="D4343">
        <v>2012</v>
      </c>
      <c r="E4343" t="str">
        <f t="shared" si="68"/>
        <v>Lesotho 2012</v>
      </c>
      <c r="F4343">
        <v>1.9349227974988899E-2</v>
      </c>
      <c r="G4343">
        <v>9.5500135201331808</v>
      </c>
      <c r="H4343">
        <v>0.263420675254113</v>
      </c>
      <c r="I4343">
        <v>1</v>
      </c>
      <c r="O4343">
        <v>2</v>
      </c>
    </row>
    <row r="4344" spans="1:15" x14ac:dyDescent="0.2">
      <c r="A4344" t="s">
        <v>293</v>
      </c>
      <c r="B4344" t="s">
        <v>294</v>
      </c>
      <c r="C4344" t="s">
        <v>295</v>
      </c>
      <c r="D4344">
        <v>2012</v>
      </c>
      <c r="E4344" t="str">
        <f t="shared" si="68"/>
        <v>Liberia 2012</v>
      </c>
      <c r="F4344">
        <v>1.18202743211185E-2</v>
      </c>
      <c r="G4344">
        <v>22.402757936399599</v>
      </c>
      <c r="H4344">
        <v>8.2418518060248802E-2</v>
      </c>
      <c r="I4344">
        <v>7.9999998211860698E-2</v>
      </c>
      <c r="L4344">
        <v>135</v>
      </c>
      <c r="N4344">
        <v>1</v>
      </c>
      <c r="O4344">
        <v>2</v>
      </c>
    </row>
    <row r="4345" spans="1:15" x14ac:dyDescent="0.2">
      <c r="A4345" t="s">
        <v>296</v>
      </c>
      <c r="B4345" t="s">
        <v>297</v>
      </c>
      <c r="C4345" t="s">
        <v>298</v>
      </c>
      <c r="D4345">
        <v>2012</v>
      </c>
      <c r="E4345" t="str">
        <f t="shared" si="68"/>
        <v>Libya 2012</v>
      </c>
      <c r="F4345">
        <v>3.7456038271920199E-2</v>
      </c>
      <c r="G4345">
        <v>9.7536973890044704E-2</v>
      </c>
      <c r="I4345">
        <v>0.84399998188018799</v>
      </c>
      <c r="K4345">
        <v>2</v>
      </c>
      <c r="M4345">
        <v>378</v>
      </c>
      <c r="O4345">
        <v>2</v>
      </c>
    </row>
    <row r="4346" spans="1:15" x14ac:dyDescent="0.2">
      <c r="A4346" t="s">
        <v>299</v>
      </c>
      <c r="B4346" t="s">
        <v>300</v>
      </c>
      <c r="C4346" t="s">
        <v>301</v>
      </c>
      <c r="D4346">
        <v>2012</v>
      </c>
      <c r="E4346" t="str">
        <f t="shared" si="68"/>
        <v>Liechtenstein 2012</v>
      </c>
      <c r="L4346">
        <v>0</v>
      </c>
      <c r="O4346" t="s">
        <v>592</v>
      </c>
    </row>
    <row r="4347" spans="1:15" x14ac:dyDescent="0.2">
      <c r="A4347" t="s">
        <v>302</v>
      </c>
      <c r="B4347" t="s">
        <v>303</v>
      </c>
      <c r="C4347" t="s">
        <v>304</v>
      </c>
      <c r="D4347">
        <v>2012</v>
      </c>
      <c r="E4347" t="str">
        <f t="shared" si="68"/>
        <v>Lithuania 2012</v>
      </c>
      <c r="F4347">
        <v>7.6526581014273896E-3</v>
      </c>
      <c r="I4347">
        <v>0.84200000762939498</v>
      </c>
      <c r="L4347">
        <v>202</v>
      </c>
      <c r="N4347">
        <v>3</v>
      </c>
      <c r="O4347">
        <v>1</v>
      </c>
    </row>
    <row r="4348" spans="1:15" x14ac:dyDescent="0.2">
      <c r="A4348" t="s">
        <v>305</v>
      </c>
      <c r="B4348" t="s">
        <v>306</v>
      </c>
      <c r="C4348" t="s">
        <v>307</v>
      </c>
      <c r="D4348">
        <v>2012</v>
      </c>
      <c r="E4348" t="str">
        <f t="shared" si="68"/>
        <v>Luxembourg 2012</v>
      </c>
      <c r="F4348">
        <v>3.8689069753983399E-3</v>
      </c>
      <c r="I4348">
        <v>0.53299999237060602</v>
      </c>
      <c r="L4348">
        <v>0</v>
      </c>
      <c r="N4348">
        <v>3</v>
      </c>
      <c r="O4348">
        <v>4</v>
      </c>
    </row>
    <row r="4349" spans="1:15" x14ac:dyDescent="0.2">
      <c r="A4349" t="s">
        <v>308</v>
      </c>
      <c r="B4349" t="s">
        <v>309</v>
      </c>
      <c r="C4349" t="s">
        <v>310</v>
      </c>
      <c r="D4349">
        <v>2012</v>
      </c>
      <c r="E4349" t="str">
        <f t="shared" si="68"/>
        <v>Macedonia, FYR 2012</v>
      </c>
      <c r="F4349">
        <v>1.2253196617162501E-2</v>
      </c>
      <c r="G4349">
        <v>1.54926874518587</v>
      </c>
      <c r="H4349">
        <v>0.238090988751819</v>
      </c>
      <c r="I4349">
        <v>0.64099997282028198</v>
      </c>
      <c r="L4349">
        <v>29</v>
      </c>
      <c r="O4349">
        <v>2</v>
      </c>
    </row>
    <row r="4350" spans="1:15" x14ac:dyDescent="0.2">
      <c r="A4350" t="s">
        <v>311</v>
      </c>
      <c r="B4350" t="s">
        <v>312</v>
      </c>
      <c r="C4350" t="s">
        <v>313</v>
      </c>
      <c r="D4350">
        <v>2012</v>
      </c>
      <c r="E4350" t="str">
        <f t="shared" si="68"/>
        <v>Madagascar 2012</v>
      </c>
      <c r="F4350">
        <v>6.9191172083518503E-3</v>
      </c>
      <c r="G4350">
        <v>3.2872520218919101</v>
      </c>
      <c r="H4350">
        <v>0.20066673884001601</v>
      </c>
      <c r="I4350">
        <v>0.47900000214576699</v>
      </c>
      <c r="K4350">
        <v>3</v>
      </c>
      <c r="M4350">
        <v>15</v>
      </c>
      <c r="N4350">
        <v>3</v>
      </c>
      <c r="O4350">
        <v>3</v>
      </c>
    </row>
    <row r="4351" spans="1:15" x14ac:dyDescent="0.2">
      <c r="A4351" t="s">
        <v>314</v>
      </c>
      <c r="B4351" t="s">
        <v>315</v>
      </c>
      <c r="C4351" t="s">
        <v>316</v>
      </c>
      <c r="D4351">
        <v>2012</v>
      </c>
      <c r="E4351" t="str">
        <f t="shared" si="68"/>
        <v>Malawi 2012</v>
      </c>
      <c r="F4351">
        <v>7.6563068941787101E-3</v>
      </c>
      <c r="G4351">
        <v>19.870556841617699</v>
      </c>
      <c r="H4351">
        <v>0.17423213752404301</v>
      </c>
      <c r="I4351">
        <v>0.46000000834464999</v>
      </c>
      <c r="L4351">
        <v>279</v>
      </c>
      <c r="O4351">
        <v>2</v>
      </c>
    </row>
    <row r="4352" spans="1:15" x14ac:dyDescent="0.2">
      <c r="A4352" t="s">
        <v>317</v>
      </c>
      <c r="B4352" t="s">
        <v>318</v>
      </c>
      <c r="C4352" t="s">
        <v>319</v>
      </c>
      <c r="D4352">
        <v>2012</v>
      </c>
      <c r="E4352" t="str">
        <f t="shared" si="68"/>
        <v>Malaysia 2012</v>
      </c>
      <c r="F4352">
        <v>1.4133307074064299E-2</v>
      </c>
      <c r="G4352">
        <v>6.0494130977189701E-3</v>
      </c>
      <c r="I4352">
        <v>0.5</v>
      </c>
      <c r="L4352">
        <v>602</v>
      </c>
      <c r="N4352">
        <v>2</v>
      </c>
      <c r="O4352">
        <v>2</v>
      </c>
    </row>
    <row r="4353" spans="1:15" x14ac:dyDescent="0.2">
      <c r="A4353" t="s">
        <v>320</v>
      </c>
      <c r="B4353" t="s">
        <v>321</v>
      </c>
      <c r="C4353" t="s">
        <v>322</v>
      </c>
      <c r="D4353">
        <v>2012</v>
      </c>
      <c r="E4353" t="str">
        <f t="shared" si="68"/>
        <v>Maldives 2012</v>
      </c>
      <c r="G4353">
        <v>2.17021873031362</v>
      </c>
      <c r="H4353">
        <v>0.27544872999986703</v>
      </c>
      <c r="I4353">
        <v>0.99000000953674305</v>
      </c>
      <c r="L4353">
        <v>10</v>
      </c>
      <c r="O4353">
        <v>2</v>
      </c>
    </row>
    <row r="4354" spans="1:15" x14ac:dyDescent="0.2">
      <c r="A4354" t="s">
        <v>323</v>
      </c>
      <c r="B4354" t="s">
        <v>324</v>
      </c>
      <c r="C4354" t="s">
        <v>325</v>
      </c>
      <c r="D4354">
        <v>2012</v>
      </c>
      <c r="E4354" t="str">
        <f t="shared" si="68"/>
        <v>Mali 2012</v>
      </c>
      <c r="F4354">
        <v>1.1964057452663299E-2</v>
      </c>
      <c r="G4354">
        <v>8.3031825599449203</v>
      </c>
      <c r="H4354">
        <v>0.23319206868627501</v>
      </c>
      <c r="I4354">
        <v>0.89999997615814198</v>
      </c>
      <c r="J4354">
        <v>218</v>
      </c>
      <c r="K4354">
        <v>2</v>
      </c>
      <c r="M4354">
        <v>359</v>
      </c>
      <c r="O4354">
        <v>2</v>
      </c>
    </row>
    <row r="4355" spans="1:15" x14ac:dyDescent="0.2">
      <c r="A4355" t="s">
        <v>326</v>
      </c>
      <c r="B4355" t="s">
        <v>327</v>
      </c>
      <c r="C4355" t="s">
        <v>328</v>
      </c>
      <c r="D4355">
        <v>2012</v>
      </c>
      <c r="E4355" t="str">
        <f t="shared" si="68"/>
        <v>Malta 2012</v>
      </c>
      <c r="F4355">
        <v>5.2758789938901502E-3</v>
      </c>
      <c r="I4355">
        <v>1</v>
      </c>
      <c r="L4355">
        <v>12</v>
      </c>
      <c r="O4355">
        <v>4</v>
      </c>
    </row>
    <row r="4356" spans="1:15" x14ac:dyDescent="0.2">
      <c r="A4356" t="s">
        <v>329</v>
      </c>
      <c r="B4356" t="s">
        <v>330</v>
      </c>
      <c r="C4356" t="s">
        <v>331</v>
      </c>
      <c r="D4356">
        <v>2012</v>
      </c>
      <c r="E4356" t="str">
        <f t="shared" si="68"/>
        <v>Marshall Islands 2012</v>
      </c>
      <c r="G4356">
        <v>40.192231742191197</v>
      </c>
      <c r="N4356">
        <v>2</v>
      </c>
      <c r="O4356">
        <v>0</v>
      </c>
    </row>
    <row r="4357" spans="1:15" x14ac:dyDescent="0.2">
      <c r="A4357" t="s">
        <v>332</v>
      </c>
      <c r="B4357" t="s">
        <v>333</v>
      </c>
      <c r="C4357" t="s">
        <v>334</v>
      </c>
      <c r="D4357">
        <v>2012</v>
      </c>
      <c r="E4357" t="str">
        <f t="shared" si="68"/>
        <v>Mauritania 2012</v>
      </c>
      <c r="F4357">
        <v>2.2616414587225901E-2</v>
      </c>
      <c r="G4357">
        <v>6.2681296935292901</v>
      </c>
      <c r="H4357">
        <v>0.46217628364788099</v>
      </c>
      <c r="I4357">
        <v>0.40000000596046498</v>
      </c>
      <c r="K4357">
        <v>3</v>
      </c>
      <c r="M4357">
        <v>1</v>
      </c>
      <c r="N4357">
        <v>2</v>
      </c>
      <c r="O4357">
        <v>2</v>
      </c>
    </row>
    <row r="4358" spans="1:15" x14ac:dyDescent="0.2">
      <c r="A4358" t="s">
        <v>335</v>
      </c>
      <c r="B4358" t="s">
        <v>336</v>
      </c>
      <c r="C4358" t="s">
        <v>337</v>
      </c>
      <c r="D4358">
        <v>2012</v>
      </c>
      <c r="E4358" t="str">
        <f t="shared" si="68"/>
        <v>Mauritius 2012</v>
      </c>
      <c r="F4358">
        <v>1.4279440115901E-3</v>
      </c>
      <c r="G4358">
        <v>1.50866653260579</v>
      </c>
      <c r="H4358">
        <v>0.116920506049409</v>
      </c>
      <c r="I4358">
        <v>0.40000000596046498</v>
      </c>
      <c r="L4358">
        <v>28</v>
      </c>
      <c r="O4358">
        <v>3</v>
      </c>
    </row>
    <row r="4359" spans="1:15" x14ac:dyDescent="0.2">
      <c r="A4359" t="s">
        <v>338</v>
      </c>
      <c r="B4359" t="s">
        <v>339</v>
      </c>
      <c r="C4359" t="s">
        <v>340</v>
      </c>
      <c r="D4359">
        <v>2012</v>
      </c>
      <c r="E4359" t="str">
        <f t="shared" ref="E4359:E4422" si="69">A4359&amp;" "&amp;D4359</f>
        <v>Mexico 2012</v>
      </c>
      <c r="F4359">
        <v>4.7598728077372001E-3</v>
      </c>
      <c r="G4359">
        <v>3.4629859857181297E-2</v>
      </c>
      <c r="H4359">
        <v>0.16631591212402999</v>
      </c>
      <c r="I4359">
        <v>0.80099999904632602</v>
      </c>
      <c r="K4359">
        <v>1</v>
      </c>
      <c r="L4359">
        <v>25967</v>
      </c>
      <c r="M4359">
        <v>1699</v>
      </c>
      <c r="O4359">
        <v>4</v>
      </c>
    </row>
    <row r="4360" spans="1:15" x14ac:dyDescent="0.2">
      <c r="A4360" t="s">
        <v>341</v>
      </c>
      <c r="B4360" t="s">
        <v>342</v>
      </c>
      <c r="C4360" t="s">
        <v>343</v>
      </c>
      <c r="D4360">
        <v>2012</v>
      </c>
      <c r="E4360" t="str">
        <f t="shared" si="69"/>
        <v>Micronesia, Fed. Sts. 2012</v>
      </c>
      <c r="G4360">
        <v>41.8143550288246</v>
      </c>
      <c r="O4360">
        <v>0</v>
      </c>
    </row>
    <row r="4361" spans="1:15" x14ac:dyDescent="0.2">
      <c r="A4361" t="s">
        <v>344</v>
      </c>
      <c r="B4361" t="s">
        <v>345</v>
      </c>
      <c r="C4361" t="s">
        <v>346</v>
      </c>
      <c r="D4361">
        <v>2012</v>
      </c>
      <c r="E4361" t="str">
        <f t="shared" si="69"/>
        <v>Moldova 2012</v>
      </c>
      <c r="F4361">
        <v>2.7407991661782E-3</v>
      </c>
      <c r="G4361">
        <v>4.9855661898793997</v>
      </c>
      <c r="H4361">
        <v>0.101332560257951</v>
      </c>
      <c r="I4361">
        <v>0.69999998807907104</v>
      </c>
      <c r="L4361">
        <v>229</v>
      </c>
      <c r="N4361">
        <v>1</v>
      </c>
      <c r="O4361">
        <v>3</v>
      </c>
    </row>
    <row r="4362" spans="1:15" x14ac:dyDescent="0.2">
      <c r="A4362" t="s">
        <v>347</v>
      </c>
      <c r="B4362" t="s">
        <v>348</v>
      </c>
      <c r="C4362" t="s">
        <v>349</v>
      </c>
      <c r="D4362">
        <v>2012</v>
      </c>
      <c r="E4362" t="str">
        <f t="shared" si="69"/>
        <v>Monaco 2012</v>
      </c>
      <c r="O4362">
        <v>0</v>
      </c>
    </row>
    <row r="4363" spans="1:15" x14ac:dyDescent="0.2">
      <c r="A4363" t="s">
        <v>350</v>
      </c>
      <c r="B4363" t="s">
        <v>351</v>
      </c>
      <c r="C4363" t="s">
        <v>352</v>
      </c>
      <c r="D4363">
        <v>2012</v>
      </c>
      <c r="E4363" t="str">
        <f t="shared" si="69"/>
        <v>Mongolia 2012</v>
      </c>
      <c r="F4363">
        <v>9.2430561849008094E-3</v>
      </c>
      <c r="G4363">
        <v>3.86665301860962</v>
      </c>
      <c r="H4363">
        <v>0.30198503488297301</v>
      </c>
      <c r="I4363">
        <v>0.89999997615814198</v>
      </c>
      <c r="L4363">
        <v>199</v>
      </c>
      <c r="O4363">
        <v>3</v>
      </c>
    </row>
    <row r="4364" spans="1:15" x14ac:dyDescent="0.2">
      <c r="A4364" t="s">
        <v>353</v>
      </c>
      <c r="B4364" t="s">
        <v>354</v>
      </c>
      <c r="C4364" t="s">
        <v>355</v>
      </c>
      <c r="D4364">
        <v>2012</v>
      </c>
      <c r="E4364" t="str">
        <f t="shared" si="69"/>
        <v>Montenegro 2012</v>
      </c>
      <c r="F4364">
        <v>1.6564633344826898E-2</v>
      </c>
      <c r="G4364">
        <v>2.47950063555023</v>
      </c>
      <c r="H4364">
        <v>0.52460596921843405</v>
      </c>
      <c r="I4364">
        <v>0.44999998807907099</v>
      </c>
      <c r="L4364">
        <v>17</v>
      </c>
      <c r="O4364">
        <v>0</v>
      </c>
    </row>
    <row r="4365" spans="1:15" x14ac:dyDescent="0.2">
      <c r="A4365" t="s">
        <v>356</v>
      </c>
      <c r="B4365" t="s">
        <v>357</v>
      </c>
      <c r="C4365" t="s">
        <v>358</v>
      </c>
      <c r="D4365">
        <v>2012</v>
      </c>
      <c r="E4365" t="str">
        <f t="shared" si="69"/>
        <v>Morocco 2012</v>
      </c>
      <c r="F4365">
        <v>3.4627500793153798E-2</v>
      </c>
      <c r="G4365">
        <v>1.5278617232817999</v>
      </c>
      <c r="H4365">
        <v>0.26119113377944703</v>
      </c>
      <c r="I4365">
        <v>0.59200000762939498</v>
      </c>
      <c r="L4365">
        <v>383</v>
      </c>
      <c r="N4365">
        <v>1</v>
      </c>
      <c r="O4365">
        <v>2</v>
      </c>
    </row>
    <row r="4366" spans="1:15" x14ac:dyDescent="0.2">
      <c r="A4366" t="s">
        <v>359</v>
      </c>
      <c r="B4366" t="s">
        <v>360</v>
      </c>
      <c r="C4366" t="s">
        <v>361</v>
      </c>
      <c r="D4366">
        <v>2012</v>
      </c>
      <c r="E4366" t="str">
        <f t="shared" si="69"/>
        <v>Mozambique 2012</v>
      </c>
      <c r="F4366">
        <v>8.5072600767818005E-3</v>
      </c>
      <c r="G4366">
        <v>12.728522836419399</v>
      </c>
      <c r="H4366">
        <v>0.31501584664879601</v>
      </c>
      <c r="I4366">
        <v>0.28700000047683699</v>
      </c>
      <c r="K4366">
        <v>3</v>
      </c>
      <c r="M4366">
        <v>2</v>
      </c>
      <c r="O4366">
        <v>3</v>
      </c>
    </row>
    <row r="4367" spans="1:15" x14ac:dyDescent="0.2">
      <c r="A4367" t="s">
        <v>362</v>
      </c>
      <c r="B4367" t="s">
        <v>363</v>
      </c>
      <c r="C4367" t="s">
        <v>364</v>
      </c>
      <c r="D4367">
        <v>2012</v>
      </c>
      <c r="E4367" t="str">
        <f t="shared" si="69"/>
        <v>Myanmar 2012</v>
      </c>
      <c r="F4367">
        <v>3.8993658108137999E-2</v>
      </c>
      <c r="G4367">
        <v>0.897205689093171</v>
      </c>
      <c r="H4367">
        <v>0.171978614673892</v>
      </c>
      <c r="I4367">
        <v>0.68000000715255704</v>
      </c>
      <c r="J4367">
        <v>702</v>
      </c>
      <c r="K4367">
        <v>2</v>
      </c>
      <c r="L4367">
        <v>1436</v>
      </c>
      <c r="M4367">
        <v>971</v>
      </c>
      <c r="O4367">
        <v>2</v>
      </c>
    </row>
    <row r="4368" spans="1:15" x14ac:dyDescent="0.2">
      <c r="A4368" t="s">
        <v>365</v>
      </c>
      <c r="B4368" t="s">
        <v>366</v>
      </c>
      <c r="C4368" t="s">
        <v>367</v>
      </c>
      <c r="D4368">
        <v>2012</v>
      </c>
      <c r="E4368" t="str">
        <f t="shared" si="69"/>
        <v>Namibia 2012</v>
      </c>
      <c r="F4368">
        <v>3.1665131852104497E-2</v>
      </c>
      <c r="G4368">
        <v>2.0156100960461498</v>
      </c>
      <c r="I4368">
        <v>0.49799999594688399</v>
      </c>
      <c r="L4368">
        <v>388</v>
      </c>
      <c r="N4368">
        <v>2</v>
      </c>
      <c r="O4368">
        <v>2</v>
      </c>
    </row>
    <row r="4369" spans="1:15" x14ac:dyDescent="0.2">
      <c r="A4369" t="s">
        <v>368</v>
      </c>
      <c r="B4369" t="s">
        <v>369</v>
      </c>
      <c r="C4369" t="s">
        <v>370</v>
      </c>
      <c r="D4369">
        <v>2012</v>
      </c>
      <c r="E4369" t="str">
        <f t="shared" si="69"/>
        <v>Nauru 2012</v>
      </c>
      <c r="G4369">
        <v>26.476649551302</v>
      </c>
      <c r="O4369">
        <v>0</v>
      </c>
    </row>
    <row r="4370" spans="1:15" x14ac:dyDescent="0.2">
      <c r="A4370" t="s">
        <v>371</v>
      </c>
      <c r="B4370" t="s">
        <v>372</v>
      </c>
      <c r="C4370" t="s">
        <v>373</v>
      </c>
      <c r="D4370">
        <v>2012</v>
      </c>
      <c r="E4370" t="str">
        <f t="shared" si="69"/>
        <v>Nepal 2012</v>
      </c>
      <c r="F4370">
        <v>1.4318323979559001E-2</v>
      </c>
      <c r="G4370">
        <v>3.5209631835606698</v>
      </c>
      <c r="H4370">
        <v>0.159831763926573</v>
      </c>
      <c r="I4370">
        <v>0.31000000238418601</v>
      </c>
      <c r="L4370">
        <v>642</v>
      </c>
      <c r="N4370">
        <v>2</v>
      </c>
      <c r="O4370">
        <v>2</v>
      </c>
    </row>
    <row r="4371" spans="1:15" x14ac:dyDescent="0.2">
      <c r="A4371" t="s">
        <v>374</v>
      </c>
      <c r="B4371" t="s">
        <v>375</v>
      </c>
      <c r="C4371" t="s">
        <v>376</v>
      </c>
      <c r="D4371">
        <v>2012</v>
      </c>
      <c r="E4371" t="str">
        <f t="shared" si="69"/>
        <v>Netherlands 2012</v>
      </c>
      <c r="F4371">
        <v>1.2354088880584899E-2</v>
      </c>
      <c r="I4371">
        <v>0.94999998807907104</v>
      </c>
      <c r="L4371">
        <v>145</v>
      </c>
      <c r="N4371">
        <v>2</v>
      </c>
      <c r="O4371">
        <v>4</v>
      </c>
    </row>
    <row r="4372" spans="1:15" x14ac:dyDescent="0.2">
      <c r="A4372" t="s">
        <v>377</v>
      </c>
      <c r="B4372" t="s">
        <v>378</v>
      </c>
      <c r="C4372" t="s">
        <v>379</v>
      </c>
      <c r="D4372">
        <v>2012</v>
      </c>
      <c r="E4372" t="str">
        <f t="shared" si="69"/>
        <v>New Zealand 2012</v>
      </c>
      <c r="F4372">
        <v>1.1969624026737499E-2</v>
      </c>
      <c r="I4372">
        <v>0.67599999904632602</v>
      </c>
      <c r="L4372">
        <v>41</v>
      </c>
      <c r="O4372">
        <v>3</v>
      </c>
    </row>
    <row r="4373" spans="1:15" x14ac:dyDescent="0.2">
      <c r="A4373" t="s">
        <v>380</v>
      </c>
      <c r="B4373" t="s">
        <v>381</v>
      </c>
      <c r="C4373" t="s">
        <v>382</v>
      </c>
      <c r="D4373">
        <v>2012</v>
      </c>
      <c r="E4373" t="str">
        <f t="shared" si="69"/>
        <v>Nicaragua 2012</v>
      </c>
      <c r="F4373">
        <v>6.6590355382313603E-3</v>
      </c>
      <c r="G4373">
        <v>5.1546988329536303</v>
      </c>
      <c r="H4373">
        <v>0.30397218705658202</v>
      </c>
      <c r="I4373">
        <v>0.86000001430511497</v>
      </c>
      <c r="L4373">
        <v>673</v>
      </c>
      <c r="N4373">
        <v>2</v>
      </c>
      <c r="O4373">
        <v>2</v>
      </c>
    </row>
    <row r="4374" spans="1:15" x14ac:dyDescent="0.2">
      <c r="A4374" t="s">
        <v>383</v>
      </c>
      <c r="B4374" t="s">
        <v>384</v>
      </c>
      <c r="C4374" t="s">
        <v>385</v>
      </c>
      <c r="D4374">
        <v>2012</v>
      </c>
      <c r="E4374" t="str">
        <f t="shared" si="69"/>
        <v>Niger 2012</v>
      </c>
      <c r="F4374">
        <v>2.1443569835217401E-2</v>
      </c>
      <c r="G4374">
        <v>9.1431016977085005</v>
      </c>
      <c r="H4374">
        <v>0.156487686180908</v>
      </c>
      <c r="I4374">
        <v>0.56000000238418601</v>
      </c>
      <c r="K4374">
        <v>3</v>
      </c>
      <c r="L4374">
        <v>788</v>
      </c>
      <c r="M4374">
        <v>1</v>
      </c>
      <c r="N4374">
        <v>2</v>
      </c>
      <c r="O4374">
        <v>2</v>
      </c>
    </row>
    <row r="4375" spans="1:15" x14ac:dyDescent="0.2">
      <c r="A4375" t="s">
        <v>386</v>
      </c>
      <c r="B4375" t="s">
        <v>387</v>
      </c>
      <c r="C4375" t="s">
        <v>388</v>
      </c>
      <c r="D4375">
        <v>2012</v>
      </c>
      <c r="E4375" t="str">
        <f t="shared" si="69"/>
        <v>Nigeria 2012</v>
      </c>
      <c r="F4375">
        <v>5.02541121731046E-3</v>
      </c>
      <c r="G4375">
        <v>0.43375875013316201</v>
      </c>
      <c r="H4375">
        <v>1.5123069808554599E-2</v>
      </c>
      <c r="I4375">
        <v>0.28999999165535001</v>
      </c>
      <c r="J4375">
        <v>811</v>
      </c>
      <c r="K4375">
        <v>0</v>
      </c>
      <c r="M4375">
        <v>2016</v>
      </c>
      <c r="O4375">
        <v>2</v>
      </c>
    </row>
    <row r="4376" spans="1:15" x14ac:dyDescent="0.2">
      <c r="A4376" t="s">
        <v>389</v>
      </c>
      <c r="B4376" t="s">
        <v>390</v>
      </c>
      <c r="C4376" t="s">
        <v>391</v>
      </c>
      <c r="D4376">
        <v>2012</v>
      </c>
      <c r="E4376" t="str">
        <f t="shared" si="69"/>
        <v>Norway 2012</v>
      </c>
      <c r="F4376">
        <v>1.4021341723646601E-2</v>
      </c>
      <c r="I4376">
        <v>1</v>
      </c>
      <c r="L4376">
        <v>27</v>
      </c>
      <c r="N4376">
        <v>2</v>
      </c>
      <c r="O4376">
        <v>4</v>
      </c>
    </row>
    <row r="4377" spans="1:15" x14ac:dyDescent="0.2">
      <c r="A4377" t="s">
        <v>392</v>
      </c>
      <c r="B4377" t="s">
        <v>393</v>
      </c>
      <c r="C4377" t="s">
        <v>394</v>
      </c>
      <c r="D4377">
        <v>2012</v>
      </c>
      <c r="E4377" t="str">
        <f t="shared" si="69"/>
        <v>Oman 2012</v>
      </c>
      <c r="F4377">
        <v>0.12074066153407501</v>
      </c>
      <c r="I4377">
        <v>0.74000000953674305</v>
      </c>
      <c r="L4377">
        <v>39</v>
      </c>
      <c r="N4377">
        <v>2</v>
      </c>
      <c r="O4377">
        <v>2</v>
      </c>
    </row>
    <row r="4378" spans="1:15" x14ac:dyDescent="0.2">
      <c r="A4378" t="s">
        <v>395</v>
      </c>
      <c r="B4378" t="s">
        <v>396</v>
      </c>
      <c r="C4378" t="s">
        <v>397</v>
      </c>
      <c r="D4378">
        <v>2012</v>
      </c>
      <c r="E4378" t="str">
        <f t="shared" si="69"/>
        <v>Pakistan 2012</v>
      </c>
      <c r="F4378">
        <v>3.4843987728531201E-2</v>
      </c>
      <c r="G4378">
        <v>0.912273942507416</v>
      </c>
      <c r="H4378">
        <v>0.209555356808138</v>
      </c>
      <c r="I4378">
        <v>0.56000000238418601</v>
      </c>
      <c r="J4378">
        <v>2791</v>
      </c>
      <c r="K4378">
        <v>2</v>
      </c>
      <c r="L4378">
        <v>13846</v>
      </c>
      <c r="M4378">
        <v>3541</v>
      </c>
      <c r="N4378">
        <v>2</v>
      </c>
      <c r="O4378">
        <v>3</v>
      </c>
    </row>
    <row r="4379" spans="1:15" x14ac:dyDescent="0.2">
      <c r="A4379" t="s">
        <v>398</v>
      </c>
      <c r="B4379" t="s">
        <v>399</v>
      </c>
      <c r="C4379" t="s">
        <v>400</v>
      </c>
      <c r="D4379">
        <v>2012</v>
      </c>
      <c r="E4379" t="str">
        <f t="shared" si="69"/>
        <v>Palau 2012</v>
      </c>
      <c r="G4379">
        <v>6.7057648489303103</v>
      </c>
      <c r="N4379">
        <v>2</v>
      </c>
      <c r="O4379">
        <v>0</v>
      </c>
    </row>
    <row r="4380" spans="1:15" x14ac:dyDescent="0.2">
      <c r="A4380" t="s">
        <v>401</v>
      </c>
      <c r="B4380" t="s">
        <v>402</v>
      </c>
      <c r="C4380" t="s">
        <v>403</v>
      </c>
      <c r="D4380">
        <v>2012</v>
      </c>
      <c r="E4380" t="str">
        <f t="shared" si="69"/>
        <v>Panama 2012</v>
      </c>
      <c r="G4380">
        <v>0.13618479277364601</v>
      </c>
      <c r="I4380">
        <v>0.70999997854232799</v>
      </c>
      <c r="L4380">
        <v>637</v>
      </c>
      <c r="N4380">
        <v>2</v>
      </c>
      <c r="O4380">
        <v>0</v>
      </c>
    </row>
    <row r="4381" spans="1:15" x14ac:dyDescent="0.2">
      <c r="A4381" t="s">
        <v>404</v>
      </c>
      <c r="B4381" t="s">
        <v>405</v>
      </c>
      <c r="C4381" t="s">
        <v>406</v>
      </c>
      <c r="D4381">
        <v>2012</v>
      </c>
      <c r="E4381" t="str">
        <f t="shared" si="69"/>
        <v>Papua New Guinea 2012</v>
      </c>
      <c r="F4381">
        <v>5.1947173893446301E-3</v>
      </c>
      <c r="G4381">
        <v>3.3184861826254899</v>
      </c>
      <c r="H4381">
        <v>5.5958262775584203E-2</v>
      </c>
      <c r="I4381">
        <v>0.96600002050399802</v>
      </c>
      <c r="K4381">
        <v>3</v>
      </c>
      <c r="M4381">
        <v>57</v>
      </c>
      <c r="O4381">
        <v>3</v>
      </c>
    </row>
    <row r="4382" spans="1:15" x14ac:dyDescent="0.2">
      <c r="A4382" t="s">
        <v>407</v>
      </c>
      <c r="B4382" t="s">
        <v>408</v>
      </c>
      <c r="C4382" t="s">
        <v>409</v>
      </c>
      <c r="D4382">
        <v>2012</v>
      </c>
      <c r="E4382" t="str">
        <f t="shared" si="69"/>
        <v>Paraguay 2012</v>
      </c>
      <c r="F4382">
        <v>9.6417910329272896E-3</v>
      </c>
      <c r="G4382">
        <v>0.32832316359257602</v>
      </c>
      <c r="H4382">
        <v>7.1188319302879596E-2</v>
      </c>
      <c r="I4382">
        <v>0.94499999284744296</v>
      </c>
      <c r="L4382">
        <v>649</v>
      </c>
      <c r="O4382">
        <v>2</v>
      </c>
    </row>
    <row r="4383" spans="1:15" x14ac:dyDescent="0.2">
      <c r="A4383" t="s">
        <v>410</v>
      </c>
      <c r="B4383" t="s">
        <v>411</v>
      </c>
      <c r="C4383" t="s">
        <v>412</v>
      </c>
      <c r="D4383">
        <v>2012</v>
      </c>
      <c r="E4383" t="str">
        <f t="shared" si="69"/>
        <v>Peru 2012</v>
      </c>
      <c r="F4383">
        <v>1.48180390847034E-2</v>
      </c>
      <c r="G4383">
        <v>0.21353186597398099</v>
      </c>
      <c r="H4383">
        <v>0.110615150786063</v>
      </c>
      <c r="I4383">
        <v>0.519999980926514</v>
      </c>
      <c r="L4383">
        <v>1968</v>
      </c>
      <c r="N4383">
        <v>2</v>
      </c>
      <c r="O4383">
        <v>3</v>
      </c>
    </row>
    <row r="4384" spans="1:15" x14ac:dyDescent="0.2">
      <c r="A4384" t="s">
        <v>413</v>
      </c>
      <c r="B4384" t="s">
        <v>414</v>
      </c>
      <c r="C4384" t="s">
        <v>415</v>
      </c>
      <c r="D4384">
        <v>2012</v>
      </c>
      <c r="E4384" t="str">
        <f t="shared" si="69"/>
        <v>Philippines 2012</v>
      </c>
      <c r="F4384">
        <v>1.10670418975985E-2</v>
      </c>
      <c r="G4384">
        <v>-1.58859123275623E-3</v>
      </c>
      <c r="H4384">
        <v>0.14799671530352199</v>
      </c>
      <c r="I4384">
        <v>0.85900002717971802</v>
      </c>
      <c r="J4384">
        <v>295</v>
      </c>
      <c r="K4384">
        <v>0</v>
      </c>
      <c r="L4384">
        <v>8484</v>
      </c>
      <c r="M4384">
        <v>311</v>
      </c>
      <c r="N4384">
        <v>2</v>
      </c>
      <c r="O4384">
        <v>3</v>
      </c>
    </row>
    <row r="4385" spans="1:15" x14ac:dyDescent="0.2">
      <c r="A4385" t="s">
        <v>416</v>
      </c>
      <c r="B4385" t="s">
        <v>417</v>
      </c>
      <c r="C4385" t="s">
        <v>418</v>
      </c>
      <c r="D4385">
        <v>2012</v>
      </c>
      <c r="E4385" t="str">
        <f t="shared" si="69"/>
        <v>Poland 2012</v>
      </c>
      <c r="F4385">
        <v>1.80271300114202E-2</v>
      </c>
      <c r="I4385">
        <v>0.95999997854232799</v>
      </c>
      <c r="L4385">
        <v>409</v>
      </c>
      <c r="N4385">
        <v>2</v>
      </c>
      <c r="O4385">
        <v>4</v>
      </c>
    </row>
    <row r="4386" spans="1:15" x14ac:dyDescent="0.2">
      <c r="A4386" t="s">
        <v>419</v>
      </c>
      <c r="B4386" t="s">
        <v>420</v>
      </c>
      <c r="C4386" t="s">
        <v>421</v>
      </c>
      <c r="D4386">
        <v>2012</v>
      </c>
      <c r="E4386" t="str">
        <f t="shared" si="69"/>
        <v>Portugal 2012</v>
      </c>
      <c r="F4386">
        <v>1.9121370757149699E-2</v>
      </c>
      <c r="L4386">
        <v>122</v>
      </c>
      <c r="N4386">
        <v>2</v>
      </c>
      <c r="O4386">
        <v>4</v>
      </c>
    </row>
    <row r="4387" spans="1:15" x14ac:dyDescent="0.2">
      <c r="A4387" t="s">
        <v>422</v>
      </c>
      <c r="B4387" t="s">
        <v>423</v>
      </c>
      <c r="C4387" t="s">
        <v>424</v>
      </c>
      <c r="D4387">
        <v>2012</v>
      </c>
      <c r="E4387" t="str">
        <f t="shared" si="69"/>
        <v>Qatar 2012</v>
      </c>
      <c r="I4387">
        <v>0.11599999666214</v>
      </c>
      <c r="L4387">
        <v>7</v>
      </c>
      <c r="N4387">
        <v>2</v>
      </c>
      <c r="O4387">
        <v>2</v>
      </c>
    </row>
    <row r="4388" spans="1:15" x14ac:dyDescent="0.2">
      <c r="A4388" t="s">
        <v>425</v>
      </c>
      <c r="B4388" t="s">
        <v>426</v>
      </c>
      <c r="C4388" t="s">
        <v>427</v>
      </c>
      <c r="D4388">
        <v>2012</v>
      </c>
      <c r="E4388" t="str">
        <f t="shared" si="69"/>
        <v>Romania 2012</v>
      </c>
      <c r="F4388">
        <v>1.2323827461042099E-2</v>
      </c>
      <c r="I4388">
        <v>0.894999980926514</v>
      </c>
      <c r="L4388">
        <v>212</v>
      </c>
      <c r="N4388">
        <v>3</v>
      </c>
      <c r="O4388">
        <v>3</v>
      </c>
    </row>
    <row r="4389" spans="1:15" x14ac:dyDescent="0.2">
      <c r="A4389" t="s">
        <v>428</v>
      </c>
      <c r="B4389" t="s">
        <v>429</v>
      </c>
      <c r="C4389" t="s">
        <v>430</v>
      </c>
      <c r="D4389">
        <v>2012</v>
      </c>
      <c r="E4389" t="str">
        <f t="shared" si="69"/>
        <v>Russian Federation 2012</v>
      </c>
      <c r="F4389">
        <v>3.6892404345990698E-2</v>
      </c>
      <c r="H4389">
        <v>9.8118107323647896E-2</v>
      </c>
      <c r="I4389">
        <v>0.79799997806549094</v>
      </c>
      <c r="J4389">
        <v>516</v>
      </c>
      <c r="K4389">
        <v>1</v>
      </c>
      <c r="L4389">
        <v>16247</v>
      </c>
      <c r="M4389">
        <v>525</v>
      </c>
      <c r="O4389">
        <v>4</v>
      </c>
    </row>
    <row r="4390" spans="1:15" x14ac:dyDescent="0.2">
      <c r="A4390" t="s">
        <v>431</v>
      </c>
      <c r="B4390" t="s">
        <v>432</v>
      </c>
      <c r="C4390" t="s">
        <v>433</v>
      </c>
      <c r="D4390">
        <v>2012</v>
      </c>
      <c r="E4390" t="str">
        <f t="shared" si="69"/>
        <v>Rwanda 2012</v>
      </c>
      <c r="F4390">
        <v>1.09072096128171E-2</v>
      </c>
      <c r="G4390">
        <v>11.6402054455405</v>
      </c>
      <c r="H4390">
        <v>0.13847556631048599</v>
      </c>
      <c r="I4390">
        <v>0.83999997377395597</v>
      </c>
      <c r="J4390">
        <v>83</v>
      </c>
      <c r="K4390">
        <v>2</v>
      </c>
      <c r="L4390">
        <v>256</v>
      </c>
      <c r="M4390">
        <v>13</v>
      </c>
      <c r="O4390">
        <v>2</v>
      </c>
    </row>
    <row r="4391" spans="1:15" x14ac:dyDescent="0.2">
      <c r="A4391" t="s">
        <v>434</v>
      </c>
      <c r="B4391" t="s">
        <v>435</v>
      </c>
      <c r="C4391" t="s">
        <v>436</v>
      </c>
      <c r="D4391">
        <v>2012</v>
      </c>
      <c r="E4391" t="str">
        <f t="shared" si="69"/>
        <v>Samoa 2012</v>
      </c>
      <c r="G4391">
        <v>15.715855933443599</v>
      </c>
      <c r="H4391">
        <v>0.53187082600428504</v>
      </c>
      <c r="O4391">
        <v>2</v>
      </c>
    </row>
    <row r="4392" spans="1:15" x14ac:dyDescent="0.2">
      <c r="A4392" t="s">
        <v>437</v>
      </c>
      <c r="B4392" t="s">
        <v>438</v>
      </c>
      <c r="C4392" t="s">
        <v>439</v>
      </c>
      <c r="D4392">
        <v>2012</v>
      </c>
      <c r="E4392" t="str">
        <f t="shared" si="69"/>
        <v>San Marino 2012</v>
      </c>
      <c r="O4392">
        <v>0</v>
      </c>
    </row>
    <row r="4393" spans="1:15" x14ac:dyDescent="0.2">
      <c r="A4393" t="s">
        <v>440</v>
      </c>
      <c r="B4393" t="s">
        <v>441</v>
      </c>
      <c r="C4393" t="s">
        <v>442</v>
      </c>
      <c r="D4393">
        <v>2012</v>
      </c>
      <c r="E4393" t="str">
        <f t="shared" si="69"/>
        <v>Sao Tome and Principe 2012</v>
      </c>
      <c r="G4393">
        <v>20.594600990568001</v>
      </c>
      <c r="H4393">
        <v>0.69685045679409097</v>
      </c>
      <c r="O4393">
        <v>2</v>
      </c>
    </row>
    <row r="4394" spans="1:15" x14ac:dyDescent="0.2">
      <c r="A4394" t="s">
        <v>443</v>
      </c>
      <c r="B4394" t="s">
        <v>444</v>
      </c>
      <c r="C4394" t="s">
        <v>445</v>
      </c>
      <c r="D4394">
        <v>2012</v>
      </c>
      <c r="E4394" t="str">
        <f t="shared" si="69"/>
        <v>Saudi Arabia 2012</v>
      </c>
      <c r="F4394">
        <v>7.6766029677866499E-2</v>
      </c>
      <c r="I4394">
        <v>0.36000001430511502</v>
      </c>
      <c r="N4394">
        <v>2</v>
      </c>
      <c r="O4394">
        <v>2</v>
      </c>
    </row>
    <row r="4395" spans="1:15" x14ac:dyDescent="0.2">
      <c r="A4395" t="s">
        <v>446</v>
      </c>
      <c r="B4395" t="s">
        <v>447</v>
      </c>
      <c r="C4395" t="s">
        <v>448</v>
      </c>
      <c r="D4395">
        <v>2012</v>
      </c>
      <c r="E4395" t="str">
        <f t="shared" si="69"/>
        <v>Senegal 2012</v>
      </c>
      <c r="F4395">
        <v>1.10326417617309E-2</v>
      </c>
      <c r="G4395">
        <v>6.1969336921431104</v>
      </c>
      <c r="H4395">
        <v>0.240970266650264</v>
      </c>
      <c r="I4395">
        <v>0.43500000238418601</v>
      </c>
      <c r="K4395">
        <v>2</v>
      </c>
      <c r="M4395">
        <v>23</v>
      </c>
      <c r="N4395">
        <v>2</v>
      </c>
      <c r="O4395">
        <v>2</v>
      </c>
    </row>
    <row r="4396" spans="1:15" x14ac:dyDescent="0.2">
      <c r="A4396" t="s">
        <v>449</v>
      </c>
      <c r="B4396" t="s">
        <v>450</v>
      </c>
      <c r="C4396" t="s">
        <v>451</v>
      </c>
      <c r="D4396">
        <v>2012</v>
      </c>
      <c r="E4396" t="str">
        <f t="shared" si="69"/>
        <v>Serbia 2012</v>
      </c>
      <c r="F4396">
        <v>1.9709936557399801E-2</v>
      </c>
      <c r="G4396">
        <v>2.5748337674395598</v>
      </c>
      <c r="H4396">
        <v>0.32518586924190002</v>
      </c>
      <c r="I4396">
        <v>0.83799999952316295</v>
      </c>
      <c r="L4396">
        <v>110</v>
      </c>
      <c r="O4396">
        <v>3</v>
      </c>
    </row>
    <row r="4397" spans="1:15" x14ac:dyDescent="0.2">
      <c r="A4397" t="s">
        <v>452</v>
      </c>
      <c r="B4397" t="s">
        <v>453</v>
      </c>
      <c r="C4397" t="s">
        <v>454</v>
      </c>
      <c r="D4397">
        <v>2012</v>
      </c>
      <c r="E4397" t="str">
        <f t="shared" si="69"/>
        <v>Seychelles 2012</v>
      </c>
      <c r="F4397">
        <v>9.3667958464136707E-3</v>
      </c>
      <c r="G4397">
        <v>3.4931598334562599</v>
      </c>
      <c r="L4397">
        <v>4</v>
      </c>
      <c r="N4397">
        <v>3</v>
      </c>
      <c r="O4397">
        <v>3</v>
      </c>
    </row>
    <row r="4398" spans="1:15" x14ac:dyDescent="0.2">
      <c r="A4398" t="s">
        <v>455</v>
      </c>
      <c r="B4398" t="s">
        <v>456</v>
      </c>
      <c r="C4398" t="s">
        <v>457</v>
      </c>
      <c r="D4398">
        <v>2012</v>
      </c>
      <c r="E4398" t="str">
        <f t="shared" si="69"/>
        <v>Sierra Leone 2012</v>
      </c>
      <c r="F4398">
        <v>7.8280053064215902E-3</v>
      </c>
      <c r="G4398">
        <v>11.205559979181301</v>
      </c>
      <c r="H4398">
        <v>0.21413043412664001</v>
      </c>
      <c r="I4398">
        <v>0.30000001192092901</v>
      </c>
      <c r="L4398">
        <v>113</v>
      </c>
      <c r="N4398">
        <v>2</v>
      </c>
      <c r="O4398">
        <v>3</v>
      </c>
    </row>
    <row r="4399" spans="1:15" x14ac:dyDescent="0.2">
      <c r="A4399" t="s">
        <v>458</v>
      </c>
      <c r="B4399" t="s">
        <v>459</v>
      </c>
      <c r="C4399" t="s">
        <v>460</v>
      </c>
      <c r="D4399">
        <v>2012</v>
      </c>
      <c r="E4399" t="str">
        <f t="shared" si="69"/>
        <v>Singapore 2012</v>
      </c>
      <c r="F4399">
        <v>3.10816619008299E-2</v>
      </c>
      <c r="I4399">
        <v>0.479999989271164</v>
      </c>
      <c r="L4399">
        <v>11</v>
      </c>
      <c r="N4399">
        <v>2</v>
      </c>
      <c r="O4399">
        <v>2</v>
      </c>
    </row>
    <row r="4400" spans="1:15" x14ac:dyDescent="0.2">
      <c r="A4400" t="s">
        <v>461</v>
      </c>
      <c r="B4400" t="s">
        <v>462</v>
      </c>
      <c r="C4400" t="s">
        <v>463</v>
      </c>
      <c r="D4400">
        <v>2012</v>
      </c>
      <c r="E4400" t="str">
        <f t="shared" si="69"/>
        <v>Slovak Republic 2012</v>
      </c>
      <c r="F4400">
        <v>1.07915953207208E-2</v>
      </c>
      <c r="I4400">
        <v>0.80599999427795399</v>
      </c>
      <c r="L4400">
        <v>75</v>
      </c>
      <c r="N4400">
        <v>2</v>
      </c>
      <c r="O4400">
        <v>4</v>
      </c>
    </row>
    <row r="4401" spans="1:15" x14ac:dyDescent="0.2">
      <c r="A4401" t="s">
        <v>464</v>
      </c>
      <c r="B4401" t="s">
        <v>465</v>
      </c>
      <c r="C4401" t="s">
        <v>466</v>
      </c>
      <c r="D4401">
        <v>2012</v>
      </c>
      <c r="E4401" t="str">
        <f t="shared" si="69"/>
        <v>Slovenia 2012</v>
      </c>
      <c r="F4401">
        <v>1.16679123354242E-2</v>
      </c>
      <c r="I4401">
        <v>0.83099997043609597</v>
      </c>
      <c r="L4401">
        <v>14</v>
      </c>
      <c r="N4401">
        <v>2</v>
      </c>
      <c r="O4401">
        <v>4</v>
      </c>
    </row>
    <row r="4402" spans="1:15" x14ac:dyDescent="0.2">
      <c r="A4402" t="s">
        <v>467</v>
      </c>
      <c r="B4402" t="s">
        <v>468</v>
      </c>
      <c r="C4402" t="s">
        <v>469</v>
      </c>
      <c r="D4402">
        <v>2012</v>
      </c>
      <c r="E4402" t="str">
        <f t="shared" si="69"/>
        <v>Solomon Islands 2012</v>
      </c>
      <c r="G4402">
        <v>27.0467087536422</v>
      </c>
      <c r="H4402">
        <v>9.7676457571856501E-2</v>
      </c>
      <c r="I4402">
        <v>1</v>
      </c>
      <c r="O4402">
        <v>2</v>
      </c>
    </row>
    <row r="4403" spans="1:15" x14ac:dyDescent="0.2">
      <c r="A4403" t="s">
        <v>470</v>
      </c>
      <c r="B4403" t="s">
        <v>471</v>
      </c>
      <c r="C4403" t="s">
        <v>472</v>
      </c>
      <c r="D4403">
        <v>2012</v>
      </c>
      <c r="E4403" t="str">
        <f t="shared" si="69"/>
        <v>Somalia 2012</v>
      </c>
      <c r="I4403">
        <v>1</v>
      </c>
      <c r="J4403">
        <v>2646</v>
      </c>
      <c r="K4403">
        <v>1</v>
      </c>
      <c r="M4403">
        <v>2989</v>
      </c>
      <c r="O4403" t="s">
        <v>592</v>
      </c>
    </row>
    <row r="4404" spans="1:15" x14ac:dyDescent="0.2">
      <c r="A4404" t="s">
        <v>473</v>
      </c>
      <c r="B4404" t="s">
        <v>474</v>
      </c>
      <c r="C4404" t="s">
        <v>475</v>
      </c>
      <c r="D4404">
        <v>2012</v>
      </c>
      <c r="E4404" t="str">
        <f t="shared" si="69"/>
        <v>South Africa 2012</v>
      </c>
      <c r="F4404">
        <v>1.1327931119157E-2</v>
      </c>
      <c r="G4404">
        <v>0.25165713012879298</v>
      </c>
      <c r="H4404">
        <v>0.14431691541299499</v>
      </c>
      <c r="I4404">
        <v>0.230000004172325</v>
      </c>
      <c r="L4404">
        <v>16213</v>
      </c>
      <c r="O4404">
        <v>3</v>
      </c>
    </row>
    <row r="4405" spans="1:15" x14ac:dyDescent="0.2">
      <c r="A4405" t="s">
        <v>476</v>
      </c>
      <c r="B4405" t="s">
        <v>477</v>
      </c>
      <c r="C4405" t="s">
        <v>478</v>
      </c>
      <c r="D4405">
        <v>2012</v>
      </c>
      <c r="E4405" t="str">
        <f t="shared" si="69"/>
        <v>South Sudan 2012</v>
      </c>
      <c r="F4405">
        <v>8.7711241134394005E-2</v>
      </c>
      <c r="G4405">
        <v>10.327737628478101</v>
      </c>
      <c r="I4405">
        <v>0.40000000596046498</v>
      </c>
      <c r="J4405">
        <v>137</v>
      </c>
      <c r="K4405">
        <v>2</v>
      </c>
      <c r="L4405">
        <v>1504</v>
      </c>
      <c r="M4405">
        <v>864</v>
      </c>
      <c r="N4405">
        <v>1</v>
      </c>
      <c r="O4405">
        <v>2</v>
      </c>
    </row>
    <row r="4406" spans="1:15" x14ac:dyDescent="0.2">
      <c r="A4406" t="s">
        <v>479</v>
      </c>
      <c r="B4406" t="s">
        <v>480</v>
      </c>
      <c r="C4406" t="s">
        <v>481</v>
      </c>
      <c r="D4406">
        <v>2012</v>
      </c>
      <c r="E4406" t="str">
        <f t="shared" si="69"/>
        <v>Spain 2012</v>
      </c>
      <c r="F4406">
        <v>1.4236373034984999E-2</v>
      </c>
      <c r="I4406">
        <v>0.68000000715255704</v>
      </c>
      <c r="L4406">
        <v>364</v>
      </c>
      <c r="N4406">
        <v>2</v>
      </c>
      <c r="O4406">
        <v>4</v>
      </c>
    </row>
    <row r="4407" spans="1:15" x14ac:dyDescent="0.2">
      <c r="A4407" t="s">
        <v>482</v>
      </c>
      <c r="B4407" t="s">
        <v>483</v>
      </c>
      <c r="C4407" t="s">
        <v>484</v>
      </c>
      <c r="D4407">
        <v>2012</v>
      </c>
      <c r="E4407" t="str">
        <f t="shared" si="69"/>
        <v>Sri Lanka 2012</v>
      </c>
      <c r="F4407">
        <v>2.1551995124399599E-2</v>
      </c>
      <c r="G4407">
        <v>0.70886345480878898</v>
      </c>
      <c r="H4407">
        <v>0.33154685403636902</v>
      </c>
      <c r="I4407">
        <v>0.74000000953674305</v>
      </c>
      <c r="L4407">
        <v>676</v>
      </c>
      <c r="O4407">
        <v>3</v>
      </c>
    </row>
    <row r="4408" spans="1:15" x14ac:dyDescent="0.2">
      <c r="A4408" t="s">
        <v>485</v>
      </c>
      <c r="B4408" t="s">
        <v>486</v>
      </c>
      <c r="C4408" t="s">
        <v>487</v>
      </c>
      <c r="D4408">
        <v>2012</v>
      </c>
      <c r="E4408" t="str">
        <f t="shared" si="69"/>
        <v>St. Kitts and Nevis 2012</v>
      </c>
      <c r="G4408">
        <v>2.7091880319971602</v>
      </c>
      <c r="L4408">
        <v>18</v>
      </c>
      <c r="O4408">
        <v>1</v>
      </c>
    </row>
    <row r="4409" spans="1:15" x14ac:dyDescent="0.2">
      <c r="A4409" t="s">
        <v>488</v>
      </c>
      <c r="B4409" t="s">
        <v>489</v>
      </c>
      <c r="C4409" t="s">
        <v>490</v>
      </c>
      <c r="D4409">
        <v>2012</v>
      </c>
      <c r="E4409" t="str">
        <f t="shared" si="69"/>
        <v>St. Lucia 2012</v>
      </c>
      <c r="G4409">
        <v>1.70980133577792</v>
      </c>
      <c r="H4409">
        <v>0.22154978427934999</v>
      </c>
      <c r="L4409">
        <v>39</v>
      </c>
      <c r="O4409">
        <v>1</v>
      </c>
    </row>
    <row r="4410" spans="1:15" x14ac:dyDescent="0.2">
      <c r="A4410" t="s">
        <v>491</v>
      </c>
      <c r="B4410" t="s">
        <v>492</v>
      </c>
      <c r="C4410" t="s">
        <v>493</v>
      </c>
      <c r="D4410">
        <v>2012</v>
      </c>
      <c r="E4410" t="str">
        <f t="shared" si="69"/>
        <v>St. Vincent and the Grenadines 2012</v>
      </c>
      <c r="G4410">
        <v>1.13740668009813</v>
      </c>
      <c r="H4410">
        <v>0.36495461840802601</v>
      </c>
      <c r="O4410">
        <v>1</v>
      </c>
    </row>
    <row r="4411" spans="1:15" x14ac:dyDescent="0.2">
      <c r="A4411" t="s">
        <v>494</v>
      </c>
      <c r="B4411" t="s">
        <v>495</v>
      </c>
      <c r="C4411" t="s">
        <v>496</v>
      </c>
      <c r="D4411">
        <v>2012</v>
      </c>
      <c r="E4411" t="str">
        <f t="shared" si="69"/>
        <v>Sudan 2012</v>
      </c>
      <c r="G4411">
        <v>2.2896547721676699</v>
      </c>
      <c r="H4411">
        <v>0.26547828586222899</v>
      </c>
      <c r="I4411">
        <v>0.31999999284744302</v>
      </c>
      <c r="J4411">
        <v>1173</v>
      </c>
      <c r="K4411">
        <v>2</v>
      </c>
      <c r="M4411">
        <v>1525</v>
      </c>
      <c r="N4411">
        <v>1</v>
      </c>
      <c r="O4411">
        <v>2</v>
      </c>
    </row>
    <row r="4412" spans="1:15" x14ac:dyDescent="0.2">
      <c r="A4412" t="s">
        <v>497</v>
      </c>
      <c r="B4412" t="s">
        <v>498</v>
      </c>
      <c r="C4412" t="s">
        <v>499</v>
      </c>
      <c r="D4412">
        <v>2012</v>
      </c>
      <c r="E4412" t="str">
        <f t="shared" si="69"/>
        <v>Suriname 2012</v>
      </c>
      <c r="G4412">
        <v>0.84281788030399196</v>
      </c>
      <c r="I4412">
        <v>0.29039999842643699</v>
      </c>
      <c r="N4412">
        <v>2</v>
      </c>
      <c r="O4412">
        <v>2</v>
      </c>
    </row>
    <row r="4413" spans="1:15" x14ac:dyDescent="0.2">
      <c r="A4413" t="s">
        <v>500</v>
      </c>
      <c r="B4413" t="s">
        <v>501</v>
      </c>
      <c r="C4413" t="s">
        <v>502</v>
      </c>
      <c r="D4413">
        <v>2012</v>
      </c>
      <c r="E4413" t="str">
        <f t="shared" si="69"/>
        <v>Swaziland 2012</v>
      </c>
      <c r="F4413">
        <v>1.8548350652978302E-2</v>
      </c>
      <c r="G4413">
        <v>1.95965795403379</v>
      </c>
      <c r="H4413">
        <v>7.5635765409119204E-2</v>
      </c>
      <c r="I4413">
        <v>1</v>
      </c>
      <c r="L4413">
        <v>104</v>
      </c>
      <c r="N4413">
        <v>3</v>
      </c>
      <c r="O4413">
        <v>2</v>
      </c>
    </row>
    <row r="4414" spans="1:15" x14ac:dyDescent="0.2">
      <c r="A4414" t="s">
        <v>503</v>
      </c>
      <c r="B4414" t="s">
        <v>504</v>
      </c>
      <c r="C4414" t="s">
        <v>505</v>
      </c>
      <c r="D4414">
        <v>2012</v>
      </c>
      <c r="E4414" t="str">
        <f t="shared" si="69"/>
        <v>Sweden 2012</v>
      </c>
      <c r="F4414">
        <v>1.13011028867624E-2</v>
      </c>
      <c r="I4414">
        <v>1</v>
      </c>
      <c r="L4414">
        <v>68</v>
      </c>
      <c r="N4414">
        <v>3</v>
      </c>
      <c r="O4414">
        <v>4</v>
      </c>
    </row>
    <row r="4415" spans="1:15" x14ac:dyDescent="0.2">
      <c r="A4415" t="s">
        <v>506</v>
      </c>
      <c r="B4415" t="s">
        <v>507</v>
      </c>
      <c r="C4415" t="s">
        <v>508</v>
      </c>
      <c r="D4415">
        <v>2012</v>
      </c>
      <c r="E4415" t="str">
        <f t="shared" si="69"/>
        <v>Switzerland 2012</v>
      </c>
      <c r="F4415">
        <v>6.6350219669610603E-3</v>
      </c>
      <c r="I4415">
        <v>0.62999999523162797</v>
      </c>
      <c r="L4415">
        <v>45</v>
      </c>
      <c r="N4415">
        <v>4</v>
      </c>
      <c r="O4415">
        <v>2</v>
      </c>
    </row>
    <row r="4416" spans="1:15" x14ac:dyDescent="0.2">
      <c r="A4416" t="s">
        <v>509</v>
      </c>
      <c r="B4416" t="s">
        <v>510</v>
      </c>
      <c r="C4416" t="s">
        <v>511</v>
      </c>
      <c r="D4416">
        <v>2012</v>
      </c>
      <c r="E4416" t="str">
        <f t="shared" si="69"/>
        <v>Syrian Arab Republic 2012</v>
      </c>
      <c r="G4416">
        <v>4.0010215185684803</v>
      </c>
      <c r="H4416">
        <v>9.5312430888472396E-2</v>
      </c>
      <c r="I4416">
        <v>0.64999997615814198</v>
      </c>
      <c r="J4416">
        <v>50486</v>
      </c>
      <c r="K4416">
        <v>1</v>
      </c>
      <c r="M4416">
        <v>53695</v>
      </c>
      <c r="N4416">
        <v>0</v>
      </c>
      <c r="O4416">
        <v>2</v>
      </c>
    </row>
    <row r="4417" spans="1:15" x14ac:dyDescent="0.2">
      <c r="A4417" t="s">
        <v>512</v>
      </c>
      <c r="B4417" t="s">
        <v>513</v>
      </c>
      <c r="C4417" t="s">
        <v>514</v>
      </c>
      <c r="D4417">
        <v>2012</v>
      </c>
      <c r="E4417" t="str">
        <f t="shared" si="69"/>
        <v>Tajikistan 2012</v>
      </c>
      <c r="F4417">
        <v>9.9913995979104605E-3</v>
      </c>
      <c r="G4417">
        <v>3.8895765977421601</v>
      </c>
      <c r="H4417">
        <v>0.20520086092034301</v>
      </c>
      <c r="I4417">
        <v>0.82099997997283902</v>
      </c>
      <c r="N4417">
        <v>3</v>
      </c>
      <c r="O4417">
        <v>2</v>
      </c>
    </row>
    <row r="4418" spans="1:15" x14ac:dyDescent="0.2">
      <c r="A4418" t="s">
        <v>515</v>
      </c>
      <c r="B4418" t="s">
        <v>516</v>
      </c>
      <c r="C4418" t="s">
        <v>517</v>
      </c>
      <c r="D4418">
        <v>2012</v>
      </c>
      <c r="E4418" t="str">
        <f t="shared" si="69"/>
        <v>Tanzania 2012</v>
      </c>
      <c r="F4418">
        <v>9.1379935435017996E-3</v>
      </c>
      <c r="G4418">
        <v>7.2221443711282802</v>
      </c>
      <c r="H4418">
        <v>0.202043100775217</v>
      </c>
      <c r="I4418">
        <v>0.60299998521804798</v>
      </c>
      <c r="L4418">
        <v>4092</v>
      </c>
      <c r="O4418">
        <v>3</v>
      </c>
    </row>
    <row r="4419" spans="1:15" x14ac:dyDescent="0.2">
      <c r="A4419" t="s">
        <v>518</v>
      </c>
      <c r="B4419" t="s">
        <v>519</v>
      </c>
      <c r="C4419" t="s">
        <v>520</v>
      </c>
      <c r="D4419">
        <v>2012</v>
      </c>
      <c r="E4419" t="str">
        <f t="shared" si="69"/>
        <v>Thailand 2012</v>
      </c>
      <c r="F4419">
        <v>1.3814115527433E-2</v>
      </c>
      <c r="G4419">
        <v>-3.4644147264477503E-2</v>
      </c>
      <c r="H4419">
        <v>6.9968355565692697E-2</v>
      </c>
      <c r="I4419">
        <v>0.81499999761581399</v>
      </c>
      <c r="J4419">
        <v>131</v>
      </c>
      <c r="K4419">
        <v>2</v>
      </c>
      <c r="M4419">
        <v>244</v>
      </c>
      <c r="N4419">
        <v>2</v>
      </c>
      <c r="O4419">
        <v>3</v>
      </c>
    </row>
    <row r="4420" spans="1:15" x14ac:dyDescent="0.2">
      <c r="A4420" t="s">
        <v>521</v>
      </c>
      <c r="B4420" t="s">
        <v>522</v>
      </c>
      <c r="C4420" t="s">
        <v>523</v>
      </c>
      <c r="D4420">
        <v>2012</v>
      </c>
      <c r="E4420" t="str">
        <f t="shared" si="69"/>
        <v>Timor-Leste 2012</v>
      </c>
      <c r="F4420">
        <v>5.0049467845900203E-3</v>
      </c>
      <c r="G4420">
        <v>6.5686051392251104</v>
      </c>
      <c r="H4420">
        <v>2.31582456634924E-6</v>
      </c>
      <c r="N4420">
        <v>1</v>
      </c>
      <c r="O4420">
        <v>0</v>
      </c>
    </row>
    <row r="4421" spans="1:15" x14ac:dyDescent="0.2">
      <c r="A4421" t="s">
        <v>524</v>
      </c>
      <c r="B4421" t="s">
        <v>525</v>
      </c>
      <c r="C4421" t="s">
        <v>526</v>
      </c>
      <c r="D4421">
        <v>2012</v>
      </c>
      <c r="E4421" t="str">
        <f t="shared" si="69"/>
        <v>Togo 2012</v>
      </c>
      <c r="F4421">
        <v>1.6246431175671601E-2</v>
      </c>
      <c r="G4421">
        <v>6.3174036839104302</v>
      </c>
      <c r="H4421">
        <v>0.114833045997595</v>
      </c>
      <c r="I4421">
        <v>0.43999999761581399</v>
      </c>
      <c r="O4421">
        <v>2</v>
      </c>
    </row>
    <row r="4422" spans="1:15" x14ac:dyDescent="0.2">
      <c r="A4422" t="s">
        <v>527</v>
      </c>
      <c r="B4422" t="s">
        <v>528</v>
      </c>
      <c r="C4422" t="s">
        <v>529</v>
      </c>
      <c r="D4422">
        <v>2012</v>
      </c>
      <c r="E4422" t="str">
        <f t="shared" si="69"/>
        <v>Tonga 2012</v>
      </c>
      <c r="G4422">
        <v>16.133787715038501</v>
      </c>
      <c r="H4422">
        <v>0.38765208040121601</v>
      </c>
      <c r="L4422">
        <v>1</v>
      </c>
      <c r="O4422">
        <v>2</v>
      </c>
    </row>
    <row r="4423" spans="1:15" x14ac:dyDescent="0.2">
      <c r="A4423" t="s">
        <v>530</v>
      </c>
      <c r="B4423" t="s">
        <v>531</v>
      </c>
      <c r="C4423" t="s">
        <v>532</v>
      </c>
      <c r="D4423">
        <v>2012</v>
      </c>
      <c r="E4423" t="str">
        <f t="shared" ref="E4423:E4486" si="70">A4423&amp;" "&amp;D4423</f>
        <v>Trinidad and Tobago 2012</v>
      </c>
      <c r="F4423">
        <v>6.6202582835123399E-3</v>
      </c>
      <c r="I4423">
        <v>0.35400000214576699</v>
      </c>
      <c r="L4423">
        <v>380</v>
      </c>
      <c r="O4423">
        <v>2</v>
      </c>
    </row>
    <row r="4424" spans="1:15" x14ac:dyDescent="0.2">
      <c r="A4424" t="s">
        <v>533</v>
      </c>
      <c r="B4424" t="s">
        <v>534</v>
      </c>
      <c r="C4424" t="s">
        <v>535</v>
      </c>
      <c r="D4424">
        <v>2012</v>
      </c>
      <c r="E4424" t="str">
        <f t="shared" si="70"/>
        <v>Tunisia 2012</v>
      </c>
      <c r="F4424">
        <v>1.51234245359552E-2</v>
      </c>
      <c r="G4424">
        <v>2.2509676536966698</v>
      </c>
      <c r="H4424">
        <v>0.36793312138291001</v>
      </c>
      <c r="I4424">
        <v>0.980000019073486</v>
      </c>
      <c r="K4424">
        <v>2</v>
      </c>
      <c r="L4424">
        <v>332</v>
      </c>
      <c r="M4424">
        <v>3</v>
      </c>
      <c r="N4424">
        <v>2</v>
      </c>
      <c r="O4424">
        <v>2</v>
      </c>
    </row>
    <row r="4425" spans="1:15" x14ac:dyDescent="0.2">
      <c r="A4425" t="s">
        <v>536</v>
      </c>
      <c r="B4425" t="s">
        <v>537</v>
      </c>
      <c r="C4425" t="s">
        <v>538</v>
      </c>
      <c r="D4425">
        <v>2012</v>
      </c>
      <c r="E4425" t="str">
        <f t="shared" si="70"/>
        <v>Turkey 2012</v>
      </c>
      <c r="F4425">
        <v>2.00944779894555E-2</v>
      </c>
      <c r="G4425">
        <v>0.35603234677107898</v>
      </c>
      <c r="H4425">
        <v>0.11465503449909201</v>
      </c>
      <c r="I4425">
        <v>0.75</v>
      </c>
      <c r="J4425">
        <v>853</v>
      </c>
      <c r="K4425">
        <v>0</v>
      </c>
      <c r="L4425">
        <v>3216</v>
      </c>
      <c r="M4425">
        <v>789</v>
      </c>
      <c r="N4425">
        <v>2</v>
      </c>
      <c r="O4425">
        <v>3</v>
      </c>
    </row>
    <row r="4426" spans="1:15" x14ac:dyDescent="0.2">
      <c r="A4426" t="s">
        <v>539</v>
      </c>
      <c r="B4426" t="s">
        <v>540</v>
      </c>
      <c r="C4426" t="s">
        <v>541</v>
      </c>
      <c r="D4426">
        <v>2012</v>
      </c>
      <c r="E4426" t="str">
        <f t="shared" si="70"/>
        <v>Turkmenistan 2012</v>
      </c>
      <c r="G4426">
        <v>0.114338812038921</v>
      </c>
      <c r="H4426">
        <v>0.198376189853671</v>
      </c>
      <c r="I4426">
        <v>0.85000002384185802</v>
      </c>
      <c r="L4426">
        <v>79</v>
      </c>
      <c r="O4426">
        <v>2</v>
      </c>
    </row>
    <row r="4427" spans="1:15" x14ac:dyDescent="0.2">
      <c r="A4427" t="s">
        <v>542</v>
      </c>
      <c r="B4427" t="s">
        <v>543</v>
      </c>
      <c r="C4427" t="s">
        <v>544</v>
      </c>
      <c r="D4427">
        <v>2012</v>
      </c>
      <c r="E4427" t="str">
        <f t="shared" si="70"/>
        <v>Tuvalu 2012</v>
      </c>
      <c r="G4427">
        <v>49.887050428943503</v>
      </c>
      <c r="L4427">
        <v>2</v>
      </c>
      <c r="O4427">
        <v>0</v>
      </c>
    </row>
    <row r="4428" spans="1:15" x14ac:dyDescent="0.2">
      <c r="A4428" t="s">
        <v>545</v>
      </c>
      <c r="B4428" t="s">
        <v>546</v>
      </c>
      <c r="C4428" t="s">
        <v>547</v>
      </c>
      <c r="D4428">
        <v>2012</v>
      </c>
      <c r="E4428" t="str">
        <f t="shared" si="70"/>
        <v>Uganda 2012</v>
      </c>
      <c r="F4428">
        <v>1.22750320387809E-2</v>
      </c>
      <c r="G4428">
        <v>6.1449152601497703</v>
      </c>
      <c r="H4428">
        <v>0.13013526198884701</v>
      </c>
      <c r="I4428">
        <v>0.15999999642372101</v>
      </c>
      <c r="L4428">
        <v>4066</v>
      </c>
      <c r="N4428">
        <v>2</v>
      </c>
      <c r="O4428">
        <v>3</v>
      </c>
    </row>
    <row r="4429" spans="1:15" x14ac:dyDescent="0.2">
      <c r="A4429" t="s">
        <v>548</v>
      </c>
      <c r="B4429" t="s">
        <v>549</v>
      </c>
      <c r="C4429" t="s">
        <v>550</v>
      </c>
      <c r="D4429">
        <v>2012</v>
      </c>
      <c r="E4429" t="str">
        <f t="shared" si="70"/>
        <v>Ukraine 2012</v>
      </c>
      <c r="F4429">
        <v>1.6133199172901201E-2</v>
      </c>
      <c r="G4429">
        <v>0.42685234606090799</v>
      </c>
      <c r="H4429">
        <v>0.15907229673791801</v>
      </c>
      <c r="I4429">
        <v>0.77799999713897705</v>
      </c>
      <c r="L4429">
        <v>2336</v>
      </c>
      <c r="O4429">
        <v>2</v>
      </c>
    </row>
    <row r="4430" spans="1:15" x14ac:dyDescent="0.2">
      <c r="A4430" t="s">
        <v>551</v>
      </c>
      <c r="B4430" t="s">
        <v>552</v>
      </c>
      <c r="C4430" t="s">
        <v>553</v>
      </c>
      <c r="D4430">
        <v>2012</v>
      </c>
      <c r="E4430" t="str">
        <f t="shared" si="70"/>
        <v>United Arab Emirates 2012</v>
      </c>
      <c r="F4430">
        <v>5.07555649376756E-2</v>
      </c>
      <c r="I4430">
        <v>0.119999997317791</v>
      </c>
      <c r="L4430">
        <v>69</v>
      </c>
      <c r="N4430">
        <v>2</v>
      </c>
      <c r="O4430">
        <v>2</v>
      </c>
    </row>
    <row r="4431" spans="1:15" x14ac:dyDescent="0.2">
      <c r="A4431" t="s">
        <v>554</v>
      </c>
      <c r="B4431" t="s">
        <v>555</v>
      </c>
      <c r="C4431" t="s">
        <v>556</v>
      </c>
      <c r="D4431">
        <v>2012</v>
      </c>
      <c r="E4431" t="str">
        <f t="shared" si="70"/>
        <v>United Kingdom 2012</v>
      </c>
      <c r="F4431">
        <v>2.40708632959209E-2</v>
      </c>
      <c r="I4431">
        <v>0.81499999761581399</v>
      </c>
      <c r="L4431">
        <v>627</v>
      </c>
      <c r="N4431">
        <v>2</v>
      </c>
      <c r="O4431">
        <v>4</v>
      </c>
    </row>
    <row r="4432" spans="1:15" x14ac:dyDescent="0.2">
      <c r="A4432" t="s">
        <v>557</v>
      </c>
      <c r="B4432" t="s">
        <v>558</v>
      </c>
      <c r="C4432" t="s">
        <v>559</v>
      </c>
      <c r="D4432">
        <v>2012</v>
      </c>
      <c r="E4432" t="str">
        <f t="shared" si="70"/>
        <v>United States 2012</v>
      </c>
      <c r="F4432">
        <v>4.4774012186726699E-2</v>
      </c>
      <c r="I4432">
        <v>0.66000002622604403</v>
      </c>
      <c r="J4432">
        <v>225</v>
      </c>
      <c r="L4432">
        <v>14856</v>
      </c>
      <c r="N4432">
        <v>3</v>
      </c>
      <c r="O4432">
        <v>4</v>
      </c>
    </row>
    <row r="4433" spans="1:15" x14ac:dyDescent="0.2">
      <c r="A4433" t="s">
        <v>560</v>
      </c>
      <c r="B4433" t="s">
        <v>561</v>
      </c>
      <c r="C4433" t="s">
        <v>562</v>
      </c>
      <c r="D4433">
        <v>2012</v>
      </c>
      <c r="E4433" t="str">
        <f t="shared" si="70"/>
        <v>Uruguay 2012</v>
      </c>
      <c r="F4433">
        <v>1.8036698252490099E-2</v>
      </c>
      <c r="G4433">
        <v>3.6614942199107901E-2</v>
      </c>
      <c r="I4433">
        <v>0.90799999237060602</v>
      </c>
      <c r="L4433">
        <v>267</v>
      </c>
      <c r="O4433">
        <v>3</v>
      </c>
    </row>
    <row r="4434" spans="1:15" x14ac:dyDescent="0.2">
      <c r="A4434" t="s">
        <v>563</v>
      </c>
      <c r="B4434" t="s">
        <v>564</v>
      </c>
      <c r="C4434" t="s">
        <v>565</v>
      </c>
      <c r="D4434">
        <v>2012</v>
      </c>
      <c r="E4434" t="str">
        <f t="shared" si="70"/>
        <v>Uzbekistan 2012</v>
      </c>
      <c r="G4434">
        <v>0.37328131970824402</v>
      </c>
      <c r="H4434">
        <v>5.7771901664029499E-2</v>
      </c>
      <c r="I4434">
        <v>0.80000001192092896</v>
      </c>
      <c r="O4434">
        <v>2</v>
      </c>
    </row>
    <row r="4435" spans="1:15" x14ac:dyDescent="0.2">
      <c r="A4435" t="s">
        <v>566</v>
      </c>
      <c r="B4435" t="s">
        <v>567</v>
      </c>
      <c r="C4435" t="s">
        <v>568</v>
      </c>
      <c r="D4435">
        <v>2012</v>
      </c>
      <c r="E4435" t="str">
        <f t="shared" si="70"/>
        <v>Vanuatu 2012</v>
      </c>
      <c r="G4435">
        <v>14.465189287533301</v>
      </c>
      <c r="H4435">
        <v>0.149293779610326</v>
      </c>
      <c r="O4435">
        <v>2</v>
      </c>
    </row>
    <row r="4436" spans="1:15" x14ac:dyDescent="0.2">
      <c r="A4436" t="s">
        <v>569</v>
      </c>
      <c r="B4436" t="s">
        <v>570</v>
      </c>
      <c r="C4436" t="s">
        <v>571</v>
      </c>
      <c r="D4436">
        <v>2012</v>
      </c>
      <c r="E4436" t="str">
        <f t="shared" si="70"/>
        <v>Venezuela, RB 2012</v>
      </c>
      <c r="F4436">
        <v>1.3414717323305301E-2</v>
      </c>
      <c r="G4436">
        <v>1.3663492030005501E-2</v>
      </c>
      <c r="I4436">
        <v>0.84799998998642001</v>
      </c>
      <c r="K4436">
        <v>2</v>
      </c>
      <c r="L4436">
        <v>16072</v>
      </c>
      <c r="M4436">
        <v>33</v>
      </c>
      <c r="O4436">
        <v>2</v>
      </c>
    </row>
    <row r="4437" spans="1:15" x14ac:dyDescent="0.2">
      <c r="A4437" t="s">
        <v>572</v>
      </c>
      <c r="B4437" t="s">
        <v>573</v>
      </c>
      <c r="C4437" t="s">
        <v>574</v>
      </c>
      <c r="D4437">
        <v>2012</v>
      </c>
      <c r="E4437" t="str">
        <f t="shared" si="70"/>
        <v>Vietnam 2012</v>
      </c>
      <c r="F4437">
        <v>2.15688636813921E-2</v>
      </c>
      <c r="G4437">
        <v>2.1708459745236701</v>
      </c>
      <c r="H4437">
        <v>0.21109281169299801</v>
      </c>
      <c r="I4437">
        <v>0.85000002384185802</v>
      </c>
      <c r="O4437">
        <v>2</v>
      </c>
    </row>
    <row r="4438" spans="1:15" x14ac:dyDescent="0.2">
      <c r="A4438" t="s">
        <v>575</v>
      </c>
      <c r="B4438" t="s">
        <v>576</v>
      </c>
      <c r="C4438" t="s">
        <v>577</v>
      </c>
      <c r="D4438">
        <v>2012</v>
      </c>
      <c r="E4438" t="str">
        <f t="shared" si="70"/>
        <v>Yemen, Rep. 2012</v>
      </c>
      <c r="F4438">
        <v>4.57388427656059E-2</v>
      </c>
      <c r="G4438">
        <v>2.1009302944658299</v>
      </c>
      <c r="H4438">
        <v>0.20519570589184</v>
      </c>
      <c r="I4438">
        <v>0.490000009536743</v>
      </c>
      <c r="J4438">
        <v>2330</v>
      </c>
      <c r="K4438">
        <v>1</v>
      </c>
      <c r="L4438">
        <v>1616</v>
      </c>
      <c r="M4438">
        <v>2345</v>
      </c>
      <c r="N4438">
        <v>3</v>
      </c>
      <c r="O4438">
        <v>2</v>
      </c>
    </row>
    <row r="4439" spans="1:15" x14ac:dyDescent="0.2">
      <c r="A4439" t="s">
        <v>578</v>
      </c>
      <c r="B4439" t="s">
        <v>579</v>
      </c>
      <c r="C4439" t="s">
        <v>580</v>
      </c>
      <c r="D4439">
        <v>2012</v>
      </c>
      <c r="E4439" t="str">
        <f t="shared" si="70"/>
        <v>Zambia 2012</v>
      </c>
      <c r="F4439">
        <v>1.3578686384677499E-2</v>
      </c>
      <c r="G4439">
        <v>3.8151920057358701</v>
      </c>
      <c r="H4439">
        <v>0.120094962029242</v>
      </c>
      <c r="I4439">
        <v>0.43000000715255698</v>
      </c>
      <c r="L4439">
        <v>885</v>
      </c>
      <c r="N4439">
        <v>2</v>
      </c>
      <c r="O4439">
        <v>3</v>
      </c>
    </row>
    <row r="4440" spans="1:15" x14ac:dyDescent="0.2">
      <c r="A4440" t="s">
        <v>581</v>
      </c>
      <c r="B4440" t="s">
        <v>582</v>
      </c>
      <c r="C4440" t="s">
        <v>583</v>
      </c>
      <c r="D4440">
        <v>2012</v>
      </c>
      <c r="E4440" t="str">
        <f t="shared" si="70"/>
        <v>Zimbabwe 2012</v>
      </c>
      <c r="F4440">
        <v>1.85960853052878E-2</v>
      </c>
      <c r="G4440">
        <v>6.5691837594832601</v>
      </c>
      <c r="H4440">
        <v>0.268353960271075</v>
      </c>
      <c r="I4440">
        <v>0.81999999284744296</v>
      </c>
      <c r="K4440">
        <v>3</v>
      </c>
      <c r="L4440">
        <v>981</v>
      </c>
      <c r="M4440">
        <v>1</v>
      </c>
      <c r="O4440">
        <v>0</v>
      </c>
    </row>
    <row r="4441" spans="1:15" x14ac:dyDescent="0.2">
      <c r="A4441" t="s">
        <v>5</v>
      </c>
      <c r="B4441" t="s">
        <v>6</v>
      </c>
      <c r="C4441" t="s">
        <v>7</v>
      </c>
      <c r="D4441">
        <v>2013</v>
      </c>
      <c r="E4441" t="str">
        <f t="shared" si="70"/>
        <v>Afghanistan 2013</v>
      </c>
      <c r="F4441">
        <v>1.0769497676240299E-2</v>
      </c>
      <c r="G4441">
        <v>24.968412586017799</v>
      </c>
      <c r="H4441">
        <v>0.10206472244800301</v>
      </c>
      <c r="I4441">
        <v>0.40999999642372098</v>
      </c>
      <c r="J4441">
        <v>8048</v>
      </c>
      <c r="K4441">
        <v>0</v>
      </c>
      <c r="M4441">
        <v>8131</v>
      </c>
      <c r="N4441">
        <v>1</v>
      </c>
      <c r="O4441">
        <v>3</v>
      </c>
    </row>
    <row r="4442" spans="1:15" x14ac:dyDescent="0.2">
      <c r="A4442" t="s">
        <v>8</v>
      </c>
      <c r="B4442" t="s">
        <v>9</v>
      </c>
      <c r="C4442" t="s">
        <v>10</v>
      </c>
      <c r="D4442">
        <v>2013</v>
      </c>
      <c r="E4442" t="str">
        <f t="shared" si="70"/>
        <v>Albania 2013</v>
      </c>
      <c r="F4442">
        <v>1.4089821014114601E-2</v>
      </c>
      <c r="G4442">
        <v>2.0720899748330499</v>
      </c>
      <c r="H4442">
        <v>0.28899929150676001</v>
      </c>
      <c r="I4442">
        <v>0.81999999284744296</v>
      </c>
      <c r="L4442">
        <v>124</v>
      </c>
      <c r="N4442">
        <v>2</v>
      </c>
      <c r="O4442">
        <v>3</v>
      </c>
    </row>
    <row r="4443" spans="1:15" x14ac:dyDescent="0.2">
      <c r="A4443" t="s">
        <v>11</v>
      </c>
      <c r="B4443" t="s">
        <v>12</v>
      </c>
      <c r="C4443" t="s">
        <v>13</v>
      </c>
      <c r="D4443">
        <v>2013</v>
      </c>
      <c r="E4443" t="str">
        <f t="shared" si="70"/>
        <v>Algeria 2013</v>
      </c>
      <c r="F4443">
        <v>4.8445089170405901E-2</v>
      </c>
      <c r="G4443">
        <v>9.8939536488851496E-2</v>
      </c>
      <c r="H4443">
        <v>7.0618221657494902E-3</v>
      </c>
      <c r="I4443">
        <v>0.72000002861023005</v>
      </c>
      <c r="J4443">
        <v>147</v>
      </c>
      <c r="K4443">
        <v>1</v>
      </c>
      <c r="L4443">
        <v>480</v>
      </c>
      <c r="M4443">
        <v>222</v>
      </c>
      <c r="O4443">
        <v>2</v>
      </c>
    </row>
    <row r="4444" spans="1:15" x14ac:dyDescent="0.2">
      <c r="A4444" t="s">
        <v>14</v>
      </c>
      <c r="B4444" t="s">
        <v>15</v>
      </c>
      <c r="C4444" t="s">
        <v>16</v>
      </c>
      <c r="D4444">
        <v>2013</v>
      </c>
      <c r="E4444" t="str">
        <f t="shared" si="70"/>
        <v>Andorra 2013</v>
      </c>
      <c r="L4444">
        <v>0</v>
      </c>
      <c r="N4444">
        <v>2</v>
      </c>
      <c r="O4444" t="s">
        <v>592</v>
      </c>
    </row>
    <row r="4445" spans="1:15" x14ac:dyDescent="0.2">
      <c r="A4445" t="s">
        <v>17</v>
      </c>
      <c r="B4445" t="s">
        <v>18</v>
      </c>
      <c r="C4445" t="s">
        <v>19</v>
      </c>
      <c r="D4445">
        <v>2013</v>
      </c>
      <c r="E4445" t="str">
        <f t="shared" si="70"/>
        <v>Angola 2013</v>
      </c>
      <c r="F4445">
        <v>4.4552394215510903E-2</v>
      </c>
      <c r="G4445">
        <v>0.23075592544788001</v>
      </c>
      <c r="H4445">
        <v>0.21136694514944701</v>
      </c>
      <c r="I4445">
        <v>0.37999999523162797</v>
      </c>
      <c r="K4445">
        <v>3</v>
      </c>
      <c r="M4445">
        <v>2</v>
      </c>
      <c r="O4445">
        <v>2</v>
      </c>
    </row>
    <row r="4446" spans="1:15" x14ac:dyDescent="0.2">
      <c r="A4446" t="s">
        <v>20</v>
      </c>
      <c r="B4446" t="s">
        <v>21</v>
      </c>
      <c r="C4446" t="s">
        <v>22</v>
      </c>
      <c r="D4446">
        <v>2013</v>
      </c>
      <c r="E4446" t="str">
        <f t="shared" si="70"/>
        <v>Antigua and Barbuda 2013</v>
      </c>
      <c r="G4446">
        <v>0.13913340696488999</v>
      </c>
      <c r="O4446">
        <v>1</v>
      </c>
    </row>
    <row r="4447" spans="1:15" x14ac:dyDescent="0.2">
      <c r="A4447" t="s">
        <v>23</v>
      </c>
      <c r="B4447" t="s">
        <v>24</v>
      </c>
      <c r="C4447" t="s">
        <v>25</v>
      </c>
      <c r="D4447">
        <v>2013</v>
      </c>
      <c r="E4447" t="str">
        <f t="shared" si="70"/>
        <v>Argentina 2013</v>
      </c>
      <c r="F4447">
        <v>8.3773643015943606E-3</v>
      </c>
      <c r="G4447">
        <v>6.4292698640641696E-3</v>
      </c>
      <c r="H4447">
        <v>0.129374647048355</v>
      </c>
      <c r="I4447">
        <v>0.97000002861023005</v>
      </c>
      <c r="L4447">
        <v>3072</v>
      </c>
      <c r="N4447">
        <v>2</v>
      </c>
      <c r="O4447">
        <v>2</v>
      </c>
    </row>
    <row r="4448" spans="1:15" x14ac:dyDescent="0.2">
      <c r="A4448" t="s">
        <v>26</v>
      </c>
      <c r="B4448" t="s">
        <v>27</v>
      </c>
      <c r="C4448" t="s">
        <v>28</v>
      </c>
      <c r="D4448">
        <v>2013</v>
      </c>
      <c r="E4448" t="str">
        <f t="shared" si="70"/>
        <v>Armenia 2013</v>
      </c>
      <c r="F4448">
        <v>3.9972445573048403E-2</v>
      </c>
      <c r="G4448">
        <v>2.3305634295886701</v>
      </c>
      <c r="H4448">
        <v>0.28088942758664998</v>
      </c>
      <c r="I4448">
        <v>0.97899997234344505</v>
      </c>
      <c r="K4448">
        <v>3</v>
      </c>
      <c r="L4448">
        <v>63</v>
      </c>
      <c r="M4448">
        <v>1</v>
      </c>
      <c r="N4448">
        <v>2</v>
      </c>
      <c r="O4448">
        <v>2</v>
      </c>
    </row>
    <row r="4449" spans="1:15" x14ac:dyDescent="0.2">
      <c r="A4449" t="s">
        <v>29</v>
      </c>
      <c r="B4449" t="s">
        <v>30</v>
      </c>
      <c r="C4449" t="s">
        <v>31</v>
      </c>
      <c r="D4449">
        <v>2013</v>
      </c>
      <c r="E4449" t="str">
        <f t="shared" si="70"/>
        <v>Australia 2013</v>
      </c>
      <c r="F4449">
        <v>1.6397080344099601E-2</v>
      </c>
      <c r="I4449">
        <v>0.83999997377395597</v>
      </c>
      <c r="L4449">
        <v>245</v>
      </c>
      <c r="N4449">
        <v>2</v>
      </c>
      <c r="O4449">
        <v>4</v>
      </c>
    </row>
    <row r="4450" spans="1:15" x14ac:dyDescent="0.2">
      <c r="A4450" t="s">
        <v>32</v>
      </c>
      <c r="B4450" t="s">
        <v>33</v>
      </c>
      <c r="C4450" t="s">
        <v>34</v>
      </c>
      <c r="D4450">
        <v>2013</v>
      </c>
      <c r="E4450" t="str">
        <f t="shared" si="70"/>
        <v>Austria 2013</v>
      </c>
      <c r="F4450">
        <v>7.5082538308457103E-3</v>
      </c>
      <c r="I4450">
        <v>0.93000000715255704</v>
      </c>
      <c r="L4450">
        <v>61</v>
      </c>
      <c r="N4450">
        <v>4</v>
      </c>
      <c r="O4450">
        <v>4</v>
      </c>
    </row>
    <row r="4451" spans="1:15" x14ac:dyDescent="0.2">
      <c r="A4451" t="s">
        <v>35</v>
      </c>
      <c r="B4451" t="s">
        <v>36</v>
      </c>
      <c r="C4451" t="s">
        <v>37</v>
      </c>
      <c r="D4451">
        <v>2013</v>
      </c>
      <c r="E4451" t="str">
        <f t="shared" si="70"/>
        <v>Azerbaijan 2013</v>
      </c>
      <c r="F4451">
        <v>4.5409233096146598E-2</v>
      </c>
      <c r="G4451">
        <v>-0.100502341244208</v>
      </c>
      <c r="H4451">
        <v>9.3414037248731194E-2</v>
      </c>
      <c r="I4451">
        <v>0.92000001668930098</v>
      </c>
      <c r="K4451">
        <v>2</v>
      </c>
      <c r="L4451">
        <v>221</v>
      </c>
      <c r="M4451">
        <v>11</v>
      </c>
      <c r="N4451">
        <v>0</v>
      </c>
      <c r="O4451">
        <v>2</v>
      </c>
    </row>
    <row r="4452" spans="1:15" x14ac:dyDescent="0.2">
      <c r="A4452" t="s">
        <v>38</v>
      </c>
      <c r="B4452" t="s">
        <v>39</v>
      </c>
      <c r="C4452" t="s">
        <v>40</v>
      </c>
      <c r="D4452">
        <v>2013</v>
      </c>
      <c r="E4452" t="str">
        <f t="shared" si="70"/>
        <v>Bahamas, The 2013</v>
      </c>
      <c r="I4452">
        <v>0.85000002384185802</v>
      </c>
      <c r="L4452">
        <v>119</v>
      </c>
      <c r="N4452">
        <v>2</v>
      </c>
      <c r="O4452">
        <v>2</v>
      </c>
    </row>
    <row r="4453" spans="1:15" x14ac:dyDescent="0.2">
      <c r="A4453" t="s">
        <v>41</v>
      </c>
      <c r="B4453" t="s">
        <v>42</v>
      </c>
      <c r="C4453" t="s">
        <v>43</v>
      </c>
      <c r="D4453">
        <v>2013</v>
      </c>
      <c r="E4453" t="str">
        <f t="shared" si="70"/>
        <v>Bahrain 2013</v>
      </c>
      <c r="F4453">
        <v>4.1414517884990697E-2</v>
      </c>
      <c r="I4453">
        <v>0.34999999403953602</v>
      </c>
      <c r="L4453">
        <v>11</v>
      </c>
      <c r="N4453">
        <v>2</v>
      </c>
      <c r="O4453">
        <v>2</v>
      </c>
    </row>
    <row r="4454" spans="1:15" x14ac:dyDescent="0.2">
      <c r="A4454" t="s">
        <v>44</v>
      </c>
      <c r="B4454" t="s">
        <v>45</v>
      </c>
      <c r="C4454" t="s">
        <v>46</v>
      </c>
      <c r="D4454">
        <v>2013</v>
      </c>
      <c r="E4454" t="str">
        <f t="shared" si="70"/>
        <v>Bangladesh 2013</v>
      </c>
      <c r="F4454">
        <v>1.2581975220931499E-2</v>
      </c>
      <c r="G4454">
        <v>1.6251297129273501</v>
      </c>
      <c r="H4454">
        <v>0.154476993566774</v>
      </c>
      <c r="I4454">
        <v>0.894999980926514</v>
      </c>
      <c r="K4454">
        <v>2</v>
      </c>
      <c r="L4454">
        <v>4393</v>
      </c>
      <c r="M4454">
        <v>54</v>
      </c>
      <c r="O4454">
        <v>2</v>
      </c>
    </row>
    <row r="4455" spans="1:15" x14ac:dyDescent="0.2">
      <c r="A4455" t="s">
        <v>47</v>
      </c>
      <c r="B4455" t="s">
        <v>48</v>
      </c>
      <c r="C4455" t="s">
        <v>49</v>
      </c>
      <c r="D4455">
        <v>2013</v>
      </c>
      <c r="E4455" t="str">
        <f t="shared" si="70"/>
        <v>Barbados 2013</v>
      </c>
      <c r="I4455">
        <v>1</v>
      </c>
      <c r="L4455">
        <v>24</v>
      </c>
      <c r="O4455">
        <v>2</v>
      </c>
    </row>
    <row r="4456" spans="1:15" x14ac:dyDescent="0.2">
      <c r="A4456" t="s">
        <v>50</v>
      </c>
      <c r="B4456" t="s">
        <v>51</v>
      </c>
      <c r="C4456" t="s">
        <v>52</v>
      </c>
      <c r="D4456">
        <v>2013</v>
      </c>
      <c r="E4456" t="str">
        <f t="shared" si="70"/>
        <v>Belarus 2013</v>
      </c>
      <c r="F4456">
        <v>1.2707966515006599E-2</v>
      </c>
      <c r="G4456">
        <v>0.145000220917825</v>
      </c>
      <c r="H4456">
        <v>0.20064561908715101</v>
      </c>
      <c r="I4456">
        <v>0.837000012397766</v>
      </c>
      <c r="L4456">
        <v>333</v>
      </c>
      <c r="N4456">
        <v>3</v>
      </c>
      <c r="O4456">
        <v>2</v>
      </c>
    </row>
    <row r="4457" spans="1:15" x14ac:dyDescent="0.2">
      <c r="A4457" t="s">
        <v>53</v>
      </c>
      <c r="B4457" t="s">
        <v>54</v>
      </c>
      <c r="C4457" t="s">
        <v>55</v>
      </c>
      <c r="D4457">
        <v>2013</v>
      </c>
      <c r="E4457" t="str">
        <f t="shared" si="70"/>
        <v>Belgium 2013</v>
      </c>
      <c r="F4457">
        <v>1.00895947872124E-2</v>
      </c>
      <c r="I4457">
        <v>0.58999997377395597</v>
      </c>
      <c r="N4457">
        <v>2</v>
      </c>
      <c r="O4457">
        <v>4</v>
      </c>
    </row>
    <row r="4458" spans="1:15" x14ac:dyDescent="0.2">
      <c r="A4458" t="s">
        <v>56</v>
      </c>
      <c r="B4458" t="s">
        <v>57</v>
      </c>
      <c r="C4458" t="s">
        <v>58</v>
      </c>
      <c r="D4458">
        <v>2013</v>
      </c>
      <c r="E4458" t="str">
        <f t="shared" si="70"/>
        <v>Belize 2013</v>
      </c>
      <c r="F4458">
        <v>1.12566309127504E-2</v>
      </c>
      <c r="G4458">
        <v>2.68387166716033</v>
      </c>
      <c r="H4458">
        <v>0.55108541626969598</v>
      </c>
      <c r="I4458">
        <v>0.528999984264374</v>
      </c>
      <c r="L4458">
        <v>99</v>
      </c>
      <c r="N4458">
        <v>2</v>
      </c>
      <c r="O4458">
        <v>2</v>
      </c>
    </row>
    <row r="4459" spans="1:15" x14ac:dyDescent="0.2">
      <c r="A4459" t="s">
        <v>59</v>
      </c>
      <c r="B4459" t="s">
        <v>60</v>
      </c>
      <c r="C4459" t="s">
        <v>61</v>
      </c>
      <c r="D4459">
        <v>2013</v>
      </c>
      <c r="E4459" t="str">
        <f t="shared" si="70"/>
        <v>Benin 2013</v>
      </c>
      <c r="F4459">
        <v>6.8723968349625403E-3</v>
      </c>
      <c r="G4459">
        <v>5.3033103684276401</v>
      </c>
      <c r="H4459">
        <v>0.12811449673525399</v>
      </c>
      <c r="I4459">
        <v>0.33000001311302202</v>
      </c>
      <c r="O4459">
        <v>2</v>
      </c>
    </row>
    <row r="4460" spans="1:15" x14ac:dyDescent="0.2">
      <c r="A4460" t="s">
        <v>62</v>
      </c>
      <c r="B4460" t="s">
        <v>63</v>
      </c>
      <c r="C4460" t="s">
        <v>64</v>
      </c>
      <c r="D4460">
        <v>2013</v>
      </c>
      <c r="E4460" t="str">
        <f t="shared" si="70"/>
        <v>Bhutan 2013</v>
      </c>
      <c r="G4460">
        <v>8.3783471576363802</v>
      </c>
      <c r="H4460">
        <v>0.92715154712616299</v>
      </c>
      <c r="I4460">
        <v>0.40000000596046498</v>
      </c>
      <c r="L4460">
        <v>24</v>
      </c>
      <c r="N4460">
        <v>2</v>
      </c>
      <c r="O4460">
        <v>2</v>
      </c>
    </row>
    <row r="4461" spans="1:15" x14ac:dyDescent="0.2">
      <c r="A4461" t="s">
        <v>65</v>
      </c>
      <c r="B4461" t="s">
        <v>66</v>
      </c>
      <c r="C4461" t="s">
        <v>67</v>
      </c>
      <c r="D4461">
        <v>2013</v>
      </c>
      <c r="E4461" t="str">
        <f t="shared" si="70"/>
        <v>Bolivia 2013</v>
      </c>
      <c r="F4461">
        <v>1.8412403143434401E-2</v>
      </c>
      <c r="G4461">
        <v>2.44264936446142</v>
      </c>
      <c r="H4461">
        <v>0.18370246670184501</v>
      </c>
      <c r="I4461">
        <v>0.40999999642372098</v>
      </c>
      <c r="O4461">
        <v>2</v>
      </c>
    </row>
    <row r="4462" spans="1:15" x14ac:dyDescent="0.2">
      <c r="A4462" t="s">
        <v>68</v>
      </c>
      <c r="B4462" t="s">
        <v>69</v>
      </c>
      <c r="C4462" t="s">
        <v>70</v>
      </c>
      <c r="D4462">
        <v>2013</v>
      </c>
      <c r="E4462" t="str">
        <f t="shared" si="70"/>
        <v>Bosnia and Herzegovina 2013</v>
      </c>
      <c r="F4462">
        <v>1.08705579799922E-2</v>
      </c>
      <c r="G4462">
        <v>2.8294955522572298</v>
      </c>
      <c r="H4462">
        <v>0.26006696106380001</v>
      </c>
      <c r="I4462">
        <v>0.50099998712539695</v>
      </c>
      <c r="L4462">
        <v>46</v>
      </c>
      <c r="O4462">
        <v>1</v>
      </c>
    </row>
    <row r="4463" spans="1:15" x14ac:dyDescent="0.2">
      <c r="A4463" t="s">
        <v>71</v>
      </c>
      <c r="B4463" t="s">
        <v>72</v>
      </c>
      <c r="C4463" t="s">
        <v>73</v>
      </c>
      <c r="D4463">
        <v>2013</v>
      </c>
      <c r="E4463" t="str">
        <f t="shared" si="70"/>
        <v>Botswana 2013</v>
      </c>
      <c r="F4463">
        <v>2.0563955131108799E-2</v>
      </c>
      <c r="G4463">
        <v>0.75341171419325303</v>
      </c>
      <c r="H4463">
        <v>0.12791186948477301</v>
      </c>
      <c r="I4463">
        <v>0.56999999284744296</v>
      </c>
      <c r="N4463">
        <v>2</v>
      </c>
      <c r="O4463">
        <v>2</v>
      </c>
    </row>
    <row r="4464" spans="1:15" x14ac:dyDescent="0.2">
      <c r="A4464" t="s">
        <v>74</v>
      </c>
      <c r="B4464" t="s">
        <v>75</v>
      </c>
      <c r="C4464" t="s">
        <v>76</v>
      </c>
      <c r="D4464">
        <v>2013</v>
      </c>
      <c r="E4464" t="str">
        <f t="shared" si="70"/>
        <v>Brazil 2013</v>
      </c>
      <c r="F4464">
        <v>1.32944608407492E-2</v>
      </c>
      <c r="G4464">
        <v>4.73961523375774E-2</v>
      </c>
      <c r="H4464">
        <v>5.5989314110060702E-2</v>
      </c>
      <c r="I4464">
        <v>0.50700002908706698</v>
      </c>
      <c r="K4464">
        <v>3</v>
      </c>
      <c r="L4464">
        <v>56845</v>
      </c>
      <c r="M4464">
        <v>4</v>
      </c>
      <c r="O4464">
        <v>3</v>
      </c>
    </row>
    <row r="4465" spans="1:15" x14ac:dyDescent="0.2">
      <c r="A4465" t="s">
        <v>77</v>
      </c>
      <c r="B4465" t="s">
        <v>78</v>
      </c>
      <c r="C4465" t="s">
        <v>79</v>
      </c>
      <c r="D4465">
        <v>2013</v>
      </c>
      <c r="E4465" t="str">
        <f t="shared" si="70"/>
        <v>Brunei Darussalam 2013</v>
      </c>
      <c r="F4465">
        <v>2.2775075950491601E-2</v>
      </c>
      <c r="I4465">
        <v>0.56999999284744296</v>
      </c>
      <c r="L4465">
        <v>2</v>
      </c>
      <c r="N4465">
        <v>2</v>
      </c>
      <c r="O4465">
        <v>1</v>
      </c>
    </row>
    <row r="4466" spans="1:15" x14ac:dyDescent="0.2">
      <c r="A4466" t="s">
        <v>80</v>
      </c>
      <c r="B4466" t="s">
        <v>81</v>
      </c>
      <c r="C4466" t="s">
        <v>82</v>
      </c>
      <c r="D4466">
        <v>2013</v>
      </c>
      <c r="E4466" t="str">
        <f t="shared" si="70"/>
        <v>Bulgaria 2013</v>
      </c>
      <c r="F4466">
        <v>1.45934011226913E-2</v>
      </c>
      <c r="H4466">
        <v>8.6586651032378503E-2</v>
      </c>
      <c r="I4466">
        <v>0.82999998331069902</v>
      </c>
      <c r="L4466">
        <v>109</v>
      </c>
      <c r="N4466">
        <v>3</v>
      </c>
      <c r="O4466">
        <v>1</v>
      </c>
    </row>
    <row r="4467" spans="1:15" x14ac:dyDescent="0.2">
      <c r="A4467" t="s">
        <v>83</v>
      </c>
      <c r="B4467" t="s">
        <v>84</v>
      </c>
      <c r="C4467" t="s">
        <v>85</v>
      </c>
      <c r="D4467">
        <v>2013</v>
      </c>
      <c r="E4467" t="str">
        <f t="shared" si="70"/>
        <v>Burkina Faso 2013</v>
      </c>
      <c r="F4467">
        <v>1.3901027764446299E-2</v>
      </c>
      <c r="G4467">
        <v>7.9894753091185597</v>
      </c>
      <c r="H4467">
        <v>0.17796674557256301</v>
      </c>
      <c r="I4467">
        <v>0.67000001668930098</v>
      </c>
      <c r="N4467">
        <v>3</v>
      </c>
      <c r="O4467">
        <v>2</v>
      </c>
    </row>
    <row r="4468" spans="1:15" x14ac:dyDescent="0.2">
      <c r="A4468" t="s">
        <v>86</v>
      </c>
      <c r="B4468" t="s">
        <v>87</v>
      </c>
      <c r="C4468" t="s">
        <v>88</v>
      </c>
      <c r="D4468">
        <v>2013</v>
      </c>
      <c r="E4468" t="str">
        <f t="shared" si="70"/>
        <v>Burundi 2013</v>
      </c>
      <c r="F4468">
        <v>2.3676381932591101E-2</v>
      </c>
      <c r="G4468">
        <v>22.7778600793343</v>
      </c>
      <c r="H4468">
        <v>0.16227726614578</v>
      </c>
      <c r="I4468">
        <v>0.85000002384185802</v>
      </c>
      <c r="K4468">
        <v>3</v>
      </c>
      <c r="L4468">
        <v>520</v>
      </c>
      <c r="M4468">
        <v>9</v>
      </c>
      <c r="N4468">
        <v>2</v>
      </c>
      <c r="O4468">
        <v>2</v>
      </c>
    </row>
    <row r="4469" spans="1:15" x14ac:dyDescent="0.2">
      <c r="A4469" t="s">
        <v>89</v>
      </c>
      <c r="B4469" t="s">
        <v>90</v>
      </c>
      <c r="C4469" t="s">
        <v>91</v>
      </c>
      <c r="D4469">
        <v>2013</v>
      </c>
      <c r="E4469" t="str">
        <f t="shared" si="70"/>
        <v>Cabo Verde 2013</v>
      </c>
      <c r="F4469">
        <v>5.3030391331819202E-3</v>
      </c>
      <c r="G4469">
        <v>13.7277875425901</v>
      </c>
      <c r="H4469">
        <v>0.827054733267509</v>
      </c>
      <c r="I4469">
        <v>1</v>
      </c>
      <c r="L4469">
        <v>54</v>
      </c>
      <c r="O4469">
        <v>2</v>
      </c>
    </row>
    <row r="4470" spans="1:15" x14ac:dyDescent="0.2">
      <c r="A4470" t="s">
        <v>92</v>
      </c>
      <c r="B4470" t="s">
        <v>93</v>
      </c>
      <c r="C4470" t="s">
        <v>94</v>
      </c>
      <c r="D4470">
        <v>2013</v>
      </c>
      <c r="E4470" t="str">
        <f t="shared" si="70"/>
        <v>Cambodia 2013</v>
      </c>
      <c r="F4470">
        <v>1.5965737010714898E-2</v>
      </c>
      <c r="G4470">
        <v>5.6114382174159996</v>
      </c>
      <c r="H4470">
        <v>0.33427120193208898</v>
      </c>
      <c r="I4470">
        <v>0.94999998807907104</v>
      </c>
      <c r="N4470">
        <v>2</v>
      </c>
      <c r="O4470">
        <v>2</v>
      </c>
    </row>
    <row r="4471" spans="1:15" x14ac:dyDescent="0.2">
      <c r="A4471" t="s">
        <v>95</v>
      </c>
      <c r="B4471" t="s">
        <v>96</v>
      </c>
      <c r="C4471" t="s">
        <v>97</v>
      </c>
      <c r="D4471">
        <v>2013</v>
      </c>
      <c r="E4471" t="str">
        <f t="shared" si="70"/>
        <v>Cameroon 2013</v>
      </c>
      <c r="F4471">
        <v>1.2144146150996699E-2</v>
      </c>
      <c r="G4471">
        <v>2.2711606366636099</v>
      </c>
      <c r="H4471">
        <v>0.123028197077259</v>
      </c>
      <c r="I4471">
        <v>0.25</v>
      </c>
      <c r="K4471">
        <v>3</v>
      </c>
      <c r="M4471">
        <v>1</v>
      </c>
      <c r="O4471">
        <v>2</v>
      </c>
    </row>
    <row r="4472" spans="1:15" x14ac:dyDescent="0.2">
      <c r="A4472" t="s">
        <v>98</v>
      </c>
      <c r="B4472" t="s">
        <v>99</v>
      </c>
      <c r="C4472" t="s">
        <v>100</v>
      </c>
      <c r="D4472">
        <v>2013</v>
      </c>
      <c r="E4472" t="str">
        <f t="shared" si="70"/>
        <v>Canada 2013</v>
      </c>
      <c r="F4472">
        <v>1.0023672004739701E-2</v>
      </c>
      <c r="I4472">
        <v>0.58999997377395597</v>
      </c>
      <c r="L4472">
        <v>509</v>
      </c>
      <c r="N4472">
        <v>2</v>
      </c>
      <c r="O4472">
        <v>4</v>
      </c>
    </row>
    <row r="4473" spans="1:15" x14ac:dyDescent="0.2">
      <c r="A4473" t="s">
        <v>101</v>
      </c>
      <c r="B4473" t="s">
        <v>102</v>
      </c>
      <c r="C4473" t="s">
        <v>103</v>
      </c>
      <c r="D4473">
        <v>2013</v>
      </c>
      <c r="E4473" t="str">
        <f t="shared" si="70"/>
        <v>Central African Republic 2013</v>
      </c>
      <c r="F4473">
        <v>3.1558239633055998E-2</v>
      </c>
      <c r="I4473">
        <v>0.33000001311302202</v>
      </c>
      <c r="J4473">
        <v>376</v>
      </c>
      <c r="K4473">
        <v>1</v>
      </c>
      <c r="M4473">
        <v>3396</v>
      </c>
      <c r="N4473">
        <v>2</v>
      </c>
      <c r="O4473">
        <v>2</v>
      </c>
    </row>
    <row r="4474" spans="1:15" x14ac:dyDescent="0.2">
      <c r="A4474" t="s">
        <v>104</v>
      </c>
      <c r="B4474" t="s">
        <v>105</v>
      </c>
      <c r="C4474" t="s">
        <v>106</v>
      </c>
      <c r="D4474">
        <v>2013</v>
      </c>
      <c r="E4474" t="str">
        <f t="shared" si="70"/>
        <v>Chad 2013</v>
      </c>
      <c r="F4474">
        <v>5.59231324408224E-2</v>
      </c>
      <c r="G4474">
        <v>3.7156449098158699</v>
      </c>
      <c r="H4474">
        <v>0.22804094624080901</v>
      </c>
      <c r="I4474">
        <v>0.239999994635582</v>
      </c>
      <c r="N4474">
        <v>2</v>
      </c>
      <c r="O4474">
        <v>2</v>
      </c>
    </row>
    <row r="4475" spans="1:15" x14ac:dyDescent="0.2">
      <c r="A4475" t="s">
        <v>107</v>
      </c>
      <c r="B4475" t="s">
        <v>108</v>
      </c>
      <c r="C4475" t="s">
        <v>109</v>
      </c>
      <c r="D4475">
        <v>2013</v>
      </c>
      <c r="E4475" t="str">
        <f t="shared" si="70"/>
        <v>Chile 2013</v>
      </c>
      <c r="F4475">
        <v>1.98641947351735E-2</v>
      </c>
      <c r="G4475">
        <v>3.0412016460865599E-2</v>
      </c>
      <c r="I4475">
        <v>0.91000002622604403</v>
      </c>
      <c r="L4475">
        <v>556</v>
      </c>
      <c r="N4475">
        <v>2</v>
      </c>
      <c r="O4475">
        <v>4</v>
      </c>
    </row>
    <row r="4476" spans="1:15" x14ac:dyDescent="0.2">
      <c r="A4476" t="s">
        <v>110</v>
      </c>
      <c r="B4476" t="s">
        <v>111</v>
      </c>
      <c r="C4476" t="s">
        <v>112</v>
      </c>
      <c r="D4476">
        <v>2013</v>
      </c>
      <c r="E4476" t="str">
        <f t="shared" si="70"/>
        <v>China 2013</v>
      </c>
      <c r="F4476">
        <v>1.7028550955801601E-2</v>
      </c>
      <c r="G4476">
        <v>-7.0571966946669298E-3</v>
      </c>
      <c r="H4476">
        <v>1.6070390124297101E-2</v>
      </c>
      <c r="I4476">
        <v>0.91600000858306896</v>
      </c>
      <c r="L4476">
        <v>10703</v>
      </c>
      <c r="N4476">
        <v>4</v>
      </c>
      <c r="O4476">
        <v>2</v>
      </c>
    </row>
    <row r="4477" spans="1:15" x14ac:dyDescent="0.2">
      <c r="A4477" t="s">
        <v>113</v>
      </c>
      <c r="B4477" t="s">
        <v>114</v>
      </c>
      <c r="C4477" t="s">
        <v>115</v>
      </c>
      <c r="D4477">
        <v>2013</v>
      </c>
      <c r="E4477" t="str">
        <f t="shared" si="70"/>
        <v>Colombia 2013</v>
      </c>
      <c r="F4477">
        <v>3.2744010042058701E-2</v>
      </c>
      <c r="G4477">
        <v>0.23244338727549099</v>
      </c>
      <c r="H4477">
        <v>0.14528061489163599</v>
      </c>
      <c r="I4477">
        <v>0.70999997854232799</v>
      </c>
      <c r="J4477">
        <v>140</v>
      </c>
      <c r="K4477">
        <v>1</v>
      </c>
      <c r="L4477">
        <v>15422</v>
      </c>
      <c r="M4477">
        <v>140</v>
      </c>
      <c r="N4477">
        <v>2</v>
      </c>
      <c r="O4477">
        <v>3</v>
      </c>
    </row>
    <row r="4478" spans="1:15" x14ac:dyDescent="0.2">
      <c r="A4478" t="s">
        <v>116</v>
      </c>
      <c r="B4478" t="s">
        <v>117</v>
      </c>
      <c r="C4478" t="s">
        <v>118</v>
      </c>
      <c r="D4478">
        <v>2013</v>
      </c>
      <c r="E4478" t="str">
        <f t="shared" si="70"/>
        <v>Comoros 2013</v>
      </c>
      <c r="G4478">
        <v>7.2757956226621898</v>
      </c>
      <c r="H4478">
        <v>0.101279558950526</v>
      </c>
      <c r="I4478">
        <v>0.50499999523162797</v>
      </c>
      <c r="O4478">
        <v>2</v>
      </c>
    </row>
    <row r="4479" spans="1:15" x14ac:dyDescent="0.2">
      <c r="A4479" t="s">
        <v>119</v>
      </c>
      <c r="B4479" t="s">
        <v>120</v>
      </c>
      <c r="C4479" t="s">
        <v>121</v>
      </c>
      <c r="D4479">
        <v>2013</v>
      </c>
      <c r="E4479" t="str">
        <f t="shared" si="70"/>
        <v>Congo, Dem. Rep. 2013</v>
      </c>
      <c r="F4479">
        <v>1.1461779767659001E-2</v>
      </c>
      <c r="G4479">
        <v>8.6512513684084507</v>
      </c>
      <c r="H4479">
        <v>0.19513382353747799</v>
      </c>
      <c r="I4479">
        <v>0.15999999642372101</v>
      </c>
      <c r="J4479">
        <v>1473</v>
      </c>
      <c r="K4479">
        <v>2</v>
      </c>
      <c r="M4479">
        <v>2196</v>
      </c>
      <c r="N4479">
        <v>1</v>
      </c>
      <c r="O4479">
        <v>2</v>
      </c>
    </row>
    <row r="4480" spans="1:15" x14ac:dyDescent="0.2">
      <c r="A4480" t="s">
        <v>122</v>
      </c>
      <c r="B4480" t="s">
        <v>123</v>
      </c>
      <c r="C4480" t="s">
        <v>124</v>
      </c>
      <c r="D4480">
        <v>2013</v>
      </c>
      <c r="E4480" t="str">
        <f t="shared" si="70"/>
        <v>Congo, Rep. 2013</v>
      </c>
      <c r="F4480">
        <v>2.6177952203743901E-2</v>
      </c>
      <c r="G4480">
        <v>0.86047112014746296</v>
      </c>
      <c r="H4480">
        <v>0.21769365374056901</v>
      </c>
      <c r="I4480">
        <v>0.30000001192092901</v>
      </c>
      <c r="O4480">
        <v>2</v>
      </c>
    </row>
    <row r="4481" spans="1:15" x14ac:dyDescent="0.2">
      <c r="A4481" t="s">
        <v>125</v>
      </c>
      <c r="B4481" t="s">
        <v>126</v>
      </c>
      <c r="C4481" t="s">
        <v>127</v>
      </c>
      <c r="D4481">
        <v>2013</v>
      </c>
      <c r="E4481" t="str">
        <f t="shared" si="70"/>
        <v>Costa Rica 2013</v>
      </c>
      <c r="G4481">
        <v>6.6813797219670804E-2</v>
      </c>
      <c r="H4481">
        <v>0.15200054677667099</v>
      </c>
      <c r="I4481">
        <v>0.837000012397766</v>
      </c>
      <c r="L4481">
        <v>411</v>
      </c>
      <c r="N4481">
        <v>2</v>
      </c>
      <c r="O4481">
        <v>2</v>
      </c>
    </row>
    <row r="4482" spans="1:15" x14ac:dyDescent="0.2">
      <c r="A4482" t="s">
        <v>128</v>
      </c>
      <c r="B4482" t="s">
        <v>129</v>
      </c>
      <c r="C4482" t="s">
        <v>130</v>
      </c>
      <c r="D4482">
        <v>2013</v>
      </c>
      <c r="E4482" t="str">
        <f t="shared" si="70"/>
        <v>Cote d'Ivoire 2013</v>
      </c>
      <c r="F4482">
        <v>1.37538725031253E-2</v>
      </c>
      <c r="G4482">
        <v>4.2645139665189697</v>
      </c>
      <c r="H4482">
        <v>0.213331626591442</v>
      </c>
      <c r="I4482">
        <v>0.34000000357627902</v>
      </c>
      <c r="K4482">
        <v>2</v>
      </c>
      <c r="M4482">
        <v>4</v>
      </c>
      <c r="N4482">
        <v>1</v>
      </c>
      <c r="O4482">
        <v>2</v>
      </c>
    </row>
    <row r="4483" spans="1:15" x14ac:dyDescent="0.2">
      <c r="A4483" t="s">
        <v>131</v>
      </c>
      <c r="B4483" t="s">
        <v>132</v>
      </c>
      <c r="C4483" t="s">
        <v>133</v>
      </c>
      <c r="D4483">
        <v>2013</v>
      </c>
      <c r="E4483" t="str">
        <f t="shared" si="70"/>
        <v>Croatia 2013</v>
      </c>
      <c r="F4483">
        <v>1.6250085390488399E-2</v>
      </c>
      <c r="I4483">
        <v>0.903999984264374</v>
      </c>
      <c r="L4483">
        <v>46</v>
      </c>
      <c r="N4483">
        <v>3</v>
      </c>
      <c r="O4483">
        <v>2</v>
      </c>
    </row>
    <row r="4484" spans="1:15" x14ac:dyDescent="0.2">
      <c r="A4484" t="s">
        <v>134</v>
      </c>
      <c r="B4484" t="s">
        <v>135</v>
      </c>
      <c r="C4484" t="s">
        <v>136</v>
      </c>
      <c r="D4484">
        <v>2013</v>
      </c>
      <c r="E4484" t="str">
        <f t="shared" si="70"/>
        <v>Cuba 2013</v>
      </c>
      <c r="F4484">
        <v>3.5127287810442297E-2</v>
      </c>
      <c r="G4484">
        <v>0.12685959770713701</v>
      </c>
      <c r="I4484">
        <v>0.64099997282028198</v>
      </c>
      <c r="L4484">
        <v>674</v>
      </c>
      <c r="N4484">
        <v>2</v>
      </c>
      <c r="O4484" t="s">
        <v>591</v>
      </c>
    </row>
    <row r="4485" spans="1:15" x14ac:dyDescent="0.2">
      <c r="A4485" t="s">
        <v>137</v>
      </c>
      <c r="B4485" t="s">
        <v>138</v>
      </c>
      <c r="C4485" t="s">
        <v>139</v>
      </c>
      <c r="D4485">
        <v>2013</v>
      </c>
      <c r="E4485" t="str">
        <f t="shared" si="70"/>
        <v>Cyprus 2013</v>
      </c>
      <c r="F4485">
        <v>1.61106158183008E-2</v>
      </c>
      <c r="I4485">
        <v>0.80000001192092896</v>
      </c>
      <c r="L4485">
        <v>12</v>
      </c>
      <c r="N4485">
        <v>0</v>
      </c>
      <c r="O4485">
        <v>4</v>
      </c>
    </row>
    <row r="4486" spans="1:15" x14ac:dyDescent="0.2">
      <c r="A4486" t="s">
        <v>140</v>
      </c>
      <c r="B4486" t="s">
        <v>141</v>
      </c>
      <c r="C4486" t="s">
        <v>142</v>
      </c>
      <c r="D4486">
        <v>2013</v>
      </c>
      <c r="E4486" t="str">
        <f t="shared" si="70"/>
        <v>Czech Republic 2013</v>
      </c>
      <c r="F4486">
        <v>1.0150837197255701E-2</v>
      </c>
      <c r="I4486">
        <v>0.97200000286102295</v>
      </c>
      <c r="L4486">
        <v>90</v>
      </c>
      <c r="N4486">
        <v>3</v>
      </c>
      <c r="O4486">
        <v>2</v>
      </c>
    </row>
    <row r="4487" spans="1:15" x14ac:dyDescent="0.2">
      <c r="A4487" t="s">
        <v>143</v>
      </c>
      <c r="B4487" t="s">
        <v>144</v>
      </c>
      <c r="C4487" t="s">
        <v>145</v>
      </c>
      <c r="D4487">
        <v>2013</v>
      </c>
      <c r="E4487" t="str">
        <f t="shared" ref="E4487:E4550" si="71">A4487&amp;" "&amp;D4487</f>
        <v>Denmark 2013</v>
      </c>
      <c r="F4487">
        <v>1.22725200034691E-2</v>
      </c>
      <c r="I4487">
        <v>1</v>
      </c>
      <c r="L4487">
        <v>48</v>
      </c>
      <c r="N4487">
        <v>2</v>
      </c>
      <c r="O4487">
        <v>2</v>
      </c>
    </row>
    <row r="4488" spans="1:15" x14ac:dyDescent="0.2">
      <c r="A4488" t="s">
        <v>146</v>
      </c>
      <c r="B4488" t="s">
        <v>147</v>
      </c>
      <c r="C4488" t="s">
        <v>148</v>
      </c>
      <c r="D4488">
        <v>2013</v>
      </c>
      <c r="E4488" t="str">
        <f t="shared" si="71"/>
        <v>Djibouti 2013</v>
      </c>
      <c r="G4488">
        <v>7.4070038609809403</v>
      </c>
      <c r="H4488">
        <v>0.33005500811652499</v>
      </c>
      <c r="I4488">
        <v>0.55000001192092896</v>
      </c>
      <c r="N4488">
        <v>2</v>
      </c>
      <c r="O4488">
        <v>1</v>
      </c>
    </row>
    <row r="4489" spans="1:15" x14ac:dyDescent="0.2">
      <c r="A4489" t="s">
        <v>149</v>
      </c>
      <c r="B4489" t="s">
        <v>150</v>
      </c>
      <c r="C4489" t="s">
        <v>151</v>
      </c>
      <c r="D4489">
        <v>2013</v>
      </c>
      <c r="E4489" t="str">
        <f t="shared" si="71"/>
        <v>Dominica 2013</v>
      </c>
      <c r="G4489">
        <v>4.1939151867757802</v>
      </c>
      <c r="H4489">
        <v>0.58572012176556598</v>
      </c>
      <c r="O4489">
        <v>1</v>
      </c>
    </row>
    <row r="4490" spans="1:15" x14ac:dyDescent="0.2">
      <c r="A4490" t="s">
        <v>152</v>
      </c>
      <c r="B4490" t="s">
        <v>153</v>
      </c>
      <c r="C4490" t="s">
        <v>154</v>
      </c>
      <c r="D4490">
        <v>2013</v>
      </c>
      <c r="E4490" t="str">
        <f t="shared" si="71"/>
        <v>Dominican Republic 2013</v>
      </c>
      <c r="F4490">
        <v>6.1182477304535096E-3</v>
      </c>
      <c r="G4490">
        <v>0.24603975661267</v>
      </c>
      <c r="H4490">
        <v>0.23739231235108099</v>
      </c>
      <c r="I4490">
        <v>0.93000000715255704</v>
      </c>
      <c r="L4490">
        <v>1978</v>
      </c>
      <c r="N4490">
        <v>2</v>
      </c>
      <c r="O4490">
        <v>2</v>
      </c>
    </row>
    <row r="4491" spans="1:15" x14ac:dyDescent="0.2">
      <c r="A4491" t="s">
        <v>155</v>
      </c>
      <c r="B4491" t="s">
        <v>156</v>
      </c>
      <c r="C4491" t="s">
        <v>157</v>
      </c>
      <c r="D4491">
        <v>2013</v>
      </c>
      <c r="E4491" t="str">
        <f t="shared" si="71"/>
        <v>Ecuador 2013</v>
      </c>
      <c r="F4491">
        <v>2.8758906830518498E-2</v>
      </c>
      <c r="G4491">
        <v>0.16069462027877601</v>
      </c>
      <c r="H4491">
        <v>0.133268103169431</v>
      </c>
      <c r="I4491">
        <v>0.81000000238418601</v>
      </c>
      <c r="L4491">
        <v>1725</v>
      </c>
      <c r="N4491">
        <v>2</v>
      </c>
      <c r="O4491">
        <v>0</v>
      </c>
    </row>
    <row r="4492" spans="1:15" x14ac:dyDescent="0.2">
      <c r="A4492" t="s">
        <v>158</v>
      </c>
      <c r="B4492" t="s">
        <v>159</v>
      </c>
      <c r="C4492" t="s">
        <v>160</v>
      </c>
      <c r="D4492">
        <v>2013</v>
      </c>
      <c r="E4492" t="str">
        <f t="shared" si="71"/>
        <v>Egypt, Arab Rep. 2013</v>
      </c>
      <c r="F4492">
        <v>1.6100569769941901E-2</v>
      </c>
      <c r="G4492">
        <v>1.9615538248936699</v>
      </c>
      <c r="H4492">
        <v>0.15048163697928399</v>
      </c>
      <c r="I4492">
        <v>0.91000002622604403</v>
      </c>
      <c r="K4492">
        <v>1</v>
      </c>
      <c r="M4492">
        <v>135</v>
      </c>
      <c r="N4492">
        <v>2</v>
      </c>
      <c r="O4492">
        <v>2</v>
      </c>
    </row>
    <row r="4493" spans="1:15" x14ac:dyDescent="0.2">
      <c r="A4493" t="s">
        <v>161</v>
      </c>
      <c r="B4493" t="s">
        <v>162</v>
      </c>
      <c r="C4493" t="s">
        <v>163</v>
      </c>
      <c r="D4493">
        <v>2013</v>
      </c>
      <c r="E4493" t="str">
        <f t="shared" si="71"/>
        <v>El Salvador 2013</v>
      </c>
      <c r="F4493">
        <v>1.0799892319389401E-2</v>
      </c>
      <c r="G4493">
        <v>0.80539942073357296</v>
      </c>
      <c r="H4493">
        <v>0.37464052155731498</v>
      </c>
      <c r="I4493">
        <v>0.89999997615814198</v>
      </c>
      <c r="L4493">
        <v>2513</v>
      </c>
      <c r="N4493">
        <v>2</v>
      </c>
      <c r="O4493">
        <v>0</v>
      </c>
    </row>
    <row r="4494" spans="1:15" x14ac:dyDescent="0.2">
      <c r="A4494" t="s">
        <v>164</v>
      </c>
      <c r="B4494" t="s">
        <v>165</v>
      </c>
      <c r="C4494" t="s">
        <v>166</v>
      </c>
      <c r="D4494">
        <v>2013</v>
      </c>
      <c r="E4494" t="str">
        <f t="shared" si="71"/>
        <v>Equatorial Guinea 2013</v>
      </c>
      <c r="G4494">
        <v>3.0858720899128299E-2</v>
      </c>
      <c r="I4494">
        <v>0.85699999332428001</v>
      </c>
      <c r="O4494">
        <v>2</v>
      </c>
    </row>
    <row r="4495" spans="1:15" x14ac:dyDescent="0.2">
      <c r="A4495" t="s">
        <v>167</v>
      </c>
      <c r="B4495" t="s">
        <v>168</v>
      </c>
      <c r="C4495" t="s">
        <v>169</v>
      </c>
      <c r="D4495">
        <v>2013</v>
      </c>
      <c r="E4495" t="str">
        <f t="shared" si="71"/>
        <v>Eritrea 2013</v>
      </c>
      <c r="I4495">
        <v>0.479999989271164</v>
      </c>
      <c r="O4495">
        <v>2</v>
      </c>
    </row>
    <row r="4496" spans="1:15" x14ac:dyDescent="0.2">
      <c r="A4496" t="s">
        <v>170</v>
      </c>
      <c r="B4496" t="s">
        <v>171</v>
      </c>
      <c r="C4496" t="s">
        <v>172</v>
      </c>
      <c r="D4496">
        <v>2013</v>
      </c>
      <c r="E4496" t="str">
        <f t="shared" si="71"/>
        <v>Estonia 2013</v>
      </c>
      <c r="F4496">
        <v>1.8966666184006199E-2</v>
      </c>
      <c r="I4496">
        <v>0.67900002002716098</v>
      </c>
      <c r="L4496">
        <v>52</v>
      </c>
      <c r="N4496">
        <v>3</v>
      </c>
      <c r="O4496">
        <v>4</v>
      </c>
    </row>
    <row r="4497" spans="1:15" x14ac:dyDescent="0.2">
      <c r="A4497" t="s">
        <v>173</v>
      </c>
      <c r="B4497" t="s">
        <v>174</v>
      </c>
      <c r="C4497" t="s">
        <v>175</v>
      </c>
      <c r="D4497">
        <v>2013</v>
      </c>
      <c r="E4497" t="str">
        <f t="shared" si="71"/>
        <v>Ethiopia 2013</v>
      </c>
      <c r="F4497">
        <v>8.0641711744645298E-3</v>
      </c>
      <c r="G4497">
        <v>8.1666454946951497</v>
      </c>
      <c r="H4497">
        <v>0.250205871891376</v>
      </c>
      <c r="I4497">
        <v>0.34389999508857699</v>
      </c>
      <c r="J4497">
        <v>77</v>
      </c>
      <c r="K4497">
        <v>2</v>
      </c>
      <c r="M4497">
        <v>88</v>
      </c>
      <c r="N4497">
        <v>2</v>
      </c>
      <c r="O4497">
        <v>2</v>
      </c>
    </row>
    <row r="4498" spans="1:15" x14ac:dyDescent="0.2">
      <c r="A4498" t="s">
        <v>176</v>
      </c>
      <c r="B4498" t="s">
        <v>177</v>
      </c>
      <c r="C4498" t="s">
        <v>178</v>
      </c>
      <c r="D4498">
        <v>2013</v>
      </c>
      <c r="E4498" t="str">
        <f t="shared" si="71"/>
        <v>Fiji 2013</v>
      </c>
      <c r="F4498">
        <v>1.28018151449247E-2</v>
      </c>
      <c r="G4498">
        <v>2.2205606591239602</v>
      </c>
      <c r="H4498">
        <v>0.16901532650043</v>
      </c>
      <c r="I4498">
        <v>0.59100002050399802</v>
      </c>
      <c r="L4498">
        <v>19</v>
      </c>
      <c r="O4498">
        <v>2</v>
      </c>
    </row>
    <row r="4499" spans="1:15" x14ac:dyDescent="0.2">
      <c r="A4499" t="s">
        <v>179</v>
      </c>
      <c r="B4499" t="s">
        <v>180</v>
      </c>
      <c r="C4499" t="s">
        <v>181</v>
      </c>
      <c r="D4499">
        <v>2013</v>
      </c>
      <c r="E4499" t="str">
        <f t="shared" si="71"/>
        <v>Finland 2013</v>
      </c>
      <c r="F4499">
        <v>1.53386093450991E-2</v>
      </c>
      <c r="I4499">
        <v>0.93000000715255704</v>
      </c>
      <c r="L4499">
        <v>89</v>
      </c>
      <c r="O4499">
        <v>4</v>
      </c>
    </row>
    <row r="4500" spans="1:15" x14ac:dyDescent="0.2">
      <c r="A4500" t="s">
        <v>182</v>
      </c>
      <c r="B4500" t="s">
        <v>183</v>
      </c>
      <c r="C4500" t="s">
        <v>184</v>
      </c>
      <c r="D4500">
        <v>2013</v>
      </c>
      <c r="E4500" t="str">
        <f t="shared" si="71"/>
        <v>France 2013</v>
      </c>
      <c r="F4500">
        <v>1.84987591828694E-2</v>
      </c>
      <c r="I4500">
        <v>0.97600001096725497</v>
      </c>
      <c r="L4500">
        <v>777</v>
      </c>
      <c r="N4500">
        <v>2</v>
      </c>
      <c r="O4500">
        <v>4</v>
      </c>
    </row>
    <row r="4501" spans="1:15" x14ac:dyDescent="0.2">
      <c r="A4501" t="s">
        <v>185</v>
      </c>
      <c r="B4501" t="s">
        <v>186</v>
      </c>
      <c r="C4501" t="s">
        <v>187</v>
      </c>
      <c r="D4501">
        <v>2013</v>
      </c>
      <c r="E4501" t="str">
        <f t="shared" si="71"/>
        <v>Gabon 2013</v>
      </c>
      <c r="F4501">
        <v>1.60404717948982E-2</v>
      </c>
      <c r="G4501">
        <v>0.54880216767892498</v>
      </c>
      <c r="H4501">
        <v>0.27283867024745501</v>
      </c>
      <c r="I4501">
        <v>0.34999999403953602</v>
      </c>
      <c r="N4501">
        <v>2</v>
      </c>
      <c r="O4501">
        <v>2</v>
      </c>
    </row>
    <row r="4502" spans="1:15" x14ac:dyDescent="0.2">
      <c r="A4502" t="s">
        <v>188</v>
      </c>
      <c r="B4502" t="s">
        <v>189</v>
      </c>
      <c r="C4502" t="s">
        <v>190</v>
      </c>
      <c r="D4502">
        <v>2013</v>
      </c>
      <c r="E4502" t="str">
        <f t="shared" si="71"/>
        <v>Gambia, The 2013</v>
      </c>
      <c r="F4502">
        <v>7.5449426607644204E-3</v>
      </c>
      <c r="G4502">
        <v>8.3436178558499101</v>
      </c>
      <c r="H4502">
        <v>0.34716528447162598</v>
      </c>
      <c r="I4502">
        <v>0.395000010728836</v>
      </c>
      <c r="O4502">
        <v>2</v>
      </c>
    </row>
    <row r="4503" spans="1:15" x14ac:dyDescent="0.2">
      <c r="A4503" t="s">
        <v>191</v>
      </c>
      <c r="B4503" t="s">
        <v>192</v>
      </c>
      <c r="C4503" t="s">
        <v>193</v>
      </c>
      <c r="D4503">
        <v>2013</v>
      </c>
      <c r="E4503" t="str">
        <f t="shared" si="71"/>
        <v>Georgia 2013</v>
      </c>
      <c r="F4503">
        <v>2.5705524351555702E-2</v>
      </c>
      <c r="G4503">
        <v>3.83056366073275</v>
      </c>
      <c r="H4503">
        <v>0.31785454833208798</v>
      </c>
      <c r="I4503">
        <v>0.816999971866608</v>
      </c>
      <c r="N4503">
        <v>0</v>
      </c>
      <c r="O4503">
        <v>3</v>
      </c>
    </row>
    <row r="4504" spans="1:15" x14ac:dyDescent="0.2">
      <c r="A4504" t="s">
        <v>194</v>
      </c>
      <c r="B4504" t="s">
        <v>195</v>
      </c>
      <c r="C4504" t="s">
        <v>196</v>
      </c>
      <c r="D4504">
        <v>2013</v>
      </c>
      <c r="E4504" t="str">
        <f t="shared" si="71"/>
        <v>Germany 2013</v>
      </c>
      <c r="F4504">
        <v>1.18525790100841E-2</v>
      </c>
      <c r="I4504">
        <v>1</v>
      </c>
      <c r="L4504">
        <v>682</v>
      </c>
      <c r="N4504">
        <v>2</v>
      </c>
      <c r="O4504">
        <v>4</v>
      </c>
    </row>
    <row r="4505" spans="1:15" x14ac:dyDescent="0.2">
      <c r="A4505" t="s">
        <v>197</v>
      </c>
      <c r="B4505" t="s">
        <v>198</v>
      </c>
      <c r="C4505" t="s">
        <v>199</v>
      </c>
      <c r="D4505">
        <v>2013</v>
      </c>
      <c r="E4505" t="str">
        <f t="shared" si="71"/>
        <v>Ghana 2013</v>
      </c>
      <c r="F4505">
        <v>5.3339642720974002E-3</v>
      </c>
      <c r="G4505">
        <v>2.1747396233554999</v>
      </c>
      <c r="H4505">
        <v>0.18407249431227299</v>
      </c>
      <c r="I4505">
        <v>0.34499999880790699</v>
      </c>
      <c r="L4505">
        <v>551</v>
      </c>
      <c r="N4505">
        <v>2</v>
      </c>
      <c r="O4505">
        <v>3</v>
      </c>
    </row>
    <row r="4506" spans="1:15" x14ac:dyDescent="0.2">
      <c r="A4506" t="s">
        <v>200</v>
      </c>
      <c r="B4506" t="s">
        <v>201</v>
      </c>
      <c r="C4506" t="s">
        <v>202</v>
      </c>
      <c r="D4506">
        <v>2013</v>
      </c>
      <c r="E4506" t="str">
        <f t="shared" si="71"/>
        <v>Greece 2013</v>
      </c>
      <c r="F4506">
        <v>2.3713039825840099E-2</v>
      </c>
      <c r="I4506">
        <v>0.95999997854232799</v>
      </c>
      <c r="L4506">
        <v>153</v>
      </c>
      <c r="N4506">
        <v>2</v>
      </c>
      <c r="O4506">
        <v>4</v>
      </c>
    </row>
    <row r="4507" spans="1:15" x14ac:dyDescent="0.2">
      <c r="A4507" t="s">
        <v>203</v>
      </c>
      <c r="B4507" t="s">
        <v>204</v>
      </c>
      <c r="C4507" t="s">
        <v>205</v>
      </c>
      <c r="D4507">
        <v>2013</v>
      </c>
      <c r="E4507" t="str">
        <f t="shared" si="71"/>
        <v>Grenada 2013</v>
      </c>
      <c r="G4507">
        <v>1.5337858969321001</v>
      </c>
      <c r="H4507">
        <v>0.606261277148467</v>
      </c>
      <c r="L4507">
        <v>6</v>
      </c>
      <c r="O4507">
        <v>1</v>
      </c>
    </row>
    <row r="4508" spans="1:15" x14ac:dyDescent="0.2">
      <c r="A4508" t="s">
        <v>206</v>
      </c>
      <c r="B4508" t="s">
        <v>207</v>
      </c>
      <c r="C4508" t="s">
        <v>208</v>
      </c>
      <c r="D4508">
        <v>2013</v>
      </c>
      <c r="E4508" t="str">
        <f t="shared" si="71"/>
        <v>Guatemala 2013</v>
      </c>
      <c r="F4508">
        <v>5.0195423586518201E-3</v>
      </c>
      <c r="G4508">
        <v>0.95941816048073603</v>
      </c>
      <c r="H4508">
        <v>0.136380458654667</v>
      </c>
      <c r="I4508">
        <v>0.51499998569488503</v>
      </c>
      <c r="L4508">
        <v>5155</v>
      </c>
      <c r="N4508">
        <v>2</v>
      </c>
      <c r="O4508">
        <v>2</v>
      </c>
    </row>
    <row r="4509" spans="1:15" x14ac:dyDescent="0.2">
      <c r="A4509" t="s">
        <v>209</v>
      </c>
      <c r="B4509" t="s">
        <v>210</v>
      </c>
      <c r="C4509" t="s">
        <v>211</v>
      </c>
      <c r="D4509">
        <v>2013</v>
      </c>
      <c r="E4509" t="str">
        <f t="shared" si="71"/>
        <v>Guinea 2013</v>
      </c>
      <c r="F4509">
        <v>2.3496068435150799E-2</v>
      </c>
      <c r="G4509">
        <v>5.8651786440969502</v>
      </c>
      <c r="H4509">
        <v>0.16712732521488799</v>
      </c>
      <c r="I4509">
        <v>0.40000000596046498</v>
      </c>
      <c r="K4509">
        <v>3</v>
      </c>
      <c r="M4509">
        <v>98</v>
      </c>
      <c r="O4509">
        <v>2</v>
      </c>
    </row>
    <row r="4510" spans="1:15" x14ac:dyDescent="0.2">
      <c r="A4510" t="s">
        <v>212</v>
      </c>
      <c r="B4510" t="s">
        <v>213</v>
      </c>
      <c r="C4510" t="s">
        <v>214</v>
      </c>
      <c r="D4510">
        <v>2013</v>
      </c>
      <c r="E4510" t="str">
        <f t="shared" si="71"/>
        <v>Guinea-Bissau 2013</v>
      </c>
      <c r="F4510">
        <v>2.0760181192106202E-2</v>
      </c>
      <c r="G4510">
        <v>10.2947899561226</v>
      </c>
      <c r="H4510">
        <v>0.23359377393651201</v>
      </c>
      <c r="I4510">
        <v>0.30000001192092901</v>
      </c>
      <c r="O4510">
        <v>2</v>
      </c>
    </row>
    <row r="4511" spans="1:15" x14ac:dyDescent="0.2">
      <c r="A4511" t="s">
        <v>215</v>
      </c>
      <c r="B4511" t="s">
        <v>216</v>
      </c>
      <c r="C4511" t="s">
        <v>217</v>
      </c>
      <c r="D4511">
        <v>2013</v>
      </c>
      <c r="E4511" t="str">
        <f t="shared" si="71"/>
        <v>Guyana 2013</v>
      </c>
      <c r="F4511">
        <v>1.1769473426582499E-2</v>
      </c>
      <c r="G4511">
        <v>2.4125771395076399</v>
      </c>
      <c r="H4511">
        <v>0.26605471319576102</v>
      </c>
      <c r="I4511">
        <v>0.43500000238418601</v>
      </c>
      <c r="L4511">
        <v>155</v>
      </c>
      <c r="O4511">
        <v>2</v>
      </c>
    </row>
    <row r="4512" spans="1:15" x14ac:dyDescent="0.2">
      <c r="A4512" t="s">
        <v>218</v>
      </c>
      <c r="B4512" t="s">
        <v>219</v>
      </c>
      <c r="C4512" t="s">
        <v>220</v>
      </c>
      <c r="D4512">
        <v>2013</v>
      </c>
      <c r="E4512" t="str">
        <f t="shared" si="71"/>
        <v>Haiti 2013</v>
      </c>
      <c r="F4512">
        <v>6.1519764510297196E-4</v>
      </c>
      <c r="G4512">
        <v>7.7148114138590396</v>
      </c>
      <c r="H4512">
        <v>9.2947487248423596E-2</v>
      </c>
      <c r="I4512">
        <v>0.95499998331069902</v>
      </c>
      <c r="L4512">
        <v>1039</v>
      </c>
      <c r="N4512">
        <v>1</v>
      </c>
      <c r="O4512">
        <v>2</v>
      </c>
    </row>
    <row r="4513" spans="1:15" x14ac:dyDescent="0.2">
      <c r="A4513" t="s">
        <v>221</v>
      </c>
      <c r="B4513" t="s">
        <v>222</v>
      </c>
      <c r="C4513" t="s">
        <v>223</v>
      </c>
      <c r="D4513">
        <v>2013</v>
      </c>
      <c r="E4513" t="str">
        <f t="shared" si="71"/>
        <v>Honduras 2013</v>
      </c>
      <c r="F4513">
        <v>1.6013182153049602E-2</v>
      </c>
      <c r="G4513">
        <v>3.6396238520109399</v>
      </c>
      <c r="H4513">
        <v>0.30276803879738701</v>
      </c>
      <c r="I4513">
        <v>0.91000002622604403</v>
      </c>
      <c r="L4513">
        <v>6431</v>
      </c>
      <c r="N4513">
        <v>2</v>
      </c>
      <c r="O4513">
        <v>2</v>
      </c>
    </row>
    <row r="4514" spans="1:15" x14ac:dyDescent="0.2">
      <c r="A4514" t="s">
        <v>224</v>
      </c>
      <c r="B4514" t="s">
        <v>225</v>
      </c>
      <c r="C4514" t="s">
        <v>226</v>
      </c>
      <c r="D4514">
        <v>2013</v>
      </c>
      <c r="E4514" t="str">
        <f t="shared" si="71"/>
        <v>Hungary 2013</v>
      </c>
      <c r="F4514">
        <v>9.4530308092326005E-3</v>
      </c>
      <c r="I4514">
        <v>0.89999997615814198</v>
      </c>
      <c r="L4514">
        <v>154</v>
      </c>
      <c r="N4514">
        <v>2</v>
      </c>
      <c r="O4514">
        <v>3</v>
      </c>
    </row>
    <row r="4515" spans="1:15" x14ac:dyDescent="0.2">
      <c r="A4515" t="s">
        <v>227</v>
      </c>
      <c r="B4515" t="s">
        <v>228</v>
      </c>
      <c r="C4515" t="s">
        <v>229</v>
      </c>
      <c r="D4515">
        <v>2013</v>
      </c>
      <c r="E4515" t="str">
        <f t="shared" si="71"/>
        <v>Iceland 2013</v>
      </c>
      <c r="I4515">
        <v>1</v>
      </c>
      <c r="L4515">
        <v>1</v>
      </c>
      <c r="N4515">
        <v>2</v>
      </c>
      <c r="O4515">
        <v>3</v>
      </c>
    </row>
    <row r="4516" spans="1:15" x14ac:dyDescent="0.2">
      <c r="A4516" t="s">
        <v>230</v>
      </c>
      <c r="B4516" t="s">
        <v>231</v>
      </c>
      <c r="C4516" t="s">
        <v>232</v>
      </c>
      <c r="D4516">
        <v>2013</v>
      </c>
      <c r="E4516" t="str">
        <f t="shared" si="71"/>
        <v>India 2013</v>
      </c>
      <c r="F4516">
        <v>2.5488256790099799E-2</v>
      </c>
      <c r="G4516">
        <v>0.133962041470294</v>
      </c>
      <c r="H4516">
        <v>6.6242206124571601E-2</v>
      </c>
      <c r="I4516">
        <v>0.26300001144409202</v>
      </c>
      <c r="J4516">
        <v>389</v>
      </c>
      <c r="K4516">
        <v>1</v>
      </c>
      <c r="L4516">
        <v>45878</v>
      </c>
      <c r="M4516">
        <v>702</v>
      </c>
      <c r="O4516">
        <v>3</v>
      </c>
    </row>
    <row r="4517" spans="1:15" x14ac:dyDescent="0.2">
      <c r="A4517" t="s">
        <v>233</v>
      </c>
      <c r="B4517" t="s">
        <v>234</v>
      </c>
      <c r="C4517" t="s">
        <v>235</v>
      </c>
      <c r="D4517">
        <v>2013</v>
      </c>
      <c r="E4517" t="str">
        <f t="shared" si="71"/>
        <v>Indonesia 2013</v>
      </c>
      <c r="F4517">
        <v>9.1876983918306593E-3</v>
      </c>
      <c r="G4517">
        <v>7.8475050194370104E-3</v>
      </c>
      <c r="H4517">
        <v>0.14481493995113101</v>
      </c>
      <c r="I4517">
        <v>0.44999998807907099</v>
      </c>
      <c r="K4517">
        <v>2</v>
      </c>
      <c r="M4517">
        <v>20</v>
      </c>
      <c r="O4517">
        <v>3</v>
      </c>
    </row>
    <row r="4518" spans="1:15" x14ac:dyDescent="0.2">
      <c r="A4518" t="s">
        <v>236</v>
      </c>
      <c r="B4518" t="s">
        <v>237</v>
      </c>
      <c r="C4518" t="s">
        <v>238</v>
      </c>
      <c r="D4518">
        <v>2013</v>
      </c>
      <c r="E4518" t="str">
        <f t="shared" si="71"/>
        <v>Iran, Islamic Rep. 2013</v>
      </c>
      <c r="F4518">
        <v>2.2445347910793199E-2</v>
      </c>
      <c r="G4518">
        <v>2.6538628590742502E-2</v>
      </c>
      <c r="H4518">
        <v>8.1469238899681794E-3</v>
      </c>
      <c r="I4518">
        <v>0.50999999046325695</v>
      </c>
      <c r="K4518">
        <v>2</v>
      </c>
      <c r="L4518">
        <v>2037</v>
      </c>
      <c r="M4518">
        <v>11</v>
      </c>
      <c r="O4518">
        <v>2</v>
      </c>
    </row>
    <row r="4519" spans="1:15" x14ac:dyDescent="0.2">
      <c r="A4519" t="s">
        <v>239</v>
      </c>
      <c r="B4519" t="s">
        <v>240</v>
      </c>
      <c r="C4519" t="s">
        <v>241</v>
      </c>
      <c r="D4519">
        <v>2013</v>
      </c>
      <c r="E4519" t="str">
        <f t="shared" si="71"/>
        <v>Iraq 2013</v>
      </c>
      <c r="F4519">
        <v>3.3158309614939901E-2</v>
      </c>
      <c r="G4519">
        <v>0.65973463698729096</v>
      </c>
      <c r="I4519">
        <v>0.625</v>
      </c>
      <c r="J4519">
        <v>1870</v>
      </c>
      <c r="K4519">
        <v>1</v>
      </c>
      <c r="L4519">
        <v>3339</v>
      </c>
      <c r="M4519">
        <v>4010</v>
      </c>
      <c r="N4519">
        <v>2</v>
      </c>
      <c r="O4519">
        <v>2</v>
      </c>
    </row>
    <row r="4520" spans="1:15" x14ac:dyDescent="0.2">
      <c r="A4520" t="s">
        <v>242</v>
      </c>
      <c r="B4520" t="s">
        <v>243</v>
      </c>
      <c r="C4520" t="s">
        <v>244</v>
      </c>
      <c r="D4520">
        <v>2013</v>
      </c>
      <c r="E4520" t="str">
        <f t="shared" si="71"/>
        <v>Ireland 2013</v>
      </c>
      <c r="F4520">
        <v>5.0140221142537904E-3</v>
      </c>
      <c r="I4520">
        <v>1</v>
      </c>
      <c r="L4520">
        <v>51</v>
      </c>
      <c r="N4520">
        <v>3</v>
      </c>
      <c r="O4520">
        <v>4</v>
      </c>
    </row>
    <row r="4521" spans="1:15" x14ac:dyDescent="0.2">
      <c r="A4521" t="s">
        <v>245</v>
      </c>
      <c r="B4521" t="s">
        <v>246</v>
      </c>
      <c r="C4521" t="s">
        <v>247</v>
      </c>
      <c r="D4521">
        <v>2013</v>
      </c>
      <c r="E4521" t="str">
        <f t="shared" si="71"/>
        <v>Israel 2013</v>
      </c>
      <c r="F4521">
        <v>5.5522301603098401E-2</v>
      </c>
      <c r="I4521">
        <v>0.31000000238418601</v>
      </c>
      <c r="K4521">
        <v>2</v>
      </c>
      <c r="L4521">
        <v>127</v>
      </c>
      <c r="M4521">
        <v>12</v>
      </c>
      <c r="N4521">
        <v>2</v>
      </c>
      <c r="O4521">
        <v>3</v>
      </c>
    </row>
    <row r="4522" spans="1:15" x14ac:dyDescent="0.2">
      <c r="A4522" t="s">
        <v>248</v>
      </c>
      <c r="B4522" t="s">
        <v>249</v>
      </c>
      <c r="C4522" t="s">
        <v>250</v>
      </c>
      <c r="D4522">
        <v>2013</v>
      </c>
      <c r="E4522" t="str">
        <f t="shared" si="71"/>
        <v>Italy 2013</v>
      </c>
      <c r="F4522">
        <v>1.39902041932938E-2</v>
      </c>
      <c r="I4522">
        <v>0.93500000238418601</v>
      </c>
      <c r="L4522">
        <v>502</v>
      </c>
      <c r="N4522">
        <v>2</v>
      </c>
      <c r="O4522">
        <v>4</v>
      </c>
    </row>
    <row r="4523" spans="1:15" x14ac:dyDescent="0.2">
      <c r="A4523" t="s">
        <v>251</v>
      </c>
      <c r="B4523" t="s">
        <v>252</v>
      </c>
      <c r="C4523" t="s">
        <v>253</v>
      </c>
      <c r="D4523">
        <v>2013</v>
      </c>
      <c r="E4523" t="str">
        <f t="shared" si="71"/>
        <v>Jamaica 2013</v>
      </c>
      <c r="F4523">
        <v>8.9906966731706905E-3</v>
      </c>
      <c r="G4523">
        <v>0.51390451415027205</v>
      </c>
      <c r="H4523">
        <v>0.53491445883378597</v>
      </c>
      <c r="I4523">
        <v>1</v>
      </c>
      <c r="L4523">
        <v>1202</v>
      </c>
      <c r="O4523">
        <v>2</v>
      </c>
    </row>
    <row r="4524" spans="1:15" x14ac:dyDescent="0.2">
      <c r="A4524" t="s">
        <v>254</v>
      </c>
      <c r="B4524" t="s">
        <v>255</v>
      </c>
      <c r="C4524" t="s">
        <v>256</v>
      </c>
      <c r="D4524">
        <v>2013</v>
      </c>
      <c r="E4524" t="str">
        <f t="shared" si="71"/>
        <v>Japan 2013</v>
      </c>
      <c r="F4524">
        <v>9.5086604971823894E-3</v>
      </c>
      <c r="I4524">
        <v>0.98079997301101696</v>
      </c>
      <c r="L4524">
        <v>370</v>
      </c>
      <c r="N4524">
        <v>2</v>
      </c>
      <c r="O4524">
        <v>4</v>
      </c>
    </row>
    <row r="4525" spans="1:15" x14ac:dyDescent="0.2">
      <c r="A4525" t="s">
        <v>257</v>
      </c>
      <c r="B4525" t="s">
        <v>258</v>
      </c>
      <c r="C4525" t="s">
        <v>259</v>
      </c>
      <c r="D4525">
        <v>2013</v>
      </c>
      <c r="E4525" t="str">
        <f t="shared" si="71"/>
        <v>Jordan 2013</v>
      </c>
      <c r="F4525">
        <v>4.2414900543807699E-2</v>
      </c>
      <c r="G4525">
        <v>4.08868625758332</v>
      </c>
      <c r="H4525">
        <v>0.25457348653540401</v>
      </c>
      <c r="I4525">
        <v>0.5</v>
      </c>
      <c r="L4525">
        <v>144</v>
      </c>
      <c r="N4525">
        <v>2</v>
      </c>
      <c r="O4525">
        <v>2</v>
      </c>
    </row>
    <row r="4526" spans="1:15" x14ac:dyDescent="0.2">
      <c r="A4526" t="s">
        <v>260</v>
      </c>
      <c r="B4526" t="s">
        <v>261</v>
      </c>
      <c r="C4526" t="s">
        <v>262</v>
      </c>
      <c r="D4526">
        <v>2013</v>
      </c>
      <c r="E4526" t="str">
        <f t="shared" si="71"/>
        <v>Kazakhstan 2013</v>
      </c>
      <c r="F4526">
        <v>1.0780847536843E-2</v>
      </c>
      <c r="G4526">
        <v>4.2877370112622902E-2</v>
      </c>
      <c r="H4526">
        <v>5.9610854102781802E-2</v>
      </c>
      <c r="I4526">
        <v>0.63099998235702504</v>
      </c>
      <c r="L4526">
        <v>1120</v>
      </c>
      <c r="N4526">
        <v>2</v>
      </c>
      <c r="O4526">
        <v>2</v>
      </c>
    </row>
    <row r="4527" spans="1:15" x14ac:dyDescent="0.2">
      <c r="A4527" t="s">
        <v>263</v>
      </c>
      <c r="B4527" t="s">
        <v>264</v>
      </c>
      <c r="C4527" t="s">
        <v>265</v>
      </c>
      <c r="D4527">
        <v>2013</v>
      </c>
      <c r="E4527" t="str">
        <f t="shared" si="71"/>
        <v>Kenya 2013</v>
      </c>
      <c r="F4527">
        <v>1.5619099161069299E-2</v>
      </c>
      <c r="G4527">
        <v>6.0639383160668299</v>
      </c>
      <c r="H4527">
        <v>0.17927603743913501</v>
      </c>
      <c r="I4527">
        <v>0.270000010728836</v>
      </c>
      <c r="K4527">
        <v>1</v>
      </c>
      <c r="M4527">
        <v>267</v>
      </c>
      <c r="N4527">
        <v>2</v>
      </c>
      <c r="O4527">
        <v>3</v>
      </c>
    </row>
    <row r="4528" spans="1:15" x14ac:dyDescent="0.2">
      <c r="A4528" t="s">
        <v>266</v>
      </c>
      <c r="B4528" t="s">
        <v>267</v>
      </c>
      <c r="C4528" t="s">
        <v>268</v>
      </c>
      <c r="D4528">
        <v>2013</v>
      </c>
      <c r="E4528" t="str">
        <f t="shared" si="71"/>
        <v>Kiribati 2013</v>
      </c>
      <c r="O4528">
        <v>0</v>
      </c>
    </row>
    <row r="4529" spans="1:15" x14ac:dyDescent="0.2">
      <c r="A4529" t="s">
        <v>269</v>
      </c>
      <c r="B4529" t="s">
        <v>270</v>
      </c>
      <c r="C4529" t="s">
        <v>271</v>
      </c>
      <c r="D4529">
        <v>2013</v>
      </c>
      <c r="E4529" t="str">
        <f t="shared" si="71"/>
        <v>Korea, Dem. People’s Rep. 2013</v>
      </c>
      <c r="I4529">
        <v>1</v>
      </c>
      <c r="O4529" t="s">
        <v>591</v>
      </c>
    </row>
    <row r="4530" spans="1:15" x14ac:dyDescent="0.2">
      <c r="A4530" t="s">
        <v>272</v>
      </c>
      <c r="B4530" t="s">
        <v>273</v>
      </c>
      <c r="C4530" t="s">
        <v>274</v>
      </c>
      <c r="D4530">
        <v>2013</v>
      </c>
      <c r="E4530" t="str">
        <f t="shared" si="71"/>
        <v>Korea, Rep. 2013</v>
      </c>
      <c r="F4530">
        <v>2.50300902333872E-2</v>
      </c>
      <c r="I4530">
        <v>1</v>
      </c>
      <c r="L4530">
        <v>352</v>
      </c>
      <c r="N4530">
        <v>2</v>
      </c>
      <c r="O4530">
        <v>3</v>
      </c>
    </row>
    <row r="4531" spans="1:15" x14ac:dyDescent="0.2">
      <c r="A4531" t="s">
        <v>275</v>
      </c>
      <c r="B4531" t="s">
        <v>276</v>
      </c>
      <c r="C4531" t="s">
        <v>277</v>
      </c>
      <c r="D4531">
        <v>2013</v>
      </c>
      <c r="E4531" t="str">
        <f t="shared" si="71"/>
        <v>Kuwait 2013</v>
      </c>
      <c r="F4531">
        <v>3.2715183811501597E-2</v>
      </c>
      <c r="H4531">
        <v>4.35216164282295E-2</v>
      </c>
      <c r="I4531">
        <v>0.230000004172325</v>
      </c>
      <c r="N4531">
        <v>2</v>
      </c>
      <c r="O4531">
        <v>2</v>
      </c>
    </row>
    <row r="4532" spans="1:15" x14ac:dyDescent="0.2">
      <c r="A4532" t="s">
        <v>278</v>
      </c>
      <c r="B4532" t="s">
        <v>279</v>
      </c>
      <c r="C4532" t="s">
        <v>280</v>
      </c>
      <c r="D4532">
        <v>2013</v>
      </c>
      <c r="E4532" t="str">
        <f t="shared" si="71"/>
        <v>Kyrgyz Republic 2013</v>
      </c>
      <c r="F4532">
        <v>1.6223608216927199E-2</v>
      </c>
      <c r="G4532">
        <v>6.6944177387523904</v>
      </c>
      <c r="H4532">
        <v>0.42770419203150201</v>
      </c>
      <c r="I4532">
        <v>0.64899998903274503</v>
      </c>
      <c r="N4532">
        <v>2</v>
      </c>
      <c r="O4532">
        <v>2</v>
      </c>
    </row>
    <row r="4533" spans="1:15" x14ac:dyDescent="0.2">
      <c r="A4533" t="s">
        <v>281</v>
      </c>
      <c r="B4533" t="s">
        <v>282</v>
      </c>
      <c r="C4533" t="s">
        <v>283</v>
      </c>
      <c r="D4533">
        <v>2013</v>
      </c>
      <c r="E4533" t="str">
        <f t="shared" si="71"/>
        <v>Lao PDR 2013</v>
      </c>
      <c r="F4533">
        <v>1.8989518178094101E-3</v>
      </c>
      <c r="G4533">
        <v>3.73355344418996</v>
      </c>
      <c r="H4533">
        <v>0.45189141744607397</v>
      </c>
      <c r="I4533">
        <v>0.55000001192092896</v>
      </c>
      <c r="O4533">
        <v>2</v>
      </c>
    </row>
    <row r="4534" spans="1:15" x14ac:dyDescent="0.2">
      <c r="A4534" t="s">
        <v>284</v>
      </c>
      <c r="B4534" t="s">
        <v>285</v>
      </c>
      <c r="C4534" t="s">
        <v>286</v>
      </c>
      <c r="D4534">
        <v>2013</v>
      </c>
      <c r="E4534" t="str">
        <f t="shared" si="71"/>
        <v>Latvia 2013</v>
      </c>
      <c r="F4534">
        <v>9.3178671279999705E-3</v>
      </c>
      <c r="I4534">
        <v>0.58600002527236905</v>
      </c>
      <c r="L4534">
        <v>50</v>
      </c>
      <c r="N4534">
        <v>3</v>
      </c>
      <c r="O4534">
        <v>2</v>
      </c>
    </row>
    <row r="4535" spans="1:15" x14ac:dyDescent="0.2">
      <c r="A4535" t="s">
        <v>287</v>
      </c>
      <c r="B4535" t="s">
        <v>288</v>
      </c>
      <c r="C4535" t="s">
        <v>289</v>
      </c>
      <c r="D4535">
        <v>2013</v>
      </c>
      <c r="E4535" t="str">
        <f t="shared" si="71"/>
        <v>Lebanon 2013</v>
      </c>
      <c r="F4535">
        <v>4.1653981390034199E-2</v>
      </c>
      <c r="G4535">
        <v>1.3093622402321801</v>
      </c>
      <c r="H4535">
        <v>0.55126498221311604</v>
      </c>
      <c r="I4535">
        <v>0.31999999284744302</v>
      </c>
      <c r="K4535">
        <v>2</v>
      </c>
      <c r="L4535">
        <v>236</v>
      </c>
      <c r="M4535">
        <v>179</v>
      </c>
      <c r="O4535">
        <v>2</v>
      </c>
    </row>
    <row r="4536" spans="1:15" x14ac:dyDescent="0.2">
      <c r="A4536" t="s">
        <v>290</v>
      </c>
      <c r="B4536" t="s">
        <v>291</v>
      </c>
      <c r="C4536" t="s">
        <v>292</v>
      </c>
      <c r="D4536">
        <v>2013</v>
      </c>
      <c r="E4536" t="str">
        <f t="shared" si="71"/>
        <v>Lesotho 2013</v>
      </c>
      <c r="F4536">
        <v>1.82338856129187E-2</v>
      </c>
      <c r="G4536">
        <v>11.7206292495258</v>
      </c>
      <c r="H4536">
        <v>0.28389146712139701</v>
      </c>
      <c r="I4536">
        <v>1</v>
      </c>
      <c r="O4536">
        <v>2</v>
      </c>
    </row>
    <row r="4537" spans="1:15" x14ac:dyDescent="0.2">
      <c r="A4537" t="s">
        <v>293</v>
      </c>
      <c r="B4537" t="s">
        <v>294</v>
      </c>
      <c r="C4537" t="s">
        <v>295</v>
      </c>
      <c r="D4537">
        <v>2013</v>
      </c>
      <c r="E4537" t="str">
        <f t="shared" si="71"/>
        <v>Liberia 2013</v>
      </c>
      <c r="F4537">
        <v>1.08123677293918E-2</v>
      </c>
      <c r="G4537">
        <v>18.6364758284207</v>
      </c>
      <c r="H4537">
        <v>7.9801843833333899E-2</v>
      </c>
      <c r="I4537">
        <v>7.9999998211860698E-2</v>
      </c>
      <c r="N4537">
        <v>1</v>
      </c>
      <c r="O4537">
        <v>2</v>
      </c>
    </row>
    <row r="4538" spans="1:15" x14ac:dyDescent="0.2">
      <c r="A4538" t="s">
        <v>296</v>
      </c>
      <c r="B4538" t="s">
        <v>297</v>
      </c>
      <c r="C4538" t="s">
        <v>298</v>
      </c>
      <c r="D4538">
        <v>2013</v>
      </c>
      <c r="E4538" t="str">
        <f t="shared" si="71"/>
        <v>Libya 2013</v>
      </c>
      <c r="F4538">
        <v>7.6393308482589295E-2</v>
      </c>
      <c r="G4538">
        <v>0.17869460777322899</v>
      </c>
      <c r="I4538">
        <v>0.84399998188018799</v>
      </c>
      <c r="J4538">
        <v>31</v>
      </c>
      <c r="K4538">
        <v>2</v>
      </c>
      <c r="M4538">
        <v>36</v>
      </c>
      <c r="O4538">
        <v>2</v>
      </c>
    </row>
    <row r="4539" spans="1:15" x14ac:dyDescent="0.2">
      <c r="A4539" t="s">
        <v>299</v>
      </c>
      <c r="B4539" t="s">
        <v>300</v>
      </c>
      <c r="C4539" t="s">
        <v>301</v>
      </c>
      <c r="D4539">
        <v>2013</v>
      </c>
      <c r="E4539" t="str">
        <f t="shared" si="71"/>
        <v>Liechtenstein 2013</v>
      </c>
      <c r="L4539">
        <v>0</v>
      </c>
      <c r="O4539" t="s">
        <v>592</v>
      </c>
    </row>
    <row r="4540" spans="1:15" x14ac:dyDescent="0.2">
      <c r="A4540" t="s">
        <v>302</v>
      </c>
      <c r="B4540" t="s">
        <v>303</v>
      </c>
      <c r="C4540" t="s">
        <v>304</v>
      </c>
      <c r="D4540">
        <v>2013</v>
      </c>
      <c r="E4540" t="str">
        <f t="shared" si="71"/>
        <v>Lithuania 2013</v>
      </c>
      <c r="F4540">
        <v>7.6290748208421404E-3</v>
      </c>
      <c r="I4540">
        <v>0.84200000762939498</v>
      </c>
      <c r="L4540">
        <v>198</v>
      </c>
      <c r="N4540">
        <v>3</v>
      </c>
      <c r="O4540">
        <v>1</v>
      </c>
    </row>
    <row r="4541" spans="1:15" x14ac:dyDescent="0.2">
      <c r="A4541" t="s">
        <v>305</v>
      </c>
      <c r="B4541" t="s">
        <v>306</v>
      </c>
      <c r="C4541" t="s">
        <v>307</v>
      </c>
      <c r="D4541">
        <v>2013</v>
      </c>
      <c r="E4541" t="str">
        <f t="shared" si="71"/>
        <v>Luxembourg 2013</v>
      </c>
      <c r="F4541">
        <v>3.9898354408241096E-3</v>
      </c>
      <c r="I4541">
        <v>0.53299999237060602</v>
      </c>
      <c r="L4541">
        <v>1</v>
      </c>
      <c r="N4541">
        <v>3</v>
      </c>
      <c r="O4541">
        <v>4</v>
      </c>
    </row>
    <row r="4542" spans="1:15" x14ac:dyDescent="0.2">
      <c r="A4542" t="s">
        <v>308</v>
      </c>
      <c r="B4542" t="s">
        <v>309</v>
      </c>
      <c r="C4542" t="s">
        <v>310</v>
      </c>
      <c r="D4542">
        <v>2013</v>
      </c>
      <c r="E4542" t="str">
        <f t="shared" si="71"/>
        <v>Macedonia, FYR 2013</v>
      </c>
      <c r="F4542">
        <v>1.16943718855289E-2</v>
      </c>
      <c r="G4542">
        <v>1.86272700453048</v>
      </c>
      <c r="H4542">
        <v>0.24357390918826</v>
      </c>
      <c r="I4542">
        <v>0.64099997282028198</v>
      </c>
      <c r="L4542">
        <v>22</v>
      </c>
      <c r="O4542">
        <v>2</v>
      </c>
    </row>
    <row r="4543" spans="1:15" x14ac:dyDescent="0.2">
      <c r="A4543" t="s">
        <v>311</v>
      </c>
      <c r="B4543" t="s">
        <v>312</v>
      </c>
      <c r="C4543" t="s">
        <v>313</v>
      </c>
      <c r="D4543">
        <v>2013</v>
      </c>
      <c r="E4543" t="str">
        <f t="shared" si="71"/>
        <v>Madagascar 2013</v>
      </c>
      <c r="F4543">
        <v>6.77983715732386E-3</v>
      </c>
      <c r="G4543">
        <v>4.16060397610745</v>
      </c>
      <c r="H4543">
        <v>0.19428513459465799</v>
      </c>
      <c r="I4543">
        <v>0.47900000214576699</v>
      </c>
      <c r="N4543">
        <v>3</v>
      </c>
      <c r="O4543">
        <v>3</v>
      </c>
    </row>
    <row r="4544" spans="1:15" x14ac:dyDescent="0.2">
      <c r="A4544" t="s">
        <v>314</v>
      </c>
      <c r="B4544" t="s">
        <v>315</v>
      </c>
      <c r="C4544" t="s">
        <v>316</v>
      </c>
      <c r="D4544">
        <v>2013</v>
      </c>
      <c r="E4544" t="str">
        <f t="shared" si="71"/>
        <v>Malawi 2013</v>
      </c>
      <c r="F4544">
        <v>1.14018531886553E-2</v>
      </c>
      <c r="G4544">
        <v>21.1231980146399</v>
      </c>
      <c r="H4544">
        <v>0.23335008944160399</v>
      </c>
      <c r="I4544">
        <v>0.46000000834464999</v>
      </c>
      <c r="O4544">
        <v>3</v>
      </c>
    </row>
    <row r="4545" spans="1:15" x14ac:dyDescent="0.2">
      <c r="A4545" t="s">
        <v>317</v>
      </c>
      <c r="B4545" t="s">
        <v>318</v>
      </c>
      <c r="C4545" t="s">
        <v>319</v>
      </c>
      <c r="D4545">
        <v>2013</v>
      </c>
      <c r="E4545" t="str">
        <f t="shared" si="71"/>
        <v>Malaysia 2013</v>
      </c>
      <c r="F4545">
        <v>1.49929579850642E-2</v>
      </c>
      <c r="G4545">
        <v>-3.6259834447688301E-2</v>
      </c>
      <c r="I4545">
        <v>0.5</v>
      </c>
      <c r="J4545">
        <v>70</v>
      </c>
      <c r="K4545">
        <v>3</v>
      </c>
      <c r="L4545">
        <v>627</v>
      </c>
      <c r="M4545">
        <v>70</v>
      </c>
      <c r="N4545">
        <v>2</v>
      </c>
      <c r="O4545">
        <v>2</v>
      </c>
    </row>
    <row r="4546" spans="1:15" x14ac:dyDescent="0.2">
      <c r="A4546" t="s">
        <v>320</v>
      </c>
      <c r="B4546" t="s">
        <v>321</v>
      </c>
      <c r="C4546" t="s">
        <v>322</v>
      </c>
      <c r="D4546">
        <v>2013</v>
      </c>
      <c r="E4546" t="str">
        <f t="shared" si="71"/>
        <v>Maldives 2013</v>
      </c>
      <c r="G4546">
        <v>0.740282818132043</v>
      </c>
      <c r="H4546">
        <v>0.298387197009297</v>
      </c>
      <c r="I4546">
        <v>0.99000000953674305</v>
      </c>
      <c r="L4546">
        <v>3</v>
      </c>
      <c r="O4546">
        <v>2</v>
      </c>
    </row>
    <row r="4547" spans="1:15" x14ac:dyDescent="0.2">
      <c r="A4547" t="s">
        <v>323</v>
      </c>
      <c r="B4547" t="s">
        <v>324</v>
      </c>
      <c r="C4547" t="s">
        <v>325</v>
      </c>
      <c r="D4547">
        <v>2013</v>
      </c>
      <c r="E4547" t="str">
        <f t="shared" si="71"/>
        <v>Mali 2013</v>
      </c>
      <c r="F4547">
        <v>1.16198001421998E-2</v>
      </c>
      <c r="G4547">
        <v>10.902391797080799</v>
      </c>
      <c r="H4547">
        <v>0.24490853676409599</v>
      </c>
      <c r="I4547">
        <v>0.89999997615814198</v>
      </c>
      <c r="J4547">
        <v>836</v>
      </c>
      <c r="K4547">
        <v>2</v>
      </c>
      <c r="M4547">
        <v>881</v>
      </c>
      <c r="N4547">
        <v>1</v>
      </c>
      <c r="O4547">
        <v>2</v>
      </c>
    </row>
    <row r="4548" spans="1:15" x14ac:dyDescent="0.2">
      <c r="A4548" t="s">
        <v>326</v>
      </c>
      <c r="B4548" t="s">
        <v>327</v>
      </c>
      <c r="C4548" t="s">
        <v>328</v>
      </c>
      <c r="D4548">
        <v>2013</v>
      </c>
      <c r="E4548" t="str">
        <f t="shared" si="71"/>
        <v>Malta 2013</v>
      </c>
      <c r="F4548">
        <v>5.0994759495067397E-3</v>
      </c>
      <c r="I4548">
        <v>1</v>
      </c>
      <c r="L4548">
        <v>7</v>
      </c>
      <c r="O4548">
        <v>4</v>
      </c>
    </row>
    <row r="4549" spans="1:15" x14ac:dyDescent="0.2">
      <c r="A4549" t="s">
        <v>329</v>
      </c>
      <c r="B4549" t="s">
        <v>330</v>
      </c>
      <c r="C4549" t="s">
        <v>331</v>
      </c>
      <c r="D4549">
        <v>2013</v>
      </c>
      <c r="E4549" t="str">
        <f t="shared" si="71"/>
        <v>Marshall Islands 2013</v>
      </c>
      <c r="G4549">
        <v>42.367326566388698</v>
      </c>
      <c r="N4549">
        <v>2</v>
      </c>
      <c r="O4549">
        <v>0</v>
      </c>
    </row>
    <row r="4550" spans="1:15" x14ac:dyDescent="0.2">
      <c r="A4550" t="s">
        <v>332</v>
      </c>
      <c r="B4550" t="s">
        <v>333</v>
      </c>
      <c r="C4550" t="s">
        <v>334</v>
      </c>
      <c r="D4550">
        <v>2013</v>
      </c>
      <c r="E4550" t="str">
        <f t="shared" si="71"/>
        <v>Mauritania 2013</v>
      </c>
      <c r="F4550">
        <v>2.1273683626540502E-2</v>
      </c>
      <c r="G4550">
        <v>4.1927134179826302</v>
      </c>
      <c r="H4550">
        <v>0.46185267803372898</v>
      </c>
      <c r="I4550">
        <v>0.40000000596046498</v>
      </c>
      <c r="N4550">
        <v>2</v>
      </c>
      <c r="O4550">
        <v>2</v>
      </c>
    </row>
    <row r="4551" spans="1:15" x14ac:dyDescent="0.2">
      <c r="A4551" t="s">
        <v>335</v>
      </c>
      <c r="B4551" t="s">
        <v>336</v>
      </c>
      <c r="C4551" t="s">
        <v>337</v>
      </c>
      <c r="D4551">
        <v>2013</v>
      </c>
      <c r="E4551" t="str">
        <f t="shared" ref="E4551:E4614" si="72">A4551&amp;" "&amp;D4551</f>
        <v>Mauritius 2013</v>
      </c>
      <c r="F4551">
        <v>1.91274365797791E-3</v>
      </c>
      <c r="G4551">
        <v>1.1728836754527201</v>
      </c>
      <c r="H4551">
        <v>0.13973216748636799</v>
      </c>
      <c r="I4551">
        <v>0.40000000596046498</v>
      </c>
      <c r="L4551">
        <v>35</v>
      </c>
      <c r="O4551">
        <v>3</v>
      </c>
    </row>
    <row r="4552" spans="1:15" x14ac:dyDescent="0.2">
      <c r="A4552" t="s">
        <v>338</v>
      </c>
      <c r="B4552" t="s">
        <v>339</v>
      </c>
      <c r="C4552" t="s">
        <v>340</v>
      </c>
      <c r="D4552">
        <v>2013</v>
      </c>
      <c r="E4552" t="str">
        <f t="shared" si="72"/>
        <v>Mexico 2013</v>
      </c>
      <c r="F4552">
        <v>5.07919454953E-3</v>
      </c>
      <c r="G4552">
        <v>4.54505672825306E-2</v>
      </c>
      <c r="H4552">
        <v>0.17782365244564199</v>
      </c>
      <c r="I4552">
        <v>0.80099999904632602</v>
      </c>
      <c r="K4552">
        <v>1</v>
      </c>
      <c r="L4552">
        <v>23063</v>
      </c>
      <c r="M4552">
        <v>776</v>
      </c>
      <c r="O4552">
        <v>4</v>
      </c>
    </row>
    <row r="4553" spans="1:15" x14ac:dyDescent="0.2">
      <c r="A4553" t="s">
        <v>341</v>
      </c>
      <c r="B4553" t="s">
        <v>342</v>
      </c>
      <c r="C4553" t="s">
        <v>343</v>
      </c>
      <c r="D4553">
        <v>2013</v>
      </c>
      <c r="E4553" t="str">
        <f t="shared" si="72"/>
        <v>Micronesia, Fed. Sts. 2013</v>
      </c>
      <c r="G4553">
        <v>41.787775161840997</v>
      </c>
      <c r="O4553">
        <v>0</v>
      </c>
    </row>
    <row r="4554" spans="1:15" x14ac:dyDescent="0.2">
      <c r="A4554" t="s">
        <v>344</v>
      </c>
      <c r="B4554" t="s">
        <v>345</v>
      </c>
      <c r="C4554" t="s">
        <v>346</v>
      </c>
      <c r="D4554">
        <v>2013</v>
      </c>
      <c r="E4554" t="str">
        <f t="shared" si="72"/>
        <v>Moldova 2013</v>
      </c>
      <c r="F4554">
        <v>2.8126154586377702E-3</v>
      </c>
      <c r="G4554">
        <v>3.3501656328717799</v>
      </c>
      <c r="H4554">
        <v>9.5938721327800097E-2</v>
      </c>
      <c r="I4554">
        <v>0.69999998807907104</v>
      </c>
      <c r="L4554">
        <v>229</v>
      </c>
      <c r="N4554">
        <v>1</v>
      </c>
      <c r="O4554">
        <v>3</v>
      </c>
    </row>
    <row r="4555" spans="1:15" x14ac:dyDescent="0.2">
      <c r="A4555" t="s">
        <v>347</v>
      </c>
      <c r="B4555" t="s">
        <v>348</v>
      </c>
      <c r="C4555" t="s">
        <v>349</v>
      </c>
      <c r="D4555">
        <v>2013</v>
      </c>
      <c r="E4555" t="str">
        <f t="shared" si="72"/>
        <v>Monaco 2013</v>
      </c>
      <c r="O4555">
        <v>0</v>
      </c>
    </row>
    <row r="4556" spans="1:15" x14ac:dyDescent="0.2">
      <c r="A4556" t="s">
        <v>350</v>
      </c>
      <c r="B4556" t="s">
        <v>351</v>
      </c>
      <c r="C4556" t="s">
        <v>352</v>
      </c>
      <c r="D4556">
        <v>2013</v>
      </c>
      <c r="E4556" t="str">
        <f t="shared" si="72"/>
        <v>Mongolia 2013</v>
      </c>
      <c r="F4556">
        <v>8.2231148989426097E-3</v>
      </c>
      <c r="G4556">
        <v>3.6264121350760399</v>
      </c>
      <c r="H4556">
        <v>0.322939977053458</v>
      </c>
      <c r="I4556">
        <v>0.89999997615814198</v>
      </c>
      <c r="L4556">
        <v>208</v>
      </c>
      <c r="O4556">
        <v>3</v>
      </c>
    </row>
    <row r="4557" spans="1:15" x14ac:dyDescent="0.2">
      <c r="A4557" t="s">
        <v>353</v>
      </c>
      <c r="B4557" t="s">
        <v>354</v>
      </c>
      <c r="C4557" t="s">
        <v>355</v>
      </c>
      <c r="D4557">
        <v>2013</v>
      </c>
      <c r="E4557" t="str">
        <f t="shared" si="72"/>
        <v>Montenegro 2013</v>
      </c>
      <c r="F4557">
        <v>1.45226272179706E-2</v>
      </c>
      <c r="G4557">
        <v>2.5736338543397901</v>
      </c>
      <c r="H4557">
        <v>0.53244291403878996</v>
      </c>
      <c r="I4557">
        <v>0.44999998807907099</v>
      </c>
      <c r="L4557">
        <v>10</v>
      </c>
      <c r="O4557">
        <v>0</v>
      </c>
    </row>
    <row r="4558" spans="1:15" x14ac:dyDescent="0.2">
      <c r="A4558" t="s">
        <v>356</v>
      </c>
      <c r="B4558" t="s">
        <v>357</v>
      </c>
      <c r="C4558" t="s">
        <v>358</v>
      </c>
      <c r="D4558">
        <v>2013</v>
      </c>
      <c r="E4558" t="str">
        <f t="shared" si="72"/>
        <v>Morocco 2013</v>
      </c>
      <c r="F4558">
        <v>3.8057829012064497E-2</v>
      </c>
      <c r="G4558">
        <v>1.90441977400216</v>
      </c>
      <c r="H4558">
        <v>0.26858750427387401</v>
      </c>
      <c r="I4558">
        <v>0.59200000762939498</v>
      </c>
      <c r="L4558">
        <v>429</v>
      </c>
      <c r="N4558">
        <v>1</v>
      </c>
      <c r="O4558">
        <v>2</v>
      </c>
    </row>
    <row r="4559" spans="1:15" x14ac:dyDescent="0.2">
      <c r="A4559" t="s">
        <v>359</v>
      </c>
      <c r="B4559" t="s">
        <v>360</v>
      </c>
      <c r="C4559" t="s">
        <v>361</v>
      </c>
      <c r="D4559">
        <v>2013</v>
      </c>
      <c r="E4559" t="str">
        <f t="shared" si="72"/>
        <v>Mozambique 2013</v>
      </c>
      <c r="F4559">
        <v>9.3018222970771298E-3</v>
      </c>
      <c r="G4559">
        <v>13.594741588366199</v>
      </c>
      <c r="H4559">
        <v>0.46234980178734603</v>
      </c>
      <c r="I4559">
        <v>0.28700000047683699</v>
      </c>
      <c r="J4559">
        <v>42</v>
      </c>
      <c r="K4559">
        <v>2</v>
      </c>
      <c r="M4559">
        <v>45</v>
      </c>
      <c r="O4559">
        <v>3</v>
      </c>
    </row>
    <row r="4560" spans="1:15" x14ac:dyDescent="0.2">
      <c r="A4560" t="s">
        <v>362</v>
      </c>
      <c r="B4560" t="s">
        <v>363</v>
      </c>
      <c r="C4560" t="s">
        <v>364</v>
      </c>
      <c r="D4560">
        <v>2013</v>
      </c>
      <c r="E4560" t="str">
        <f t="shared" si="72"/>
        <v>Myanmar 2013</v>
      </c>
      <c r="F4560">
        <v>4.0444939358192197E-2</v>
      </c>
      <c r="G4560">
        <v>6.7322069827319497</v>
      </c>
      <c r="H4560">
        <v>0.162599580007556</v>
      </c>
      <c r="I4560">
        <v>0.68000000715255704</v>
      </c>
      <c r="J4560">
        <v>278</v>
      </c>
      <c r="K4560">
        <v>2</v>
      </c>
      <c r="L4560">
        <v>1238</v>
      </c>
      <c r="M4560">
        <v>358</v>
      </c>
      <c r="O4560">
        <v>2</v>
      </c>
    </row>
    <row r="4561" spans="1:15" x14ac:dyDescent="0.2">
      <c r="A4561" t="s">
        <v>365</v>
      </c>
      <c r="B4561" t="s">
        <v>366</v>
      </c>
      <c r="C4561" t="s">
        <v>367</v>
      </c>
      <c r="D4561">
        <v>2013</v>
      </c>
      <c r="E4561" t="str">
        <f t="shared" si="72"/>
        <v>Namibia 2013</v>
      </c>
      <c r="F4561">
        <v>3.06623324211499E-2</v>
      </c>
      <c r="G4561">
        <v>2.1693361965896898</v>
      </c>
      <c r="I4561">
        <v>0.49799999594688399</v>
      </c>
      <c r="N4561">
        <v>2</v>
      </c>
      <c r="O4561">
        <v>2</v>
      </c>
    </row>
    <row r="4562" spans="1:15" x14ac:dyDescent="0.2">
      <c r="A4562" t="s">
        <v>368</v>
      </c>
      <c r="B4562" t="s">
        <v>369</v>
      </c>
      <c r="C4562" t="s">
        <v>370</v>
      </c>
      <c r="D4562">
        <v>2013</v>
      </c>
      <c r="E4562" t="str">
        <f t="shared" si="72"/>
        <v>Nauru 2013</v>
      </c>
      <c r="G4562">
        <v>23.437303975604699</v>
      </c>
      <c r="O4562">
        <v>0</v>
      </c>
    </row>
    <row r="4563" spans="1:15" x14ac:dyDescent="0.2">
      <c r="A4563" t="s">
        <v>371</v>
      </c>
      <c r="B4563" t="s">
        <v>372</v>
      </c>
      <c r="C4563" t="s">
        <v>373</v>
      </c>
      <c r="D4563">
        <v>2013</v>
      </c>
      <c r="E4563" t="str">
        <f t="shared" si="72"/>
        <v>Nepal 2013</v>
      </c>
      <c r="F4563">
        <v>1.54186010553153E-2</v>
      </c>
      <c r="G4563">
        <v>3.91436360676928</v>
      </c>
      <c r="H4563">
        <v>0.16021110138509101</v>
      </c>
      <c r="I4563">
        <v>0.31000000238418601</v>
      </c>
      <c r="L4563">
        <v>606</v>
      </c>
      <c r="N4563">
        <v>2</v>
      </c>
      <c r="O4563">
        <v>2</v>
      </c>
    </row>
    <row r="4564" spans="1:15" x14ac:dyDescent="0.2">
      <c r="A4564" t="s">
        <v>374</v>
      </c>
      <c r="B4564" t="s">
        <v>375</v>
      </c>
      <c r="C4564" t="s">
        <v>376</v>
      </c>
      <c r="D4564">
        <v>2013</v>
      </c>
      <c r="E4564" t="str">
        <f t="shared" si="72"/>
        <v>Netherlands 2013</v>
      </c>
      <c r="F4564">
        <v>1.1661516239365399E-2</v>
      </c>
      <c r="I4564">
        <v>0.94999998807907104</v>
      </c>
      <c r="L4564">
        <v>125</v>
      </c>
      <c r="N4564">
        <v>2</v>
      </c>
      <c r="O4564">
        <v>4</v>
      </c>
    </row>
    <row r="4565" spans="1:15" x14ac:dyDescent="0.2">
      <c r="A4565" t="s">
        <v>377</v>
      </c>
      <c r="B4565" t="s">
        <v>378</v>
      </c>
      <c r="C4565" t="s">
        <v>379</v>
      </c>
      <c r="D4565">
        <v>2013</v>
      </c>
      <c r="E4565" t="str">
        <f t="shared" si="72"/>
        <v>New Zealand 2013</v>
      </c>
      <c r="F4565">
        <v>1.14118637601463E-2</v>
      </c>
      <c r="I4565">
        <v>0.67599999904632602</v>
      </c>
      <c r="L4565">
        <v>46</v>
      </c>
      <c r="O4565">
        <v>3</v>
      </c>
    </row>
    <row r="4566" spans="1:15" x14ac:dyDescent="0.2">
      <c r="A4566" t="s">
        <v>380</v>
      </c>
      <c r="B4566" t="s">
        <v>381</v>
      </c>
      <c r="C4566" t="s">
        <v>382</v>
      </c>
      <c r="D4566">
        <v>2013</v>
      </c>
      <c r="E4566" t="str">
        <f t="shared" si="72"/>
        <v>Nicaragua 2013</v>
      </c>
      <c r="F4566">
        <v>6.7861421490719798E-3</v>
      </c>
      <c r="G4566">
        <v>4.3966854907817803</v>
      </c>
      <c r="H4566">
        <v>0.31724523850259101</v>
      </c>
      <c r="I4566">
        <v>0.86000001430511497</v>
      </c>
      <c r="L4566">
        <v>594</v>
      </c>
      <c r="N4566">
        <v>2</v>
      </c>
      <c r="O4566">
        <v>2</v>
      </c>
    </row>
    <row r="4567" spans="1:15" x14ac:dyDescent="0.2">
      <c r="A4567" t="s">
        <v>383</v>
      </c>
      <c r="B4567" t="s">
        <v>384</v>
      </c>
      <c r="C4567" t="s">
        <v>385</v>
      </c>
      <c r="D4567">
        <v>2013</v>
      </c>
      <c r="E4567" t="str">
        <f t="shared" si="72"/>
        <v>Niger 2013</v>
      </c>
      <c r="F4567">
        <v>1.3832153156779801E-2</v>
      </c>
      <c r="G4567">
        <v>7.5030157135553202</v>
      </c>
      <c r="H4567">
        <v>0.16377178103636</v>
      </c>
      <c r="I4567">
        <v>0.56000000238418601</v>
      </c>
      <c r="K4567">
        <v>2</v>
      </c>
      <c r="M4567">
        <v>31</v>
      </c>
      <c r="N4567">
        <v>2</v>
      </c>
      <c r="O4567">
        <v>2</v>
      </c>
    </row>
    <row r="4568" spans="1:15" x14ac:dyDescent="0.2">
      <c r="A4568" t="s">
        <v>386</v>
      </c>
      <c r="B4568" t="s">
        <v>387</v>
      </c>
      <c r="C4568" t="s">
        <v>388</v>
      </c>
      <c r="D4568">
        <v>2013</v>
      </c>
      <c r="E4568" t="str">
        <f t="shared" si="72"/>
        <v>Nigeria 2013</v>
      </c>
      <c r="F4568">
        <v>4.6969530056075702E-3</v>
      </c>
      <c r="G4568">
        <v>0.50890389201273301</v>
      </c>
      <c r="H4568">
        <v>1.6759728646675701E-2</v>
      </c>
      <c r="I4568">
        <v>0.28999999165535001</v>
      </c>
      <c r="J4568">
        <v>1629</v>
      </c>
      <c r="K4568">
        <v>0</v>
      </c>
      <c r="M4568">
        <v>3382</v>
      </c>
      <c r="O4568">
        <v>2</v>
      </c>
    </row>
    <row r="4569" spans="1:15" x14ac:dyDescent="0.2">
      <c r="A4569" t="s">
        <v>389</v>
      </c>
      <c r="B4569" t="s">
        <v>390</v>
      </c>
      <c r="C4569" t="s">
        <v>391</v>
      </c>
      <c r="D4569">
        <v>2013</v>
      </c>
      <c r="E4569" t="str">
        <f t="shared" si="72"/>
        <v>Norway 2013</v>
      </c>
      <c r="F4569">
        <v>1.41399650432531E-2</v>
      </c>
      <c r="I4569">
        <v>1</v>
      </c>
      <c r="L4569">
        <v>46</v>
      </c>
      <c r="N4569">
        <v>2</v>
      </c>
      <c r="O4569">
        <v>4</v>
      </c>
    </row>
    <row r="4570" spans="1:15" x14ac:dyDescent="0.2">
      <c r="A4570" t="s">
        <v>392</v>
      </c>
      <c r="B4570" t="s">
        <v>393</v>
      </c>
      <c r="C4570" t="s">
        <v>394</v>
      </c>
      <c r="D4570">
        <v>2013</v>
      </c>
      <c r="E4570" t="str">
        <f t="shared" si="72"/>
        <v>Oman 2013</v>
      </c>
      <c r="F4570">
        <v>0.111269749047622</v>
      </c>
      <c r="I4570">
        <v>0.74000000953674305</v>
      </c>
      <c r="L4570">
        <v>97</v>
      </c>
      <c r="N4570">
        <v>2</v>
      </c>
      <c r="O4570">
        <v>2</v>
      </c>
    </row>
    <row r="4571" spans="1:15" x14ac:dyDescent="0.2">
      <c r="A4571" t="s">
        <v>395</v>
      </c>
      <c r="B4571" t="s">
        <v>396</v>
      </c>
      <c r="C4571" t="s">
        <v>397</v>
      </c>
      <c r="D4571">
        <v>2013</v>
      </c>
      <c r="E4571" t="str">
        <f t="shared" si="72"/>
        <v>Pakistan 2013</v>
      </c>
      <c r="F4571">
        <v>3.4709725070834398E-2</v>
      </c>
      <c r="G4571">
        <v>0.96439206538989997</v>
      </c>
      <c r="H4571">
        <v>0.20000160579916201</v>
      </c>
      <c r="I4571">
        <v>0.56000000238418601</v>
      </c>
      <c r="J4571">
        <v>1774</v>
      </c>
      <c r="K4571">
        <v>2</v>
      </c>
      <c r="L4571">
        <v>13937</v>
      </c>
      <c r="M4571">
        <v>2914</v>
      </c>
      <c r="N4571">
        <v>2</v>
      </c>
      <c r="O4571">
        <v>2</v>
      </c>
    </row>
    <row r="4572" spans="1:15" x14ac:dyDescent="0.2">
      <c r="A4572" t="s">
        <v>398</v>
      </c>
      <c r="B4572" t="s">
        <v>399</v>
      </c>
      <c r="C4572" t="s">
        <v>400</v>
      </c>
      <c r="D4572">
        <v>2013</v>
      </c>
      <c r="E4572" t="str">
        <f t="shared" si="72"/>
        <v>Palau 2013</v>
      </c>
      <c r="G4572">
        <v>14.726119184677399</v>
      </c>
      <c r="N4572">
        <v>2</v>
      </c>
      <c r="O4572">
        <v>0</v>
      </c>
    </row>
    <row r="4573" spans="1:15" x14ac:dyDescent="0.2">
      <c r="A4573" t="s">
        <v>401</v>
      </c>
      <c r="B4573" t="s">
        <v>402</v>
      </c>
      <c r="C4573" t="s">
        <v>403</v>
      </c>
      <c r="D4573">
        <v>2013</v>
      </c>
      <c r="E4573" t="str">
        <f t="shared" si="72"/>
        <v>Panama 2013</v>
      </c>
      <c r="G4573">
        <v>2.1572828388331199E-2</v>
      </c>
      <c r="I4573">
        <v>0.70999997854232799</v>
      </c>
      <c r="L4573">
        <v>663</v>
      </c>
      <c r="N4573">
        <v>2</v>
      </c>
      <c r="O4573">
        <v>0</v>
      </c>
    </row>
    <row r="4574" spans="1:15" x14ac:dyDescent="0.2">
      <c r="A4574" t="s">
        <v>404</v>
      </c>
      <c r="B4574" t="s">
        <v>405</v>
      </c>
      <c r="C4574" t="s">
        <v>406</v>
      </c>
      <c r="D4574">
        <v>2013</v>
      </c>
      <c r="E4574" t="str">
        <f t="shared" si="72"/>
        <v>Papua New Guinea 2013</v>
      </c>
      <c r="F4574">
        <v>4.9433163596739396E-3</v>
      </c>
      <c r="G4574">
        <v>3.3643071209601598</v>
      </c>
      <c r="H4574">
        <v>6.4255560529831598E-2</v>
      </c>
      <c r="I4574">
        <v>0.96600002050399802</v>
      </c>
      <c r="O4574">
        <v>3</v>
      </c>
    </row>
    <row r="4575" spans="1:15" x14ac:dyDescent="0.2">
      <c r="A4575" t="s">
        <v>407</v>
      </c>
      <c r="B4575" t="s">
        <v>408</v>
      </c>
      <c r="C4575" t="s">
        <v>409</v>
      </c>
      <c r="D4575">
        <v>2013</v>
      </c>
      <c r="E4575" t="str">
        <f t="shared" si="72"/>
        <v>Paraguay 2013</v>
      </c>
      <c r="F4575">
        <v>9.6206338635596508E-3</v>
      </c>
      <c r="G4575">
        <v>0.35393951255530898</v>
      </c>
      <c r="H4575">
        <v>7.3216619567967101E-2</v>
      </c>
      <c r="I4575">
        <v>0.94499999284744296</v>
      </c>
      <c r="L4575">
        <v>604</v>
      </c>
      <c r="O4575">
        <v>3</v>
      </c>
    </row>
    <row r="4576" spans="1:15" x14ac:dyDescent="0.2">
      <c r="A4576" t="s">
        <v>410</v>
      </c>
      <c r="B4576" t="s">
        <v>411</v>
      </c>
      <c r="C4576" t="s">
        <v>412</v>
      </c>
      <c r="D4576">
        <v>2013</v>
      </c>
      <c r="E4576" t="str">
        <f t="shared" si="72"/>
        <v>Peru 2013</v>
      </c>
      <c r="F4576">
        <v>1.6353399699910998E-2</v>
      </c>
      <c r="G4576">
        <v>0.190587326911968</v>
      </c>
      <c r="H4576">
        <v>9.0249558958961307E-2</v>
      </c>
      <c r="I4576">
        <v>0.519999980926514</v>
      </c>
      <c r="K4576">
        <v>3</v>
      </c>
      <c r="L4576">
        <v>2013</v>
      </c>
      <c r="M4576">
        <v>3</v>
      </c>
      <c r="N4576">
        <v>2</v>
      </c>
      <c r="O4576">
        <v>3</v>
      </c>
    </row>
    <row r="4577" spans="1:15" x14ac:dyDescent="0.2">
      <c r="A4577" t="s">
        <v>413</v>
      </c>
      <c r="B4577" t="s">
        <v>414</v>
      </c>
      <c r="C4577" t="s">
        <v>415</v>
      </c>
      <c r="D4577">
        <v>2013</v>
      </c>
      <c r="E4577" t="str">
        <f t="shared" si="72"/>
        <v>Philippines 2013</v>
      </c>
      <c r="F4577">
        <v>1.18950172893764E-2</v>
      </c>
      <c r="G4577">
        <v>5.9009497433504102E-2</v>
      </c>
      <c r="H4577">
        <v>0.121600876253706</v>
      </c>
      <c r="I4577">
        <v>0.85900002717971802</v>
      </c>
      <c r="J4577">
        <v>514</v>
      </c>
      <c r="K4577">
        <v>0</v>
      </c>
      <c r="M4577">
        <v>537</v>
      </c>
      <c r="N4577">
        <v>2</v>
      </c>
      <c r="O4577">
        <v>3</v>
      </c>
    </row>
    <row r="4578" spans="1:15" x14ac:dyDescent="0.2">
      <c r="A4578" t="s">
        <v>416</v>
      </c>
      <c r="B4578" t="s">
        <v>417</v>
      </c>
      <c r="C4578" t="s">
        <v>418</v>
      </c>
      <c r="D4578">
        <v>2013</v>
      </c>
      <c r="E4578" t="str">
        <f t="shared" si="72"/>
        <v>Poland 2013</v>
      </c>
      <c r="F4578">
        <v>1.7803226284429E-2</v>
      </c>
      <c r="I4578">
        <v>0.95999997854232799</v>
      </c>
      <c r="L4578">
        <v>305</v>
      </c>
      <c r="N4578">
        <v>2</v>
      </c>
      <c r="O4578">
        <v>4</v>
      </c>
    </row>
    <row r="4579" spans="1:15" x14ac:dyDescent="0.2">
      <c r="A4579" t="s">
        <v>419</v>
      </c>
      <c r="B4579" t="s">
        <v>420</v>
      </c>
      <c r="C4579" t="s">
        <v>421</v>
      </c>
      <c r="D4579">
        <v>2013</v>
      </c>
      <c r="E4579" t="str">
        <f t="shared" si="72"/>
        <v>Portugal 2013</v>
      </c>
      <c r="F4579">
        <v>2.0896306238410201E-2</v>
      </c>
      <c r="L4579">
        <v>144</v>
      </c>
      <c r="N4579">
        <v>2</v>
      </c>
      <c r="O4579">
        <v>4</v>
      </c>
    </row>
    <row r="4580" spans="1:15" x14ac:dyDescent="0.2">
      <c r="A4580" t="s">
        <v>422</v>
      </c>
      <c r="B4580" t="s">
        <v>423</v>
      </c>
      <c r="C4580" t="s">
        <v>424</v>
      </c>
      <c r="D4580">
        <v>2013</v>
      </c>
      <c r="E4580" t="str">
        <f t="shared" si="72"/>
        <v>Qatar 2013</v>
      </c>
      <c r="I4580">
        <v>0.11599999666214</v>
      </c>
      <c r="L4580">
        <v>9</v>
      </c>
      <c r="N4580">
        <v>2</v>
      </c>
      <c r="O4580">
        <v>2</v>
      </c>
    </row>
    <row r="4581" spans="1:15" x14ac:dyDescent="0.2">
      <c r="A4581" t="s">
        <v>425</v>
      </c>
      <c r="B4581" t="s">
        <v>426</v>
      </c>
      <c r="C4581" t="s">
        <v>427</v>
      </c>
      <c r="D4581">
        <v>2013</v>
      </c>
      <c r="E4581" t="str">
        <f t="shared" si="72"/>
        <v>Romania 2013</v>
      </c>
      <c r="F4581">
        <v>1.28538281783738E-2</v>
      </c>
      <c r="I4581">
        <v>0.83499997854232799</v>
      </c>
      <c r="L4581">
        <v>218</v>
      </c>
      <c r="N4581">
        <v>2</v>
      </c>
      <c r="O4581">
        <v>3</v>
      </c>
    </row>
    <row r="4582" spans="1:15" x14ac:dyDescent="0.2">
      <c r="A4582" t="s">
        <v>428</v>
      </c>
      <c r="B4582" t="s">
        <v>429</v>
      </c>
      <c r="C4582" t="s">
        <v>430</v>
      </c>
      <c r="D4582">
        <v>2013</v>
      </c>
      <c r="E4582" t="str">
        <f t="shared" si="72"/>
        <v>Russian Federation 2013</v>
      </c>
      <c r="F4582">
        <v>3.8540425831437297E-2</v>
      </c>
      <c r="H4582">
        <v>0.123752359103475</v>
      </c>
      <c r="I4582">
        <v>0.79799997806549094</v>
      </c>
      <c r="J4582">
        <v>321</v>
      </c>
      <c r="K4582">
        <v>2</v>
      </c>
      <c r="L4582">
        <v>16033</v>
      </c>
      <c r="M4582">
        <v>365</v>
      </c>
      <c r="O4582">
        <v>4</v>
      </c>
    </row>
    <row r="4583" spans="1:15" x14ac:dyDescent="0.2">
      <c r="A4583" t="s">
        <v>431</v>
      </c>
      <c r="B4583" t="s">
        <v>432</v>
      </c>
      <c r="C4583" t="s">
        <v>433</v>
      </c>
      <c r="D4583">
        <v>2013</v>
      </c>
      <c r="E4583" t="str">
        <f t="shared" si="72"/>
        <v>Rwanda 2013</v>
      </c>
      <c r="F4583">
        <v>1.08206532765267E-2</v>
      </c>
      <c r="G4583">
        <v>14.136685782983401</v>
      </c>
      <c r="H4583">
        <v>0.202065842102569</v>
      </c>
      <c r="I4583">
        <v>0.83999997377395597</v>
      </c>
      <c r="K4583">
        <v>2</v>
      </c>
      <c r="L4583">
        <v>359</v>
      </c>
      <c r="M4583">
        <v>4</v>
      </c>
      <c r="O4583">
        <v>2</v>
      </c>
    </row>
    <row r="4584" spans="1:15" x14ac:dyDescent="0.2">
      <c r="A4584" t="s">
        <v>434</v>
      </c>
      <c r="B4584" t="s">
        <v>435</v>
      </c>
      <c r="C4584" t="s">
        <v>436</v>
      </c>
      <c r="D4584">
        <v>2013</v>
      </c>
      <c r="E4584" t="str">
        <f t="shared" si="72"/>
        <v>Samoa 2013</v>
      </c>
      <c r="G4584">
        <v>14.671907790020599</v>
      </c>
      <c r="H4584">
        <v>0.53526708452393701</v>
      </c>
      <c r="L4584">
        <v>6</v>
      </c>
      <c r="O4584">
        <v>2</v>
      </c>
    </row>
    <row r="4585" spans="1:15" x14ac:dyDescent="0.2">
      <c r="A4585" t="s">
        <v>437</v>
      </c>
      <c r="B4585" t="s">
        <v>438</v>
      </c>
      <c r="C4585" t="s">
        <v>439</v>
      </c>
      <c r="D4585">
        <v>2013</v>
      </c>
      <c r="E4585" t="str">
        <f t="shared" si="72"/>
        <v>San Marino 2013</v>
      </c>
      <c r="O4585">
        <v>0</v>
      </c>
    </row>
    <row r="4586" spans="1:15" x14ac:dyDescent="0.2">
      <c r="A4586" t="s">
        <v>440</v>
      </c>
      <c r="B4586" t="s">
        <v>441</v>
      </c>
      <c r="C4586" t="s">
        <v>442</v>
      </c>
      <c r="D4586">
        <v>2013</v>
      </c>
      <c r="E4586" t="str">
        <f t="shared" si="72"/>
        <v>Sao Tome and Principe 2013</v>
      </c>
      <c r="G4586">
        <v>17.7309066828991</v>
      </c>
      <c r="H4586">
        <v>0.61210327483446503</v>
      </c>
      <c r="O4586">
        <v>2</v>
      </c>
    </row>
    <row r="4587" spans="1:15" x14ac:dyDescent="0.2">
      <c r="A4587" t="s">
        <v>443</v>
      </c>
      <c r="B4587" t="s">
        <v>444</v>
      </c>
      <c r="C4587" t="s">
        <v>445</v>
      </c>
      <c r="D4587">
        <v>2013</v>
      </c>
      <c r="E4587" t="str">
        <f t="shared" si="72"/>
        <v>Saudi Arabia 2013</v>
      </c>
      <c r="F4587">
        <v>8.9761277332156497E-2</v>
      </c>
      <c r="I4587">
        <v>0.36000001430511502</v>
      </c>
      <c r="N4587">
        <v>2</v>
      </c>
      <c r="O4587">
        <v>2</v>
      </c>
    </row>
    <row r="4588" spans="1:15" x14ac:dyDescent="0.2">
      <c r="A4588" t="s">
        <v>446</v>
      </c>
      <c r="B4588" t="s">
        <v>447</v>
      </c>
      <c r="C4588" t="s">
        <v>448</v>
      </c>
      <c r="D4588">
        <v>2013</v>
      </c>
      <c r="E4588" t="str">
        <f t="shared" si="72"/>
        <v>Senegal 2013</v>
      </c>
      <c r="F4588">
        <v>1.24860569018261E-2</v>
      </c>
      <c r="G4588">
        <v>5.3478679191821303</v>
      </c>
      <c r="H4588">
        <v>0.242812253185059</v>
      </c>
      <c r="I4588">
        <v>0.43500000238418601</v>
      </c>
      <c r="K4588">
        <v>3</v>
      </c>
      <c r="M4588">
        <v>8</v>
      </c>
      <c r="N4588">
        <v>2</v>
      </c>
      <c r="O4588">
        <v>2</v>
      </c>
    </row>
    <row r="4589" spans="1:15" x14ac:dyDescent="0.2">
      <c r="A4589" t="s">
        <v>449</v>
      </c>
      <c r="B4589" t="s">
        <v>450</v>
      </c>
      <c r="C4589" t="s">
        <v>451</v>
      </c>
      <c r="D4589">
        <v>2013</v>
      </c>
      <c r="E4589" t="str">
        <f t="shared" si="72"/>
        <v>Serbia 2013</v>
      </c>
      <c r="F4589">
        <v>1.9006599316676798E-2</v>
      </c>
      <c r="G4589">
        <v>1.5996882101141401</v>
      </c>
      <c r="H4589">
        <v>0.35754703791437498</v>
      </c>
      <c r="I4589">
        <v>0.83799999952316295</v>
      </c>
      <c r="L4589">
        <v>139</v>
      </c>
      <c r="O4589">
        <v>3</v>
      </c>
    </row>
    <row r="4590" spans="1:15" x14ac:dyDescent="0.2">
      <c r="A4590" t="s">
        <v>452</v>
      </c>
      <c r="B4590" t="s">
        <v>453</v>
      </c>
      <c r="C4590" t="s">
        <v>454</v>
      </c>
      <c r="D4590">
        <v>2013</v>
      </c>
      <c r="E4590" t="str">
        <f t="shared" si="72"/>
        <v>Seychelles 2013</v>
      </c>
      <c r="F4590">
        <v>1.03655893266994E-2</v>
      </c>
      <c r="G4590">
        <v>2.20134943963137</v>
      </c>
      <c r="L4590">
        <v>18</v>
      </c>
      <c r="N4590">
        <v>3</v>
      </c>
      <c r="O4590">
        <v>3</v>
      </c>
    </row>
    <row r="4591" spans="1:15" x14ac:dyDescent="0.2">
      <c r="A4591" t="s">
        <v>455</v>
      </c>
      <c r="B4591" t="s">
        <v>456</v>
      </c>
      <c r="C4591" t="s">
        <v>457</v>
      </c>
      <c r="D4591">
        <v>2013</v>
      </c>
      <c r="E4591" t="str">
        <f t="shared" si="72"/>
        <v>Sierra Leone 2013</v>
      </c>
      <c r="F4591">
        <v>6.4396590703013398E-3</v>
      </c>
      <c r="G4591">
        <v>9.1769838218017306</v>
      </c>
      <c r="H4591">
        <v>0.18491622824798101</v>
      </c>
      <c r="I4591">
        <v>0.30000001192092901</v>
      </c>
      <c r="N4591">
        <v>2</v>
      </c>
      <c r="O4591">
        <v>3</v>
      </c>
    </row>
    <row r="4592" spans="1:15" x14ac:dyDescent="0.2">
      <c r="A4592" t="s">
        <v>458</v>
      </c>
      <c r="B4592" t="s">
        <v>459</v>
      </c>
      <c r="C4592" t="s">
        <v>460</v>
      </c>
      <c r="D4592">
        <v>2013</v>
      </c>
      <c r="E4592" t="str">
        <f t="shared" si="72"/>
        <v>Singapore 2013</v>
      </c>
      <c r="F4592">
        <v>3.0384911488363701E-2</v>
      </c>
      <c r="I4592">
        <v>0.479999989271164</v>
      </c>
      <c r="L4592">
        <v>17</v>
      </c>
      <c r="N4592">
        <v>2</v>
      </c>
      <c r="O4592">
        <v>2</v>
      </c>
    </row>
    <row r="4593" spans="1:15" x14ac:dyDescent="0.2">
      <c r="A4593" t="s">
        <v>461</v>
      </c>
      <c r="B4593" t="s">
        <v>462</v>
      </c>
      <c r="C4593" t="s">
        <v>463</v>
      </c>
      <c r="D4593">
        <v>2013</v>
      </c>
      <c r="E4593" t="str">
        <f t="shared" si="72"/>
        <v>Slovak Republic 2013</v>
      </c>
      <c r="F4593">
        <v>9.7919694084369104E-3</v>
      </c>
      <c r="I4593">
        <v>0.80599999427795399</v>
      </c>
      <c r="L4593">
        <v>78</v>
      </c>
      <c r="N4593">
        <v>2</v>
      </c>
      <c r="O4593">
        <v>4</v>
      </c>
    </row>
    <row r="4594" spans="1:15" x14ac:dyDescent="0.2">
      <c r="A4594" t="s">
        <v>464</v>
      </c>
      <c r="B4594" t="s">
        <v>465</v>
      </c>
      <c r="C4594" t="s">
        <v>466</v>
      </c>
      <c r="D4594">
        <v>2013</v>
      </c>
      <c r="E4594" t="str">
        <f t="shared" si="72"/>
        <v>Slovenia 2013</v>
      </c>
      <c r="F4594">
        <v>1.0469482555709401E-2</v>
      </c>
      <c r="I4594">
        <v>0.83099997043609597</v>
      </c>
      <c r="L4594">
        <v>12</v>
      </c>
      <c r="N4594">
        <v>2</v>
      </c>
      <c r="O4594">
        <v>4</v>
      </c>
    </row>
    <row r="4595" spans="1:15" x14ac:dyDescent="0.2">
      <c r="A4595" t="s">
        <v>467</v>
      </c>
      <c r="B4595" t="s">
        <v>468</v>
      </c>
      <c r="C4595" t="s">
        <v>469</v>
      </c>
      <c r="D4595">
        <v>2013</v>
      </c>
      <c r="E4595" t="str">
        <f t="shared" si="72"/>
        <v>Solomon Islands 2013</v>
      </c>
      <c r="G4595">
        <v>22.472167516048899</v>
      </c>
      <c r="H4595">
        <v>7.8411424650833797E-2</v>
      </c>
      <c r="I4595">
        <v>1</v>
      </c>
      <c r="O4595">
        <v>2</v>
      </c>
    </row>
    <row r="4596" spans="1:15" x14ac:dyDescent="0.2">
      <c r="A4596" t="s">
        <v>470</v>
      </c>
      <c r="B4596" t="s">
        <v>471</v>
      </c>
      <c r="C4596" t="s">
        <v>472</v>
      </c>
      <c r="D4596">
        <v>2013</v>
      </c>
      <c r="E4596" t="str">
        <f t="shared" si="72"/>
        <v>Somalia 2013</v>
      </c>
      <c r="G4596">
        <v>23.181077140917299</v>
      </c>
      <c r="H4596">
        <v>0.40929969777777803</v>
      </c>
      <c r="I4596">
        <v>1</v>
      </c>
      <c r="J4596">
        <v>940</v>
      </c>
      <c r="K4596">
        <v>1</v>
      </c>
      <c r="M4596">
        <v>1045</v>
      </c>
      <c r="N4596">
        <v>2</v>
      </c>
      <c r="O4596" t="s">
        <v>592</v>
      </c>
    </row>
    <row r="4597" spans="1:15" x14ac:dyDescent="0.2">
      <c r="A4597" t="s">
        <v>473</v>
      </c>
      <c r="B4597" t="s">
        <v>474</v>
      </c>
      <c r="C4597" t="s">
        <v>475</v>
      </c>
      <c r="D4597">
        <v>2013</v>
      </c>
      <c r="E4597" t="str">
        <f t="shared" si="72"/>
        <v>South Africa 2013</v>
      </c>
      <c r="F4597">
        <v>1.12327426203249E-2</v>
      </c>
      <c r="G4597">
        <v>0.33112409921351998</v>
      </c>
      <c r="H4597">
        <v>0.15350469094877101</v>
      </c>
      <c r="I4597">
        <v>0.230000004172325</v>
      </c>
      <c r="L4597">
        <v>17023</v>
      </c>
      <c r="O4597">
        <v>3</v>
      </c>
    </row>
    <row r="4598" spans="1:15" x14ac:dyDescent="0.2">
      <c r="A4598" t="s">
        <v>476</v>
      </c>
      <c r="B4598" t="s">
        <v>477</v>
      </c>
      <c r="C4598" t="s">
        <v>478</v>
      </c>
      <c r="D4598">
        <v>2013</v>
      </c>
      <c r="E4598" t="str">
        <f t="shared" si="72"/>
        <v>South Sudan 2013</v>
      </c>
      <c r="F4598">
        <v>6.5727574838173305E-2</v>
      </c>
      <c r="G4598">
        <v>8.0357789491664509</v>
      </c>
      <c r="I4598">
        <v>0.40000000596046498</v>
      </c>
      <c r="J4598">
        <v>926</v>
      </c>
      <c r="K4598">
        <v>2</v>
      </c>
      <c r="M4598">
        <v>1827</v>
      </c>
      <c r="N4598">
        <v>1</v>
      </c>
      <c r="O4598">
        <v>2</v>
      </c>
    </row>
    <row r="4599" spans="1:15" x14ac:dyDescent="0.2">
      <c r="A4599" t="s">
        <v>479</v>
      </c>
      <c r="B4599" t="s">
        <v>480</v>
      </c>
      <c r="C4599" t="s">
        <v>481</v>
      </c>
      <c r="D4599">
        <v>2013</v>
      </c>
      <c r="E4599" t="str">
        <f t="shared" si="72"/>
        <v>Spain 2013</v>
      </c>
      <c r="F4599">
        <v>1.27277066255826E-2</v>
      </c>
      <c r="I4599">
        <v>0.68000000715255704</v>
      </c>
      <c r="L4599">
        <v>302</v>
      </c>
      <c r="N4599">
        <v>2</v>
      </c>
      <c r="O4599">
        <v>4</v>
      </c>
    </row>
    <row r="4600" spans="1:15" x14ac:dyDescent="0.2">
      <c r="A4600" t="s">
        <v>482</v>
      </c>
      <c r="B4600" t="s">
        <v>483</v>
      </c>
      <c r="C4600" t="s">
        <v>484</v>
      </c>
      <c r="D4600">
        <v>2013</v>
      </c>
      <c r="E4600" t="str">
        <f t="shared" si="72"/>
        <v>Sri Lanka 2013</v>
      </c>
      <c r="F4600">
        <v>2.1540482426990901E-2</v>
      </c>
      <c r="G4600">
        <v>0.53446606921026596</v>
      </c>
      <c r="H4600">
        <v>0.33791595338961</v>
      </c>
      <c r="I4600">
        <v>0.75</v>
      </c>
      <c r="K4600">
        <v>3</v>
      </c>
      <c r="L4600">
        <v>619</v>
      </c>
      <c r="M4600">
        <v>5</v>
      </c>
      <c r="O4600">
        <v>2</v>
      </c>
    </row>
    <row r="4601" spans="1:15" x14ac:dyDescent="0.2">
      <c r="A4601" t="s">
        <v>485</v>
      </c>
      <c r="B4601" t="s">
        <v>486</v>
      </c>
      <c r="C4601" t="s">
        <v>487</v>
      </c>
      <c r="D4601">
        <v>2013</v>
      </c>
      <c r="E4601" t="str">
        <f t="shared" si="72"/>
        <v>St. Kitts and Nevis 2013</v>
      </c>
      <c r="G4601">
        <v>3.4911225804258001</v>
      </c>
      <c r="O4601">
        <v>1</v>
      </c>
    </row>
    <row r="4602" spans="1:15" x14ac:dyDescent="0.2">
      <c r="A4602" t="s">
        <v>488</v>
      </c>
      <c r="B4602" t="s">
        <v>489</v>
      </c>
      <c r="C4602" t="s">
        <v>490</v>
      </c>
      <c r="D4602">
        <v>2013</v>
      </c>
      <c r="E4602" t="str">
        <f t="shared" si="72"/>
        <v>St. Lucia 2013</v>
      </c>
      <c r="G4602">
        <v>1.55869461305096</v>
      </c>
      <c r="H4602">
        <v>0.22479511797746299</v>
      </c>
      <c r="L4602">
        <v>33</v>
      </c>
      <c r="O4602">
        <v>1</v>
      </c>
    </row>
    <row r="4603" spans="1:15" x14ac:dyDescent="0.2">
      <c r="A4603" t="s">
        <v>491</v>
      </c>
      <c r="B4603" t="s">
        <v>492</v>
      </c>
      <c r="C4603" t="s">
        <v>493</v>
      </c>
      <c r="D4603">
        <v>2013</v>
      </c>
      <c r="E4603" t="str">
        <f t="shared" si="72"/>
        <v>St. Vincent and the Grenadines 2013</v>
      </c>
      <c r="G4603">
        <v>1.11949058781486</v>
      </c>
      <c r="H4603">
        <v>0.379292885682468</v>
      </c>
      <c r="O4603">
        <v>1</v>
      </c>
    </row>
    <row r="4604" spans="1:15" x14ac:dyDescent="0.2">
      <c r="A4604" t="s">
        <v>494</v>
      </c>
      <c r="B4604" t="s">
        <v>495</v>
      </c>
      <c r="C4604" t="s">
        <v>496</v>
      </c>
      <c r="D4604">
        <v>2013</v>
      </c>
      <c r="E4604" t="str">
        <f t="shared" si="72"/>
        <v>Sudan 2013</v>
      </c>
      <c r="G4604">
        <v>2.43768817296163</v>
      </c>
      <c r="H4604">
        <v>0.26829173250795801</v>
      </c>
      <c r="I4604">
        <v>0.31999999284744302</v>
      </c>
      <c r="J4604">
        <v>594</v>
      </c>
      <c r="K4604">
        <v>1</v>
      </c>
      <c r="M4604">
        <v>1959</v>
      </c>
      <c r="N4604">
        <v>1</v>
      </c>
      <c r="O4604">
        <v>2</v>
      </c>
    </row>
    <row r="4605" spans="1:15" x14ac:dyDescent="0.2">
      <c r="A4605" t="s">
        <v>497</v>
      </c>
      <c r="B4605" t="s">
        <v>498</v>
      </c>
      <c r="C4605" t="s">
        <v>499</v>
      </c>
      <c r="D4605">
        <v>2013</v>
      </c>
      <c r="E4605" t="str">
        <f t="shared" si="72"/>
        <v>Suriname 2013</v>
      </c>
      <c r="G4605">
        <v>0.61461666316109997</v>
      </c>
      <c r="I4605">
        <v>0.29039999842643699</v>
      </c>
      <c r="L4605">
        <v>29</v>
      </c>
      <c r="N4605">
        <v>2</v>
      </c>
      <c r="O4605">
        <v>2</v>
      </c>
    </row>
    <row r="4606" spans="1:15" x14ac:dyDescent="0.2">
      <c r="A4606" t="s">
        <v>500</v>
      </c>
      <c r="B4606" t="s">
        <v>501</v>
      </c>
      <c r="C4606" t="s">
        <v>502</v>
      </c>
      <c r="D4606">
        <v>2013</v>
      </c>
      <c r="E4606" t="str">
        <f t="shared" si="72"/>
        <v>Swaziland 2013</v>
      </c>
      <c r="F4606">
        <v>1.8713697105409599E-2</v>
      </c>
      <c r="G4606">
        <v>2.67694874399713</v>
      </c>
      <c r="H4606">
        <v>7.0454456769492801E-2</v>
      </c>
      <c r="I4606">
        <v>1</v>
      </c>
      <c r="L4606">
        <v>102</v>
      </c>
      <c r="N4606">
        <v>3</v>
      </c>
      <c r="O4606">
        <v>2</v>
      </c>
    </row>
    <row r="4607" spans="1:15" x14ac:dyDescent="0.2">
      <c r="A4607" t="s">
        <v>503</v>
      </c>
      <c r="B4607" t="s">
        <v>504</v>
      </c>
      <c r="C4607" t="s">
        <v>505</v>
      </c>
      <c r="D4607">
        <v>2013</v>
      </c>
      <c r="E4607" t="str">
        <f t="shared" si="72"/>
        <v>Sweden 2013</v>
      </c>
      <c r="F4607">
        <v>1.11252053864955E-2</v>
      </c>
      <c r="I4607">
        <v>1</v>
      </c>
      <c r="L4607">
        <v>87</v>
      </c>
      <c r="N4607">
        <v>3</v>
      </c>
      <c r="O4607">
        <v>4</v>
      </c>
    </row>
    <row r="4608" spans="1:15" x14ac:dyDescent="0.2">
      <c r="A4608" t="s">
        <v>506</v>
      </c>
      <c r="B4608" t="s">
        <v>507</v>
      </c>
      <c r="C4608" t="s">
        <v>508</v>
      </c>
      <c r="D4608">
        <v>2013</v>
      </c>
      <c r="E4608" t="str">
        <f t="shared" si="72"/>
        <v>Switzerland 2013</v>
      </c>
      <c r="F4608">
        <v>7.06124077399806E-3</v>
      </c>
      <c r="I4608">
        <v>0.62999999523162797</v>
      </c>
      <c r="L4608">
        <v>57</v>
      </c>
      <c r="N4608">
        <v>4</v>
      </c>
      <c r="O4608">
        <v>2</v>
      </c>
    </row>
    <row r="4609" spans="1:15" x14ac:dyDescent="0.2">
      <c r="A4609" t="s">
        <v>509</v>
      </c>
      <c r="B4609" t="s">
        <v>510</v>
      </c>
      <c r="C4609" t="s">
        <v>511</v>
      </c>
      <c r="D4609">
        <v>2013</v>
      </c>
      <c r="E4609" t="str">
        <f t="shared" si="72"/>
        <v>Syrian Arab Republic 2013</v>
      </c>
      <c r="G4609">
        <v>17.7346628719046</v>
      </c>
      <c r="H4609">
        <v>0.19111529097730101</v>
      </c>
      <c r="I4609">
        <v>0.64999997615814198</v>
      </c>
      <c r="J4609">
        <v>72006</v>
      </c>
      <c r="K4609">
        <v>1</v>
      </c>
      <c r="M4609">
        <v>76490</v>
      </c>
      <c r="N4609">
        <v>0</v>
      </c>
      <c r="O4609">
        <v>2</v>
      </c>
    </row>
    <row r="4610" spans="1:15" x14ac:dyDescent="0.2">
      <c r="A4610" t="s">
        <v>512</v>
      </c>
      <c r="B4610" t="s">
        <v>513</v>
      </c>
      <c r="C4610" t="s">
        <v>514</v>
      </c>
      <c r="D4610">
        <v>2013</v>
      </c>
      <c r="E4610" t="str">
        <f t="shared" si="72"/>
        <v>Tajikistan 2013</v>
      </c>
      <c r="G4610">
        <v>3.3603605152211302</v>
      </c>
      <c r="H4610">
        <v>0.180918732240128</v>
      </c>
      <c r="I4610">
        <v>0.82099997997283902</v>
      </c>
      <c r="K4610">
        <v>3</v>
      </c>
      <c r="M4610">
        <v>3</v>
      </c>
      <c r="N4610">
        <v>3</v>
      </c>
      <c r="O4610">
        <v>2</v>
      </c>
    </row>
    <row r="4611" spans="1:15" x14ac:dyDescent="0.2">
      <c r="A4611" t="s">
        <v>515</v>
      </c>
      <c r="B4611" t="s">
        <v>516</v>
      </c>
      <c r="C4611" t="s">
        <v>517</v>
      </c>
      <c r="D4611">
        <v>2013</v>
      </c>
      <c r="E4611" t="str">
        <f t="shared" si="72"/>
        <v>Tanzania 2013</v>
      </c>
      <c r="F4611">
        <v>9.7236260326441296E-3</v>
      </c>
      <c r="G4611">
        <v>7.6262056668176301</v>
      </c>
      <c r="H4611">
        <v>0.22666945725378099</v>
      </c>
      <c r="I4611">
        <v>0.60299998521804798</v>
      </c>
      <c r="L4611">
        <v>3697</v>
      </c>
      <c r="O4611">
        <v>3</v>
      </c>
    </row>
    <row r="4612" spans="1:15" x14ac:dyDescent="0.2">
      <c r="A4612" t="s">
        <v>518</v>
      </c>
      <c r="B4612" t="s">
        <v>519</v>
      </c>
      <c r="C4612" t="s">
        <v>520</v>
      </c>
      <c r="D4612">
        <v>2013</v>
      </c>
      <c r="E4612" t="str">
        <f t="shared" si="72"/>
        <v>Thailand 2013</v>
      </c>
      <c r="F4612">
        <v>1.4039568853900199E-2</v>
      </c>
      <c r="G4612">
        <v>7.3170040315453802E-3</v>
      </c>
      <c r="H4612">
        <v>6.5579875284720396E-2</v>
      </c>
      <c r="I4612">
        <v>0.81499999761581399</v>
      </c>
      <c r="J4612">
        <v>189</v>
      </c>
      <c r="K4612">
        <v>2</v>
      </c>
      <c r="M4612">
        <v>249</v>
      </c>
      <c r="N4612">
        <v>2</v>
      </c>
      <c r="O4612">
        <v>3</v>
      </c>
    </row>
    <row r="4613" spans="1:15" x14ac:dyDescent="0.2">
      <c r="A4613" t="s">
        <v>521</v>
      </c>
      <c r="B4613" t="s">
        <v>522</v>
      </c>
      <c r="C4613" t="s">
        <v>523</v>
      </c>
      <c r="D4613">
        <v>2013</v>
      </c>
      <c r="E4613" t="str">
        <f t="shared" si="72"/>
        <v>Timor-Leste 2013</v>
      </c>
      <c r="F4613">
        <v>5.6078091259867601E-3</v>
      </c>
      <c r="G4613">
        <v>6.2279718065335103</v>
      </c>
      <c r="H4613">
        <v>1.7618050186281901E-3</v>
      </c>
      <c r="O4613">
        <v>0</v>
      </c>
    </row>
    <row r="4614" spans="1:15" x14ac:dyDescent="0.2">
      <c r="A4614" t="s">
        <v>524</v>
      </c>
      <c r="B4614" t="s">
        <v>525</v>
      </c>
      <c r="C4614" t="s">
        <v>526</v>
      </c>
      <c r="D4614">
        <v>2013</v>
      </c>
      <c r="E4614" t="str">
        <f t="shared" si="72"/>
        <v>Togo 2013</v>
      </c>
      <c r="F4614">
        <v>1.6762053611585899E-2</v>
      </c>
      <c r="G4614">
        <v>5.2064559834569497</v>
      </c>
      <c r="H4614">
        <v>0.13458112695938201</v>
      </c>
      <c r="I4614">
        <v>0.43999999761581399</v>
      </c>
      <c r="O4614">
        <v>2</v>
      </c>
    </row>
    <row r="4615" spans="1:15" x14ac:dyDescent="0.2">
      <c r="A4615" t="s">
        <v>527</v>
      </c>
      <c r="B4615" t="s">
        <v>528</v>
      </c>
      <c r="C4615" t="s">
        <v>529</v>
      </c>
      <c r="D4615">
        <v>2013</v>
      </c>
      <c r="E4615" t="str">
        <f t="shared" ref="E4615:E4678" si="73">A4615&amp;" "&amp;D4615</f>
        <v>Tonga 2013</v>
      </c>
      <c r="G4615">
        <v>17.554057649832501</v>
      </c>
      <c r="H4615">
        <v>0.41005962951248698</v>
      </c>
      <c r="O4615">
        <v>2</v>
      </c>
    </row>
    <row r="4616" spans="1:15" x14ac:dyDescent="0.2">
      <c r="A4616" t="s">
        <v>530</v>
      </c>
      <c r="B4616" t="s">
        <v>531</v>
      </c>
      <c r="C4616" t="s">
        <v>532</v>
      </c>
      <c r="D4616">
        <v>2013</v>
      </c>
      <c r="E4616" t="str">
        <f t="shared" si="73"/>
        <v>Trinidad and Tobago 2013</v>
      </c>
      <c r="F4616">
        <v>7.8609291221017202E-3</v>
      </c>
      <c r="I4616">
        <v>0.35400000214576699</v>
      </c>
      <c r="L4616">
        <v>407</v>
      </c>
      <c r="O4616">
        <v>2</v>
      </c>
    </row>
    <row r="4617" spans="1:15" x14ac:dyDescent="0.2">
      <c r="A4617" t="s">
        <v>533</v>
      </c>
      <c r="B4617" t="s">
        <v>534</v>
      </c>
      <c r="C4617" t="s">
        <v>535</v>
      </c>
      <c r="D4617">
        <v>2013</v>
      </c>
      <c r="E4617" t="str">
        <f t="shared" si="73"/>
        <v>Tunisia 2013</v>
      </c>
      <c r="F4617">
        <v>1.6416160261597E-2</v>
      </c>
      <c r="G4617">
        <v>1.5286150521523501</v>
      </c>
      <c r="H4617">
        <v>0.36420573728540401</v>
      </c>
      <c r="I4617">
        <v>0.980000019073486</v>
      </c>
      <c r="J4617">
        <v>29</v>
      </c>
      <c r="K4617">
        <v>2</v>
      </c>
      <c r="M4617">
        <v>29</v>
      </c>
      <c r="N4617">
        <v>2</v>
      </c>
      <c r="O4617">
        <v>2</v>
      </c>
    </row>
    <row r="4618" spans="1:15" x14ac:dyDescent="0.2">
      <c r="A4618" t="s">
        <v>536</v>
      </c>
      <c r="B4618" t="s">
        <v>537</v>
      </c>
      <c r="C4618" t="s">
        <v>538</v>
      </c>
      <c r="D4618">
        <v>2013</v>
      </c>
      <c r="E4618" t="str">
        <f t="shared" si="73"/>
        <v>Turkey 2013</v>
      </c>
      <c r="F4618">
        <v>1.9239593325934098E-2</v>
      </c>
      <c r="G4618">
        <v>0.30003630389765301</v>
      </c>
      <c r="H4618">
        <v>0.11204411037991199</v>
      </c>
      <c r="I4618">
        <v>0.75</v>
      </c>
      <c r="J4618">
        <v>31</v>
      </c>
      <c r="K4618">
        <v>2</v>
      </c>
      <c r="M4618">
        <v>23</v>
      </c>
      <c r="N4618">
        <v>2</v>
      </c>
      <c r="O4618">
        <v>3</v>
      </c>
    </row>
    <row r="4619" spans="1:15" x14ac:dyDescent="0.2">
      <c r="A4619" t="s">
        <v>539</v>
      </c>
      <c r="B4619" t="s">
        <v>540</v>
      </c>
      <c r="C4619" t="s">
        <v>541</v>
      </c>
      <c r="D4619">
        <v>2013</v>
      </c>
      <c r="E4619" t="str">
        <f t="shared" si="73"/>
        <v>Turkmenistan 2013</v>
      </c>
      <c r="G4619">
        <v>0.100356195993954</v>
      </c>
      <c r="H4619">
        <v>0.225070008110345</v>
      </c>
      <c r="I4619">
        <v>0.85000002384185802</v>
      </c>
      <c r="L4619">
        <v>84</v>
      </c>
      <c r="O4619">
        <v>2</v>
      </c>
    </row>
    <row r="4620" spans="1:15" x14ac:dyDescent="0.2">
      <c r="A4620" t="s">
        <v>542</v>
      </c>
      <c r="B4620" t="s">
        <v>543</v>
      </c>
      <c r="C4620" t="s">
        <v>544</v>
      </c>
      <c r="D4620">
        <v>2013</v>
      </c>
      <c r="E4620" t="str">
        <f t="shared" si="73"/>
        <v>Tuvalu 2013</v>
      </c>
      <c r="G4620">
        <v>46.663295622069903</v>
      </c>
      <c r="O4620">
        <v>0</v>
      </c>
    </row>
    <row r="4621" spans="1:15" x14ac:dyDescent="0.2">
      <c r="A4621" t="s">
        <v>545</v>
      </c>
      <c r="B4621" t="s">
        <v>546</v>
      </c>
      <c r="C4621" t="s">
        <v>547</v>
      </c>
      <c r="D4621">
        <v>2013</v>
      </c>
      <c r="E4621" t="str">
        <f t="shared" si="73"/>
        <v>Uganda 2013</v>
      </c>
      <c r="F4621">
        <v>9.9255515704814706E-3</v>
      </c>
      <c r="G4621">
        <v>6.0023443661679696</v>
      </c>
      <c r="H4621">
        <v>0.14375439473971</v>
      </c>
      <c r="I4621">
        <v>0.15999999642372101</v>
      </c>
      <c r="J4621">
        <v>100</v>
      </c>
      <c r="L4621">
        <v>3857</v>
      </c>
      <c r="N4621">
        <v>2</v>
      </c>
      <c r="O4621">
        <v>3</v>
      </c>
    </row>
    <row r="4622" spans="1:15" x14ac:dyDescent="0.2">
      <c r="A4622" t="s">
        <v>548</v>
      </c>
      <c r="B4622" t="s">
        <v>549</v>
      </c>
      <c r="C4622" t="s">
        <v>550</v>
      </c>
      <c r="D4622">
        <v>2013</v>
      </c>
      <c r="E4622" t="str">
        <f t="shared" si="73"/>
        <v>Ukraine 2013</v>
      </c>
      <c r="F4622">
        <v>1.5792916793498198E-2</v>
      </c>
      <c r="G4622">
        <v>0.42087373943073197</v>
      </c>
      <c r="H4622">
        <v>0.16824704451839401</v>
      </c>
      <c r="I4622">
        <v>0.77799999713897705</v>
      </c>
      <c r="O4622">
        <v>3</v>
      </c>
    </row>
    <row r="4623" spans="1:15" x14ac:dyDescent="0.2">
      <c r="A4623" t="s">
        <v>551</v>
      </c>
      <c r="B4623" t="s">
        <v>552</v>
      </c>
      <c r="C4623" t="s">
        <v>553</v>
      </c>
      <c r="D4623">
        <v>2013</v>
      </c>
      <c r="E4623" t="str">
        <f t="shared" si="73"/>
        <v>United Arab Emirates 2013</v>
      </c>
      <c r="F4623">
        <v>6.0346862506444401E-2</v>
      </c>
      <c r="I4623">
        <v>0.119999997317791</v>
      </c>
      <c r="L4623">
        <v>57</v>
      </c>
      <c r="N4623">
        <v>2</v>
      </c>
      <c r="O4623">
        <v>2</v>
      </c>
    </row>
    <row r="4624" spans="1:15" x14ac:dyDescent="0.2">
      <c r="A4624" t="s">
        <v>554</v>
      </c>
      <c r="B4624" t="s">
        <v>555</v>
      </c>
      <c r="C4624" t="s">
        <v>556</v>
      </c>
      <c r="D4624">
        <v>2013</v>
      </c>
      <c r="E4624" t="str">
        <f t="shared" si="73"/>
        <v>United Kingdom 2013</v>
      </c>
      <c r="F4624">
        <v>2.2772433458764001E-2</v>
      </c>
      <c r="I4624">
        <v>0.81499999761581399</v>
      </c>
      <c r="L4624">
        <v>603</v>
      </c>
      <c r="N4624">
        <v>2</v>
      </c>
      <c r="O4624">
        <v>4</v>
      </c>
    </row>
    <row r="4625" spans="1:15" x14ac:dyDescent="0.2">
      <c r="A4625" t="s">
        <v>557</v>
      </c>
      <c r="B4625" t="s">
        <v>558</v>
      </c>
      <c r="C4625" t="s">
        <v>559</v>
      </c>
      <c r="D4625">
        <v>2013</v>
      </c>
      <c r="E4625" t="str">
        <f t="shared" si="73"/>
        <v>United States 2013</v>
      </c>
      <c r="F4625">
        <v>4.0466788786709798E-2</v>
      </c>
      <c r="I4625">
        <v>0.66000002622604403</v>
      </c>
      <c r="J4625">
        <v>38</v>
      </c>
      <c r="L4625">
        <v>14319</v>
      </c>
      <c r="N4625">
        <v>3</v>
      </c>
      <c r="O4625">
        <v>4</v>
      </c>
    </row>
    <row r="4626" spans="1:15" x14ac:dyDescent="0.2">
      <c r="A4626" t="s">
        <v>560</v>
      </c>
      <c r="B4626" t="s">
        <v>561</v>
      </c>
      <c r="C4626" t="s">
        <v>562</v>
      </c>
      <c r="D4626">
        <v>2013</v>
      </c>
      <c r="E4626" t="str">
        <f t="shared" si="73"/>
        <v>Uruguay 2013</v>
      </c>
      <c r="F4626">
        <v>1.8165513018447401E-2</v>
      </c>
      <c r="G4626">
        <v>6.7050626887432796E-2</v>
      </c>
      <c r="I4626">
        <v>0.90799999237060602</v>
      </c>
      <c r="L4626">
        <v>260</v>
      </c>
      <c r="N4626">
        <v>2</v>
      </c>
      <c r="O4626">
        <v>3</v>
      </c>
    </row>
    <row r="4627" spans="1:15" x14ac:dyDescent="0.2">
      <c r="A4627" t="s">
        <v>563</v>
      </c>
      <c r="B4627" t="s">
        <v>564</v>
      </c>
      <c r="C4627" t="s">
        <v>565</v>
      </c>
      <c r="D4627">
        <v>2013</v>
      </c>
      <c r="E4627" t="str">
        <f t="shared" si="73"/>
        <v>Uzbekistan 2013</v>
      </c>
      <c r="G4627">
        <v>0.39625204689460802</v>
      </c>
      <c r="H4627">
        <v>5.6692885953312497E-2</v>
      </c>
      <c r="I4627">
        <v>0.80000001192092896</v>
      </c>
      <c r="O4627">
        <v>2</v>
      </c>
    </row>
    <row r="4628" spans="1:15" x14ac:dyDescent="0.2">
      <c r="A4628" t="s">
        <v>566</v>
      </c>
      <c r="B4628" t="s">
        <v>567</v>
      </c>
      <c r="C4628" t="s">
        <v>568</v>
      </c>
      <c r="D4628">
        <v>2013</v>
      </c>
      <c r="E4628" t="str">
        <f t="shared" si="73"/>
        <v>Vanuatu 2013</v>
      </c>
      <c r="G4628">
        <v>12.050272942431899</v>
      </c>
      <c r="H4628">
        <v>0.144771967916075</v>
      </c>
      <c r="O4628">
        <v>2</v>
      </c>
    </row>
    <row r="4629" spans="1:15" x14ac:dyDescent="0.2">
      <c r="A4629" t="s">
        <v>569</v>
      </c>
      <c r="B4629" t="s">
        <v>570</v>
      </c>
      <c r="C4629" t="s">
        <v>571</v>
      </c>
      <c r="D4629">
        <v>2013</v>
      </c>
      <c r="E4629" t="str">
        <f t="shared" si="73"/>
        <v>Venezuela, RB 2013</v>
      </c>
      <c r="F4629">
        <v>1.66955178280415E-2</v>
      </c>
      <c r="G4629">
        <v>1.0529908823150001E-2</v>
      </c>
      <c r="I4629">
        <v>0.84799998998642001</v>
      </c>
      <c r="K4629">
        <v>2</v>
      </c>
      <c r="M4629">
        <v>6</v>
      </c>
      <c r="O4629">
        <v>2</v>
      </c>
    </row>
    <row r="4630" spans="1:15" x14ac:dyDescent="0.2">
      <c r="A4630" t="s">
        <v>572</v>
      </c>
      <c r="B4630" t="s">
        <v>573</v>
      </c>
      <c r="C4630" t="s">
        <v>574</v>
      </c>
      <c r="D4630">
        <v>2013</v>
      </c>
      <c r="E4630" t="str">
        <f t="shared" si="73"/>
        <v>Vietnam 2013</v>
      </c>
      <c r="F4630">
        <v>2.1768497950205599E-2</v>
      </c>
      <c r="G4630">
        <v>1.9795319831562499</v>
      </c>
      <c r="H4630">
        <v>0.20821396493483599</v>
      </c>
      <c r="I4630">
        <v>0.85000002384185802</v>
      </c>
      <c r="O4630">
        <v>2</v>
      </c>
    </row>
    <row r="4631" spans="1:15" x14ac:dyDescent="0.2">
      <c r="A4631" t="s">
        <v>575</v>
      </c>
      <c r="B4631" t="s">
        <v>576</v>
      </c>
      <c r="C4631" t="s">
        <v>577</v>
      </c>
      <c r="D4631">
        <v>2013</v>
      </c>
      <c r="E4631" t="str">
        <f t="shared" si="73"/>
        <v>Yemen, Rep. 2013</v>
      </c>
      <c r="F4631">
        <v>4.07952740426758E-2</v>
      </c>
      <c r="G4631">
        <v>2.69336755905158</v>
      </c>
      <c r="H4631">
        <v>0.179392378866743</v>
      </c>
      <c r="I4631">
        <v>0.490000009536743</v>
      </c>
      <c r="J4631">
        <v>582</v>
      </c>
      <c r="K4631">
        <v>1</v>
      </c>
      <c r="L4631">
        <v>1703</v>
      </c>
      <c r="M4631">
        <v>582</v>
      </c>
      <c r="N4631">
        <v>3</v>
      </c>
      <c r="O4631">
        <v>2</v>
      </c>
    </row>
    <row r="4632" spans="1:15" x14ac:dyDescent="0.2">
      <c r="A4632" t="s">
        <v>578</v>
      </c>
      <c r="B4632" t="s">
        <v>579</v>
      </c>
      <c r="C4632" t="s">
        <v>580</v>
      </c>
      <c r="D4632">
        <v>2013</v>
      </c>
      <c r="E4632" t="str">
        <f t="shared" si="73"/>
        <v>Zambia 2013</v>
      </c>
      <c r="F4632">
        <v>1.3597365722377901E-2</v>
      </c>
      <c r="G4632">
        <v>4.1363571281561997</v>
      </c>
      <c r="H4632">
        <v>0.125517501228603</v>
      </c>
      <c r="I4632">
        <v>0.43000000715255698</v>
      </c>
      <c r="L4632">
        <v>867</v>
      </c>
      <c r="N4632">
        <v>2</v>
      </c>
      <c r="O4632">
        <v>3</v>
      </c>
    </row>
    <row r="4633" spans="1:15" x14ac:dyDescent="0.2">
      <c r="A4633" t="s">
        <v>581</v>
      </c>
      <c r="B4633" t="s">
        <v>582</v>
      </c>
      <c r="C4633" t="s">
        <v>583</v>
      </c>
      <c r="D4633">
        <v>2013</v>
      </c>
      <c r="E4633" t="str">
        <f t="shared" si="73"/>
        <v>Zimbabwe 2013</v>
      </c>
      <c r="F4633">
        <v>1.86841967419203E-2</v>
      </c>
      <c r="G4633">
        <v>4.80544747842095</v>
      </c>
      <c r="H4633">
        <v>0.240461462504339</v>
      </c>
      <c r="I4633">
        <v>0.81999999284744296</v>
      </c>
      <c r="O4633">
        <v>0</v>
      </c>
    </row>
    <row r="4634" spans="1:15" x14ac:dyDescent="0.2">
      <c r="A4634" t="s">
        <v>5</v>
      </c>
      <c r="B4634" t="s">
        <v>6</v>
      </c>
      <c r="C4634" t="s">
        <v>7</v>
      </c>
      <c r="D4634">
        <v>2014</v>
      </c>
      <c r="E4634" t="str">
        <f t="shared" si="73"/>
        <v>Afghanistan 2014</v>
      </c>
      <c r="F4634">
        <v>1.29801287790022E-2</v>
      </c>
      <c r="G4634">
        <v>24.0313940702721</v>
      </c>
      <c r="H4634">
        <v>9.8351750382373995E-2</v>
      </c>
      <c r="I4634">
        <v>0.40999999642372098</v>
      </c>
      <c r="J4634">
        <v>12345</v>
      </c>
      <c r="K4634">
        <v>0</v>
      </c>
      <c r="M4634">
        <v>12549</v>
      </c>
      <c r="N4634">
        <v>1</v>
      </c>
      <c r="O4634">
        <v>3</v>
      </c>
    </row>
    <row r="4635" spans="1:15" x14ac:dyDescent="0.2">
      <c r="A4635" t="s">
        <v>8</v>
      </c>
      <c r="B4635" t="s">
        <v>9</v>
      </c>
      <c r="C4635" t="s">
        <v>10</v>
      </c>
      <c r="D4635">
        <v>2014</v>
      </c>
      <c r="E4635" t="str">
        <f t="shared" si="73"/>
        <v>Albania 2014</v>
      </c>
      <c r="F4635">
        <v>1.34651599128914E-2</v>
      </c>
      <c r="G4635">
        <v>2.10623397673944</v>
      </c>
      <c r="H4635">
        <v>0.27454837506423402</v>
      </c>
      <c r="I4635">
        <v>0.81999999284744296</v>
      </c>
      <c r="L4635">
        <v>134</v>
      </c>
      <c r="N4635">
        <v>2</v>
      </c>
      <c r="O4635">
        <v>3</v>
      </c>
    </row>
    <row r="4636" spans="1:15" x14ac:dyDescent="0.2">
      <c r="A4636" t="s">
        <v>11</v>
      </c>
      <c r="B4636" t="s">
        <v>12</v>
      </c>
      <c r="C4636" t="s">
        <v>13</v>
      </c>
      <c r="D4636">
        <v>2014</v>
      </c>
      <c r="E4636" t="str">
        <f t="shared" si="73"/>
        <v>Algeria 2014</v>
      </c>
      <c r="F4636">
        <v>5.5484833358485301E-2</v>
      </c>
      <c r="G4636">
        <v>7.6897885890454404E-2</v>
      </c>
      <c r="H4636">
        <v>5.3857366798143796E-3</v>
      </c>
      <c r="I4636">
        <v>0.72000002861023005</v>
      </c>
      <c r="J4636">
        <v>107</v>
      </c>
      <c r="K4636">
        <v>1</v>
      </c>
      <c r="L4636">
        <v>577</v>
      </c>
      <c r="M4636">
        <v>111</v>
      </c>
      <c r="O4636">
        <v>2</v>
      </c>
    </row>
    <row r="4637" spans="1:15" x14ac:dyDescent="0.2">
      <c r="A4637" t="s">
        <v>14</v>
      </c>
      <c r="B4637" t="s">
        <v>15</v>
      </c>
      <c r="C4637" t="s">
        <v>16</v>
      </c>
      <c r="D4637">
        <v>2014</v>
      </c>
      <c r="E4637" t="str">
        <f t="shared" si="73"/>
        <v>Andorra 2014</v>
      </c>
      <c r="L4637">
        <v>0</v>
      </c>
      <c r="N4637">
        <v>2</v>
      </c>
      <c r="O4637" t="s">
        <v>592</v>
      </c>
    </row>
    <row r="4638" spans="1:15" x14ac:dyDescent="0.2">
      <c r="A4638" t="s">
        <v>17</v>
      </c>
      <c r="B4638" t="s">
        <v>18</v>
      </c>
      <c r="C4638" t="s">
        <v>19</v>
      </c>
      <c r="D4638">
        <v>2014</v>
      </c>
      <c r="E4638" t="str">
        <f t="shared" si="73"/>
        <v>Angola 2014</v>
      </c>
      <c r="F4638">
        <v>4.6984545156441397E-2</v>
      </c>
      <c r="G4638">
        <v>0.18260196774467199</v>
      </c>
      <c r="H4638">
        <v>0.25992354411395102</v>
      </c>
      <c r="I4638">
        <v>0.37999999523162797</v>
      </c>
      <c r="K4638">
        <v>3</v>
      </c>
      <c r="O4638">
        <v>2</v>
      </c>
    </row>
    <row r="4639" spans="1:15" x14ac:dyDescent="0.2">
      <c r="A4639" t="s">
        <v>20</v>
      </c>
      <c r="B4639" t="s">
        <v>21</v>
      </c>
      <c r="C4639" t="s">
        <v>22</v>
      </c>
      <c r="D4639">
        <v>2014</v>
      </c>
      <c r="E4639" t="str">
        <f t="shared" si="73"/>
        <v>Antigua and Barbuda 2014</v>
      </c>
      <c r="G4639">
        <v>0.21446981522650899</v>
      </c>
      <c r="O4639">
        <v>1</v>
      </c>
    </row>
    <row r="4640" spans="1:15" x14ac:dyDescent="0.2">
      <c r="A4640" t="s">
        <v>23</v>
      </c>
      <c r="B4640" t="s">
        <v>24</v>
      </c>
      <c r="C4640" t="s">
        <v>25</v>
      </c>
      <c r="D4640">
        <v>2014</v>
      </c>
      <c r="E4640" t="str">
        <f t="shared" si="73"/>
        <v>Argentina 2014</v>
      </c>
      <c r="F4640">
        <v>8.7810091936403895E-3</v>
      </c>
      <c r="G4640">
        <v>9.4640057430246307E-3</v>
      </c>
      <c r="H4640">
        <v>0.14794969127548599</v>
      </c>
      <c r="I4640">
        <v>0.97000002861023005</v>
      </c>
      <c r="L4640">
        <v>3228</v>
      </c>
      <c r="N4640">
        <v>2</v>
      </c>
      <c r="O4640">
        <v>2</v>
      </c>
    </row>
    <row r="4641" spans="1:15" x14ac:dyDescent="0.2">
      <c r="A4641" t="s">
        <v>26</v>
      </c>
      <c r="B4641" t="s">
        <v>27</v>
      </c>
      <c r="C4641" t="s">
        <v>28</v>
      </c>
      <c r="D4641">
        <v>2014</v>
      </c>
      <c r="E4641" t="str">
        <f t="shared" si="73"/>
        <v>Armenia 2014</v>
      </c>
      <c r="F4641">
        <v>3.9433782647458102E-2</v>
      </c>
      <c r="G4641">
        <v>2.1478390130604499</v>
      </c>
      <c r="H4641">
        <v>0.278633246153556</v>
      </c>
      <c r="I4641">
        <v>0.97899997234344505</v>
      </c>
      <c r="L4641">
        <v>72</v>
      </c>
      <c r="N4641">
        <v>2</v>
      </c>
      <c r="O4641">
        <v>2</v>
      </c>
    </row>
    <row r="4642" spans="1:15" x14ac:dyDescent="0.2">
      <c r="A4642" t="s">
        <v>29</v>
      </c>
      <c r="B4642" t="s">
        <v>30</v>
      </c>
      <c r="C4642" t="s">
        <v>31</v>
      </c>
      <c r="D4642">
        <v>2014</v>
      </c>
      <c r="E4642" t="str">
        <f t="shared" si="73"/>
        <v>Australia 2014</v>
      </c>
      <c r="F4642">
        <v>1.7722799760585599E-2</v>
      </c>
      <c r="I4642">
        <v>0.83999997377395597</v>
      </c>
      <c r="L4642">
        <v>243</v>
      </c>
      <c r="N4642">
        <v>2</v>
      </c>
      <c r="O4642">
        <v>4</v>
      </c>
    </row>
    <row r="4643" spans="1:15" x14ac:dyDescent="0.2">
      <c r="A4643" t="s">
        <v>32</v>
      </c>
      <c r="B4643" t="s">
        <v>33</v>
      </c>
      <c r="C4643" t="s">
        <v>34</v>
      </c>
      <c r="D4643">
        <v>2014</v>
      </c>
      <c r="E4643" t="str">
        <f t="shared" si="73"/>
        <v>Austria 2014</v>
      </c>
      <c r="F4643">
        <v>7.4778009537978304E-3</v>
      </c>
      <c r="I4643">
        <v>0.93000000715255704</v>
      </c>
      <c r="L4643">
        <v>42</v>
      </c>
      <c r="N4643">
        <v>4</v>
      </c>
      <c r="O4643">
        <v>4</v>
      </c>
    </row>
    <row r="4644" spans="1:15" x14ac:dyDescent="0.2">
      <c r="A4644" t="s">
        <v>35</v>
      </c>
      <c r="B4644" t="s">
        <v>36</v>
      </c>
      <c r="C4644" t="s">
        <v>37</v>
      </c>
      <c r="D4644">
        <v>2014</v>
      </c>
      <c r="E4644" t="str">
        <f t="shared" si="73"/>
        <v>Azerbaijan 2014</v>
      </c>
      <c r="F4644">
        <v>4.5550131239822399E-2</v>
      </c>
      <c r="G4644">
        <v>0.29589255455408597</v>
      </c>
      <c r="H4644">
        <v>0.114985382665671</v>
      </c>
      <c r="I4644">
        <v>0.92000001668930098</v>
      </c>
      <c r="J4644">
        <v>46</v>
      </c>
      <c r="K4644">
        <v>2</v>
      </c>
      <c r="L4644">
        <v>236</v>
      </c>
      <c r="M4644">
        <v>46</v>
      </c>
      <c r="N4644">
        <v>0</v>
      </c>
      <c r="O4644">
        <v>2</v>
      </c>
    </row>
    <row r="4645" spans="1:15" x14ac:dyDescent="0.2">
      <c r="A4645" t="s">
        <v>38</v>
      </c>
      <c r="B4645" t="s">
        <v>39</v>
      </c>
      <c r="C4645" t="s">
        <v>40</v>
      </c>
      <c r="D4645">
        <v>2014</v>
      </c>
      <c r="E4645" t="str">
        <f t="shared" si="73"/>
        <v>Bahamas, The 2014</v>
      </c>
      <c r="I4645">
        <v>0.85000002384185802</v>
      </c>
      <c r="L4645">
        <v>122</v>
      </c>
      <c r="N4645">
        <v>2</v>
      </c>
      <c r="O4645">
        <v>2</v>
      </c>
    </row>
    <row r="4646" spans="1:15" x14ac:dyDescent="0.2">
      <c r="A4646" t="s">
        <v>41</v>
      </c>
      <c r="B4646" t="s">
        <v>42</v>
      </c>
      <c r="C4646" t="s">
        <v>43</v>
      </c>
      <c r="D4646">
        <v>2014</v>
      </c>
      <c r="E4646" t="str">
        <f t="shared" si="73"/>
        <v>Bahrain 2014</v>
      </c>
      <c r="F4646">
        <v>4.4185894607042697E-2</v>
      </c>
      <c r="I4646">
        <v>0.34999999403953602</v>
      </c>
      <c r="L4646">
        <v>9</v>
      </c>
      <c r="N4646">
        <v>2</v>
      </c>
      <c r="O4646">
        <v>2</v>
      </c>
    </row>
    <row r="4647" spans="1:15" x14ac:dyDescent="0.2">
      <c r="A4647" t="s">
        <v>44</v>
      </c>
      <c r="B4647" t="s">
        <v>45</v>
      </c>
      <c r="C4647" t="s">
        <v>46</v>
      </c>
      <c r="D4647">
        <v>2014</v>
      </c>
      <c r="E4647" t="str">
        <f t="shared" si="73"/>
        <v>Bangladesh 2014</v>
      </c>
      <c r="F4647">
        <v>1.27941246310601E-2</v>
      </c>
      <c r="G4647">
        <v>1.31374307188534</v>
      </c>
      <c r="H4647">
        <v>0.14391186781885201</v>
      </c>
      <c r="I4647">
        <v>0.894999980926514</v>
      </c>
      <c r="K4647">
        <v>3</v>
      </c>
      <c r="L4647">
        <v>4514</v>
      </c>
      <c r="M4647">
        <v>2</v>
      </c>
      <c r="O4647">
        <v>2</v>
      </c>
    </row>
    <row r="4648" spans="1:15" x14ac:dyDescent="0.2">
      <c r="A4648" t="s">
        <v>47</v>
      </c>
      <c r="B4648" t="s">
        <v>48</v>
      </c>
      <c r="C4648" t="s">
        <v>49</v>
      </c>
      <c r="D4648">
        <v>2014</v>
      </c>
      <c r="E4648" t="str">
        <f t="shared" si="73"/>
        <v>Barbados 2014</v>
      </c>
      <c r="I4648">
        <v>1</v>
      </c>
      <c r="L4648">
        <v>25</v>
      </c>
      <c r="O4648">
        <v>2</v>
      </c>
    </row>
    <row r="4649" spans="1:15" x14ac:dyDescent="0.2">
      <c r="A4649" t="s">
        <v>50</v>
      </c>
      <c r="B4649" t="s">
        <v>51</v>
      </c>
      <c r="C4649" t="s">
        <v>52</v>
      </c>
      <c r="D4649">
        <v>2014</v>
      </c>
      <c r="E4649" t="str">
        <f t="shared" si="73"/>
        <v>Belarus 2014</v>
      </c>
      <c r="F4649">
        <v>1.2688424702780299E-2</v>
      </c>
      <c r="G4649">
        <v>0.15449420605587999</v>
      </c>
      <c r="H4649">
        <v>0.20452502702153499</v>
      </c>
      <c r="I4649">
        <v>0.837000012397766</v>
      </c>
      <c r="L4649">
        <v>340</v>
      </c>
      <c r="N4649">
        <v>3</v>
      </c>
      <c r="O4649">
        <v>2</v>
      </c>
    </row>
    <row r="4650" spans="1:15" x14ac:dyDescent="0.2">
      <c r="A4650" t="s">
        <v>53</v>
      </c>
      <c r="B4650" t="s">
        <v>54</v>
      </c>
      <c r="C4650" t="s">
        <v>55</v>
      </c>
      <c r="D4650">
        <v>2014</v>
      </c>
      <c r="E4650" t="str">
        <f t="shared" si="73"/>
        <v>Belgium 2014</v>
      </c>
      <c r="F4650">
        <v>9.7095979114811201E-3</v>
      </c>
      <c r="I4650">
        <v>0.58999997377395597</v>
      </c>
      <c r="N4650">
        <v>2</v>
      </c>
      <c r="O4650">
        <v>4</v>
      </c>
    </row>
    <row r="4651" spans="1:15" x14ac:dyDescent="0.2">
      <c r="A4651" t="s">
        <v>56</v>
      </c>
      <c r="B4651" t="s">
        <v>57</v>
      </c>
      <c r="C4651" t="s">
        <v>58</v>
      </c>
      <c r="D4651">
        <v>2014</v>
      </c>
      <c r="E4651" t="str">
        <f t="shared" si="73"/>
        <v>Belize 2014</v>
      </c>
      <c r="F4651">
        <v>1.19778950374248E-2</v>
      </c>
      <c r="G4651">
        <v>1.8778122874358101</v>
      </c>
      <c r="H4651">
        <v>0.55062259029097105</v>
      </c>
      <c r="I4651">
        <v>0.528999984264374</v>
      </c>
      <c r="L4651">
        <v>123</v>
      </c>
      <c r="N4651">
        <v>2</v>
      </c>
      <c r="O4651">
        <v>2</v>
      </c>
    </row>
    <row r="4652" spans="1:15" x14ac:dyDescent="0.2">
      <c r="A4652" t="s">
        <v>59</v>
      </c>
      <c r="B4652" t="s">
        <v>60</v>
      </c>
      <c r="C4652" t="s">
        <v>61</v>
      </c>
      <c r="D4652">
        <v>2014</v>
      </c>
      <c r="E4652" t="str">
        <f t="shared" si="73"/>
        <v>Benin 2014</v>
      </c>
      <c r="F4652">
        <v>7.0092494879796796E-3</v>
      </c>
      <c r="G4652">
        <v>4.5323051753435397</v>
      </c>
      <c r="H4652">
        <v>0.13322216284292099</v>
      </c>
      <c r="I4652">
        <v>0.33000001311302202</v>
      </c>
      <c r="O4652">
        <v>2</v>
      </c>
    </row>
    <row r="4653" spans="1:15" x14ac:dyDescent="0.2">
      <c r="A4653" t="s">
        <v>62</v>
      </c>
      <c r="B4653" t="s">
        <v>63</v>
      </c>
      <c r="C4653" t="s">
        <v>64</v>
      </c>
      <c r="D4653">
        <v>2014</v>
      </c>
      <c r="E4653" t="str">
        <f t="shared" si="73"/>
        <v>Bhutan 2014</v>
      </c>
      <c r="G4653">
        <v>7.3720422615272803</v>
      </c>
      <c r="H4653">
        <v>1.0310959933936601</v>
      </c>
      <c r="I4653">
        <v>0.40000000596046498</v>
      </c>
      <c r="N4653">
        <v>2</v>
      </c>
      <c r="O4653">
        <v>2</v>
      </c>
    </row>
    <row r="4654" spans="1:15" x14ac:dyDescent="0.2">
      <c r="A4654" t="s">
        <v>65</v>
      </c>
      <c r="B4654" t="s">
        <v>66</v>
      </c>
      <c r="C4654" t="s">
        <v>67</v>
      </c>
      <c r="D4654">
        <v>2014</v>
      </c>
      <c r="E4654" t="str">
        <f t="shared" si="73"/>
        <v>Bolivia 2014</v>
      </c>
      <c r="F4654">
        <v>1.89691504477837E-2</v>
      </c>
      <c r="G4654">
        <v>2.1546267051960002</v>
      </c>
      <c r="H4654">
        <v>0.18355367007951401</v>
      </c>
      <c r="I4654">
        <v>0.40999999642372098</v>
      </c>
      <c r="O4654">
        <v>2</v>
      </c>
    </row>
    <row r="4655" spans="1:15" x14ac:dyDescent="0.2">
      <c r="A4655" t="s">
        <v>68</v>
      </c>
      <c r="B4655" t="s">
        <v>69</v>
      </c>
      <c r="C4655" t="s">
        <v>70</v>
      </c>
      <c r="D4655">
        <v>2014</v>
      </c>
      <c r="E4655" t="str">
        <f t="shared" si="73"/>
        <v>Bosnia and Herzegovina 2014</v>
      </c>
      <c r="F4655">
        <v>1.0258268873453401E-2</v>
      </c>
      <c r="G4655">
        <v>3.3666767663458499</v>
      </c>
      <c r="H4655">
        <v>0.25287944333836099</v>
      </c>
      <c r="I4655">
        <v>0.50099998712539695</v>
      </c>
      <c r="L4655">
        <v>50</v>
      </c>
      <c r="O4655">
        <v>1</v>
      </c>
    </row>
    <row r="4656" spans="1:15" x14ac:dyDescent="0.2">
      <c r="A4656" t="s">
        <v>71</v>
      </c>
      <c r="B4656" t="s">
        <v>72</v>
      </c>
      <c r="C4656" t="s">
        <v>73</v>
      </c>
      <c r="D4656">
        <v>2014</v>
      </c>
      <c r="E4656" t="str">
        <f t="shared" si="73"/>
        <v>Botswana 2014</v>
      </c>
      <c r="F4656">
        <v>2.1308555090973999E-2</v>
      </c>
      <c r="G4656">
        <v>0.65448144937261099</v>
      </c>
      <c r="H4656">
        <v>0.12627176155508699</v>
      </c>
      <c r="I4656">
        <v>0.56999999284744296</v>
      </c>
      <c r="N4656">
        <v>2</v>
      </c>
      <c r="O4656">
        <v>2</v>
      </c>
    </row>
    <row r="4657" spans="1:15" x14ac:dyDescent="0.2">
      <c r="A4657" t="s">
        <v>74</v>
      </c>
      <c r="B4657" t="s">
        <v>75</v>
      </c>
      <c r="C4657" t="s">
        <v>76</v>
      </c>
      <c r="D4657">
        <v>2014</v>
      </c>
      <c r="E4657" t="str">
        <f t="shared" si="73"/>
        <v>Brazil 2014</v>
      </c>
      <c r="F4657">
        <v>1.330244423168E-2</v>
      </c>
      <c r="G4657">
        <v>3.7927951284626803E-2</v>
      </c>
      <c r="H4657">
        <v>7.2578739377388998E-2</v>
      </c>
      <c r="I4657">
        <v>0.50700002908706698</v>
      </c>
      <c r="K4657">
        <v>3</v>
      </c>
      <c r="L4657">
        <v>59733</v>
      </c>
      <c r="M4657">
        <v>1</v>
      </c>
      <c r="O4657">
        <v>3</v>
      </c>
    </row>
    <row r="4658" spans="1:15" x14ac:dyDescent="0.2">
      <c r="A4658" t="s">
        <v>77</v>
      </c>
      <c r="B4658" t="s">
        <v>78</v>
      </c>
      <c r="C4658" t="s">
        <v>79</v>
      </c>
      <c r="D4658">
        <v>2014</v>
      </c>
      <c r="E4658" t="str">
        <f t="shared" si="73"/>
        <v>Brunei Darussalam 2014</v>
      </c>
      <c r="F4658">
        <v>3.0868609578118499E-2</v>
      </c>
      <c r="I4658">
        <v>0.56999999284744296</v>
      </c>
      <c r="N4658">
        <v>2</v>
      </c>
      <c r="O4658">
        <v>1</v>
      </c>
    </row>
    <row r="4659" spans="1:15" x14ac:dyDescent="0.2">
      <c r="A4659" t="s">
        <v>80</v>
      </c>
      <c r="B4659" t="s">
        <v>81</v>
      </c>
      <c r="C4659" t="s">
        <v>82</v>
      </c>
      <c r="D4659">
        <v>2014</v>
      </c>
      <c r="E4659" t="str">
        <f t="shared" si="73"/>
        <v>Bulgaria 2014</v>
      </c>
      <c r="F4659">
        <v>1.31370452145982E-2</v>
      </c>
      <c r="H4659">
        <v>0.10428973875573801</v>
      </c>
      <c r="I4659">
        <v>0.82999998331069902</v>
      </c>
      <c r="L4659">
        <v>112</v>
      </c>
      <c r="N4659">
        <v>3</v>
      </c>
      <c r="O4659">
        <v>1</v>
      </c>
    </row>
    <row r="4660" spans="1:15" x14ac:dyDescent="0.2">
      <c r="A4660" t="s">
        <v>83</v>
      </c>
      <c r="B4660" t="s">
        <v>84</v>
      </c>
      <c r="C4660" t="s">
        <v>85</v>
      </c>
      <c r="D4660">
        <v>2014</v>
      </c>
      <c r="E4660" t="str">
        <f t="shared" si="73"/>
        <v>Burkina Faso 2014</v>
      </c>
      <c r="F4660">
        <v>1.4312854553773E-2</v>
      </c>
      <c r="G4660">
        <v>8.4225667621471594</v>
      </c>
      <c r="H4660">
        <v>0.173501500453486</v>
      </c>
      <c r="I4660">
        <v>0.67000001668930098</v>
      </c>
      <c r="N4660">
        <v>3</v>
      </c>
      <c r="O4660">
        <v>2</v>
      </c>
    </row>
    <row r="4661" spans="1:15" x14ac:dyDescent="0.2">
      <c r="A4661" t="s">
        <v>86</v>
      </c>
      <c r="B4661" t="s">
        <v>87</v>
      </c>
      <c r="C4661" t="s">
        <v>88</v>
      </c>
      <c r="D4661">
        <v>2014</v>
      </c>
      <c r="E4661" t="str">
        <f t="shared" si="73"/>
        <v>Burundi 2014</v>
      </c>
      <c r="F4661">
        <v>2.1190903709970298E-2</v>
      </c>
      <c r="G4661">
        <v>19.100759370843999</v>
      </c>
      <c r="H4661">
        <v>0.149557166020929</v>
      </c>
      <c r="I4661">
        <v>0.85000002384185802</v>
      </c>
      <c r="J4661">
        <v>60</v>
      </c>
      <c r="K4661">
        <v>2</v>
      </c>
      <c r="L4661">
        <v>564</v>
      </c>
      <c r="M4661">
        <v>70</v>
      </c>
      <c r="N4661">
        <v>2</v>
      </c>
      <c r="O4661">
        <v>2</v>
      </c>
    </row>
    <row r="4662" spans="1:15" x14ac:dyDescent="0.2">
      <c r="A4662" t="s">
        <v>89</v>
      </c>
      <c r="B4662" t="s">
        <v>90</v>
      </c>
      <c r="C4662" t="s">
        <v>91</v>
      </c>
      <c r="D4662">
        <v>2014</v>
      </c>
      <c r="E4662" t="str">
        <f t="shared" si="73"/>
        <v>Cabo Verde 2014</v>
      </c>
      <c r="F4662">
        <v>5.4080744733524698E-3</v>
      </c>
      <c r="G4662">
        <v>13.0931308949637</v>
      </c>
      <c r="H4662">
        <v>0.86972449093161397</v>
      </c>
      <c r="I4662">
        <v>1</v>
      </c>
      <c r="L4662">
        <v>65</v>
      </c>
      <c r="O4662">
        <v>2</v>
      </c>
    </row>
    <row r="4663" spans="1:15" x14ac:dyDescent="0.2">
      <c r="A4663" t="s">
        <v>92</v>
      </c>
      <c r="B4663" t="s">
        <v>93</v>
      </c>
      <c r="C4663" t="s">
        <v>94</v>
      </c>
      <c r="D4663">
        <v>2014</v>
      </c>
      <c r="E4663" t="str">
        <f t="shared" si="73"/>
        <v>Cambodia 2014</v>
      </c>
      <c r="F4663">
        <v>1.6630695470735399E-2</v>
      </c>
      <c r="G4663">
        <v>5.0894570897945597</v>
      </c>
      <c r="H4663">
        <v>0.33307771308498701</v>
      </c>
      <c r="I4663">
        <v>0.94999998807907104</v>
      </c>
      <c r="N4663">
        <v>2</v>
      </c>
      <c r="O4663">
        <v>2</v>
      </c>
    </row>
    <row r="4664" spans="1:15" x14ac:dyDescent="0.2">
      <c r="A4664" t="s">
        <v>95</v>
      </c>
      <c r="B4664" t="s">
        <v>96</v>
      </c>
      <c r="C4664" t="s">
        <v>97</v>
      </c>
      <c r="D4664">
        <v>2014</v>
      </c>
      <c r="E4664" t="str">
        <f t="shared" si="73"/>
        <v>Cameroon 2014</v>
      </c>
      <c r="F4664">
        <v>1.14908897182636E-2</v>
      </c>
      <c r="G4664">
        <v>2.35423337832002</v>
      </c>
      <c r="H4664">
        <v>0.12790821331511101</v>
      </c>
      <c r="I4664">
        <v>0.25</v>
      </c>
      <c r="K4664">
        <v>3</v>
      </c>
      <c r="M4664">
        <v>1047</v>
      </c>
      <c r="O4664">
        <v>2</v>
      </c>
    </row>
    <row r="4665" spans="1:15" x14ac:dyDescent="0.2">
      <c r="A4665" t="s">
        <v>98</v>
      </c>
      <c r="B4665" t="s">
        <v>99</v>
      </c>
      <c r="C4665" t="s">
        <v>100</v>
      </c>
      <c r="D4665">
        <v>2014</v>
      </c>
      <c r="E4665" t="str">
        <f t="shared" si="73"/>
        <v>Canada 2014</v>
      </c>
      <c r="F4665">
        <v>9.8992529943886902E-3</v>
      </c>
      <c r="I4665">
        <v>0.58999997377395597</v>
      </c>
      <c r="L4665">
        <v>525</v>
      </c>
      <c r="N4665">
        <v>2</v>
      </c>
      <c r="O4665">
        <v>4</v>
      </c>
    </row>
    <row r="4666" spans="1:15" x14ac:dyDescent="0.2">
      <c r="A4666" t="s">
        <v>101</v>
      </c>
      <c r="B4666" t="s">
        <v>102</v>
      </c>
      <c r="C4666" t="s">
        <v>103</v>
      </c>
      <c r="D4666">
        <v>2014</v>
      </c>
      <c r="E4666" t="str">
        <f t="shared" si="73"/>
        <v>Central African Republic 2014</v>
      </c>
      <c r="F4666">
        <v>2.2553896397512801E-2</v>
      </c>
      <c r="I4666">
        <v>0.33000001311302202</v>
      </c>
      <c r="J4666">
        <v>136</v>
      </c>
      <c r="K4666">
        <v>1</v>
      </c>
      <c r="M4666">
        <v>3494</v>
      </c>
      <c r="N4666">
        <v>1</v>
      </c>
      <c r="O4666">
        <v>2</v>
      </c>
    </row>
    <row r="4667" spans="1:15" x14ac:dyDescent="0.2">
      <c r="A4667" t="s">
        <v>104</v>
      </c>
      <c r="B4667" t="s">
        <v>105</v>
      </c>
      <c r="C4667" t="s">
        <v>106</v>
      </c>
      <c r="D4667">
        <v>2014</v>
      </c>
      <c r="E4667" t="str">
        <f t="shared" si="73"/>
        <v>Chad 2014</v>
      </c>
      <c r="F4667">
        <v>2.8065139553544199E-2</v>
      </c>
      <c r="G4667">
        <v>2.9387545070327001</v>
      </c>
      <c r="H4667">
        <v>0.27159231656472599</v>
      </c>
      <c r="I4667">
        <v>0.239999994635582</v>
      </c>
      <c r="K4667">
        <v>2</v>
      </c>
      <c r="M4667">
        <v>16</v>
      </c>
      <c r="N4667">
        <v>2</v>
      </c>
      <c r="O4667">
        <v>2</v>
      </c>
    </row>
    <row r="4668" spans="1:15" x14ac:dyDescent="0.2">
      <c r="A4668" t="s">
        <v>107</v>
      </c>
      <c r="B4668" t="s">
        <v>108</v>
      </c>
      <c r="C4668" t="s">
        <v>109</v>
      </c>
      <c r="D4668">
        <v>2014</v>
      </c>
      <c r="E4668" t="str">
        <f t="shared" si="73"/>
        <v>Chile 2014</v>
      </c>
      <c r="F4668">
        <v>1.95852671299756E-2</v>
      </c>
      <c r="G4668">
        <v>9.9066038806467693E-2</v>
      </c>
      <c r="I4668">
        <v>0.91000002622604403</v>
      </c>
      <c r="L4668">
        <v>438</v>
      </c>
      <c r="N4668">
        <v>2</v>
      </c>
      <c r="O4668">
        <v>4</v>
      </c>
    </row>
    <row r="4669" spans="1:15" x14ac:dyDescent="0.2">
      <c r="A4669" t="s">
        <v>110</v>
      </c>
      <c r="B4669" t="s">
        <v>111</v>
      </c>
      <c r="C4669" t="s">
        <v>112</v>
      </c>
      <c r="D4669">
        <v>2014</v>
      </c>
      <c r="E4669" t="str">
        <f t="shared" si="73"/>
        <v>China 2014</v>
      </c>
      <c r="F4669">
        <v>1.7286890676838199E-2</v>
      </c>
      <c r="G4669">
        <v>-9.0347183144766207E-3</v>
      </c>
      <c r="H4669">
        <v>1.7070678239337899E-2</v>
      </c>
      <c r="I4669">
        <v>0.91600000858306896</v>
      </c>
      <c r="L4669">
        <v>10111</v>
      </c>
      <c r="N4669">
        <v>4</v>
      </c>
      <c r="O4669">
        <v>2</v>
      </c>
    </row>
    <row r="4670" spans="1:15" x14ac:dyDescent="0.2">
      <c r="A4670" t="s">
        <v>113</v>
      </c>
      <c r="B4670" t="s">
        <v>114</v>
      </c>
      <c r="C4670" t="s">
        <v>115</v>
      </c>
      <c r="D4670">
        <v>2014</v>
      </c>
      <c r="E4670" t="str">
        <f t="shared" si="73"/>
        <v>Colombia 2014</v>
      </c>
      <c r="F4670">
        <v>3.1082588481104501E-2</v>
      </c>
      <c r="G4670">
        <v>0.33060412070754502</v>
      </c>
      <c r="H4670">
        <v>0.16640324361119599</v>
      </c>
      <c r="I4670">
        <v>0.70999997854232799</v>
      </c>
      <c r="J4670">
        <v>119</v>
      </c>
      <c r="K4670">
        <v>1</v>
      </c>
      <c r="L4670">
        <v>13343</v>
      </c>
      <c r="M4670">
        <v>156</v>
      </c>
      <c r="N4670">
        <v>2</v>
      </c>
      <c r="O4670">
        <v>3</v>
      </c>
    </row>
    <row r="4671" spans="1:15" x14ac:dyDescent="0.2">
      <c r="A4671" t="s">
        <v>116</v>
      </c>
      <c r="B4671" t="s">
        <v>117</v>
      </c>
      <c r="C4671" t="s">
        <v>118</v>
      </c>
      <c r="D4671">
        <v>2014</v>
      </c>
      <c r="E4671" t="str">
        <f t="shared" si="73"/>
        <v>Comoros 2014</v>
      </c>
      <c r="G4671">
        <v>6.4942633075425498</v>
      </c>
      <c r="H4671">
        <v>9.4659993656446006E-2</v>
      </c>
      <c r="I4671">
        <v>0.50499999523162797</v>
      </c>
      <c r="O4671">
        <v>2</v>
      </c>
    </row>
    <row r="4672" spans="1:15" x14ac:dyDescent="0.2">
      <c r="A4672" t="s">
        <v>119</v>
      </c>
      <c r="B4672" t="s">
        <v>120</v>
      </c>
      <c r="C4672" t="s">
        <v>121</v>
      </c>
      <c r="D4672">
        <v>2014</v>
      </c>
      <c r="E4672" t="str">
        <f t="shared" si="73"/>
        <v>Congo, Dem. Rep. 2014</v>
      </c>
      <c r="F4672">
        <v>9.5024713954140298E-3</v>
      </c>
      <c r="G4672">
        <v>7.3017583950023903</v>
      </c>
      <c r="H4672">
        <v>0.17918132839127801</v>
      </c>
      <c r="I4672">
        <v>0.15999999642372101</v>
      </c>
      <c r="J4672">
        <v>146</v>
      </c>
      <c r="K4672">
        <v>2</v>
      </c>
      <c r="M4672">
        <v>1622</v>
      </c>
      <c r="N4672">
        <v>1</v>
      </c>
      <c r="O4672">
        <v>2</v>
      </c>
    </row>
    <row r="4673" spans="1:15" x14ac:dyDescent="0.2">
      <c r="A4673" t="s">
        <v>122</v>
      </c>
      <c r="B4673" t="s">
        <v>123</v>
      </c>
      <c r="C4673" t="s">
        <v>124</v>
      </c>
      <c r="D4673">
        <v>2014</v>
      </c>
      <c r="E4673" t="str">
        <f t="shared" si="73"/>
        <v>Congo, Rep. 2014</v>
      </c>
      <c r="F4673">
        <v>5.0073706866690999E-2</v>
      </c>
      <c r="G4673">
        <v>0.58418424292829796</v>
      </c>
      <c r="H4673">
        <v>0.24417409574325999</v>
      </c>
      <c r="I4673">
        <v>0.30000001192092901</v>
      </c>
      <c r="O4673">
        <v>2</v>
      </c>
    </row>
    <row r="4674" spans="1:15" x14ac:dyDescent="0.2">
      <c r="A4674" t="s">
        <v>125</v>
      </c>
      <c r="B4674" t="s">
        <v>126</v>
      </c>
      <c r="C4674" t="s">
        <v>127</v>
      </c>
      <c r="D4674">
        <v>2014</v>
      </c>
      <c r="E4674" t="str">
        <f t="shared" si="73"/>
        <v>Costa Rica 2014</v>
      </c>
      <c r="G4674">
        <v>0.10931316009079101</v>
      </c>
      <c r="H4674">
        <v>0.17673267034034501</v>
      </c>
      <c r="I4674">
        <v>0.837000012397766</v>
      </c>
      <c r="L4674">
        <v>477</v>
      </c>
      <c r="N4674">
        <v>2</v>
      </c>
      <c r="O4674">
        <v>2</v>
      </c>
    </row>
    <row r="4675" spans="1:15" x14ac:dyDescent="0.2">
      <c r="A4675" t="s">
        <v>128</v>
      </c>
      <c r="B4675" t="s">
        <v>129</v>
      </c>
      <c r="C4675" t="s">
        <v>130</v>
      </c>
      <c r="D4675">
        <v>2014</v>
      </c>
      <c r="E4675" t="str">
        <f t="shared" si="73"/>
        <v>Cote d'Ivoire 2014</v>
      </c>
      <c r="F4675">
        <v>1.4759690494297499E-2</v>
      </c>
      <c r="G4675">
        <v>1.9298340159035099</v>
      </c>
      <c r="H4675">
        <v>0.13811362541604699</v>
      </c>
      <c r="I4675">
        <v>0.34000000357627902</v>
      </c>
      <c r="N4675">
        <v>1</v>
      </c>
      <c r="O4675">
        <v>2</v>
      </c>
    </row>
    <row r="4676" spans="1:15" x14ac:dyDescent="0.2">
      <c r="A4676" t="s">
        <v>131</v>
      </c>
      <c r="B4676" t="s">
        <v>132</v>
      </c>
      <c r="C4676" t="s">
        <v>133</v>
      </c>
      <c r="D4676">
        <v>2014</v>
      </c>
      <c r="E4676" t="str">
        <f t="shared" si="73"/>
        <v>Croatia 2014</v>
      </c>
      <c r="F4676">
        <v>1.8231861144387101E-2</v>
      </c>
      <c r="I4676">
        <v>0.903999984264374</v>
      </c>
      <c r="L4676">
        <v>36</v>
      </c>
      <c r="N4676">
        <v>3</v>
      </c>
      <c r="O4676">
        <v>2</v>
      </c>
    </row>
    <row r="4677" spans="1:15" x14ac:dyDescent="0.2">
      <c r="A4677" t="s">
        <v>134</v>
      </c>
      <c r="B4677" t="s">
        <v>135</v>
      </c>
      <c r="C4677" t="s">
        <v>136</v>
      </c>
      <c r="D4677">
        <v>2014</v>
      </c>
      <c r="E4677" t="str">
        <f t="shared" si="73"/>
        <v>Cuba 2014</v>
      </c>
      <c r="F4677">
        <v>3.5360047609601299E-2</v>
      </c>
      <c r="G4677">
        <v>0.106228350205075</v>
      </c>
      <c r="I4677">
        <v>0.64099997282028198</v>
      </c>
      <c r="L4677">
        <v>600</v>
      </c>
      <c r="N4677">
        <v>2</v>
      </c>
      <c r="O4677" t="s">
        <v>591</v>
      </c>
    </row>
    <row r="4678" spans="1:15" x14ac:dyDescent="0.2">
      <c r="A4678" t="s">
        <v>137</v>
      </c>
      <c r="B4678" t="s">
        <v>138</v>
      </c>
      <c r="C4678" t="s">
        <v>139</v>
      </c>
      <c r="D4678">
        <v>2014</v>
      </c>
      <c r="E4678" t="str">
        <f t="shared" si="73"/>
        <v>Cyprus 2014</v>
      </c>
      <c r="F4678">
        <v>1.5472605215752199E-2</v>
      </c>
      <c r="I4678">
        <v>0.80000001192092896</v>
      </c>
      <c r="L4678">
        <v>11</v>
      </c>
      <c r="N4678">
        <v>0</v>
      </c>
      <c r="O4678">
        <v>4</v>
      </c>
    </row>
    <row r="4679" spans="1:15" x14ac:dyDescent="0.2">
      <c r="A4679" t="s">
        <v>140</v>
      </c>
      <c r="B4679" t="s">
        <v>141</v>
      </c>
      <c r="C4679" t="s">
        <v>142</v>
      </c>
      <c r="D4679">
        <v>2014</v>
      </c>
      <c r="E4679" t="str">
        <f t="shared" ref="E4679:E4742" si="74">A4679&amp;" "&amp;D4679</f>
        <v>Czech Republic 2014</v>
      </c>
      <c r="F4679">
        <v>9.6622781806475593E-3</v>
      </c>
      <c r="I4679">
        <v>0.97200000286102295</v>
      </c>
      <c r="L4679">
        <v>81</v>
      </c>
      <c r="N4679">
        <v>3</v>
      </c>
      <c r="O4679">
        <v>2</v>
      </c>
    </row>
    <row r="4680" spans="1:15" x14ac:dyDescent="0.2">
      <c r="A4680" t="s">
        <v>143</v>
      </c>
      <c r="B4680" t="s">
        <v>144</v>
      </c>
      <c r="C4680" t="s">
        <v>145</v>
      </c>
      <c r="D4680">
        <v>2014</v>
      </c>
      <c r="E4680" t="str">
        <f t="shared" si="74"/>
        <v>Denmark 2014</v>
      </c>
      <c r="F4680">
        <v>1.14927328634589E-2</v>
      </c>
      <c r="I4680">
        <v>1</v>
      </c>
      <c r="L4680">
        <v>74</v>
      </c>
      <c r="N4680">
        <v>2</v>
      </c>
      <c r="O4680">
        <v>2</v>
      </c>
    </row>
    <row r="4681" spans="1:15" x14ac:dyDescent="0.2">
      <c r="A4681" t="s">
        <v>146</v>
      </c>
      <c r="B4681" t="s">
        <v>147</v>
      </c>
      <c r="C4681" t="s">
        <v>148</v>
      </c>
      <c r="D4681">
        <v>2014</v>
      </c>
      <c r="E4681" t="str">
        <f t="shared" si="74"/>
        <v>Djibouti 2014</v>
      </c>
      <c r="G4681">
        <v>7.5813748573244997</v>
      </c>
      <c r="H4681">
        <v>0.37113795946665701</v>
      </c>
      <c r="I4681">
        <v>0.55000001192092896</v>
      </c>
      <c r="K4681">
        <v>3</v>
      </c>
      <c r="M4681">
        <v>1</v>
      </c>
      <c r="N4681">
        <v>2</v>
      </c>
      <c r="O4681">
        <v>1</v>
      </c>
    </row>
    <row r="4682" spans="1:15" x14ac:dyDescent="0.2">
      <c r="A4682" t="s">
        <v>149</v>
      </c>
      <c r="B4682" t="s">
        <v>150</v>
      </c>
      <c r="C4682" t="s">
        <v>151</v>
      </c>
      <c r="D4682">
        <v>2014</v>
      </c>
      <c r="E4682" t="str">
        <f t="shared" si="74"/>
        <v>Dominica 2014</v>
      </c>
      <c r="G4682">
        <v>3.2349446130355899</v>
      </c>
      <c r="H4682">
        <v>0.55959055479043296</v>
      </c>
      <c r="L4682">
        <v>9</v>
      </c>
      <c r="O4682">
        <v>1</v>
      </c>
    </row>
    <row r="4683" spans="1:15" x14ac:dyDescent="0.2">
      <c r="A4683" t="s">
        <v>152</v>
      </c>
      <c r="B4683" t="s">
        <v>153</v>
      </c>
      <c r="C4683" t="s">
        <v>154</v>
      </c>
      <c r="D4683">
        <v>2014</v>
      </c>
      <c r="E4683" t="str">
        <f t="shared" si="74"/>
        <v>Dominican Republic 2014</v>
      </c>
      <c r="F4683">
        <v>6.5143785554324096E-3</v>
      </c>
      <c r="G4683">
        <v>0.25997727329315601</v>
      </c>
      <c r="H4683">
        <v>0.24558222040027</v>
      </c>
      <c r="I4683">
        <v>0.93000000715255704</v>
      </c>
      <c r="L4683">
        <v>1810</v>
      </c>
      <c r="N4683">
        <v>2</v>
      </c>
      <c r="O4683">
        <v>2</v>
      </c>
    </row>
    <row r="4684" spans="1:15" x14ac:dyDescent="0.2">
      <c r="A4684" t="s">
        <v>155</v>
      </c>
      <c r="B4684" t="s">
        <v>156</v>
      </c>
      <c r="C4684" t="s">
        <v>157</v>
      </c>
      <c r="D4684">
        <v>2014</v>
      </c>
      <c r="E4684" t="str">
        <f t="shared" si="74"/>
        <v>Ecuador 2014</v>
      </c>
      <c r="F4684">
        <v>2.7392308093761902E-2</v>
      </c>
      <c r="G4684">
        <v>0.164812193889074</v>
      </c>
      <c r="H4684">
        <v>0.17539392427172901</v>
      </c>
      <c r="I4684">
        <v>0.81000000238418601</v>
      </c>
      <c r="L4684">
        <v>1310</v>
      </c>
      <c r="N4684">
        <v>2</v>
      </c>
      <c r="O4684">
        <v>0</v>
      </c>
    </row>
    <row r="4685" spans="1:15" x14ac:dyDescent="0.2">
      <c r="A4685" t="s">
        <v>158</v>
      </c>
      <c r="B4685" t="s">
        <v>159</v>
      </c>
      <c r="C4685" t="s">
        <v>160</v>
      </c>
      <c r="D4685">
        <v>2014</v>
      </c>
      <c r="E4685" t="str">
        <f t="shared" si="74"/>
        <v>Egypt, Arab Rep. 2014</v>
      </c>
      <c r="F4685">
        <v>1.6896948356807499E-2</v>
      </c>
      <c r="G4685">
        <v>1.18579022419502</v>
      </c>
      <c r="H4685">
        <v>0.124349830276987</v>
      </c>
      <c r="I4685">
        <v>0.91000002622604403</v>
      </c>
      <c r="J4685">
        <v>184</v>
      </c>
      <c r="K4685">
        <v>1</v>
      </c>
      <c r="L4685">
        <v>2890</v>
      </c>
      <c r="M4685">
        <v>249</v>
      </c>
      <c r="N4685">
        <v>2</v>
      </c>
      <c r="O4685">
        <v>2</v>
      </c>
    </row>
    <row r="4686" spans="1:15" x14ac:dyDescent="0.2">
      <c r="A4686" t="s">
        <v>161</v>
      </c>
      <c r="B4686" t="s">
        <v>162</v>
      </c>
      <c r="C4686" t="s">
        <v>163</v>
      </c>
      <c r="D4686">
        <v>2014</v>
      </c>
      <c r="E4686" t="str">
        <f t="shared" si="74"/>
        <v>El Salvador 2014</v>
      </c>
      <c r="F4686">
        <v>1.0352548767409301E-2</v>
      </c>
      <c r="G4686">
        <v>0.45491169506130302</v>
      </c>
      <c r="H4686">
        <v>0.40314895955706498</v>
      </c>
      <c r="I4686">
        <v>0.89999997615814198</v>
      </c>
      <c r="L4686">
        <v>3921</v>
      </c>
      <c r="N4686">
        <v>2</v>
      </c>
      <c r="O4686">
        <v>0</v>
      </c>
    </row>
    <row r="4687" spans="1:15" x14ac:dyDescent="0.2">
      <c r="A4687" t="s">
        <v>164</v>
      </c>
      <c r="B4687" t="s">
        <v>165</v>
      </c>
      <c r="C4687" t="s">
        <v>166</v>
      </c>
      <c r="D4687">
        <v>2014</v>
      </c>
      <c r="E4687" t="str">
        <f t="shared" si="74"/>
        <v>Equatorial Guinea 2014</v>
      </c>
      <c r="F4687">
        <v>7.6617785375661602E-3</v>
      </c>
      <c r="G4687">
        <v>3.5143711678949502E-3</v>
      </c>
      <c r="I4687">
        <v>0.85699999332428001</v>
      </c>
      <c r="O4687">
        <v>2</v>
      </c>
    </row>
    <row r="4688" spans="1:15" x14ac:dyDescent="0.2">
      <c r="A4688" t="s">
        <v>167</v>
      </c>
      <c r="B4688" t="s">
        <v>168</v>
      </c>
      <c r="C4688" t="s">
        <v>169</v>
      </c>
      <c r="D4688">
        <v>2014</v>
      </c>
      <c r="E4688" t="str">
        <f t="shared" si="74"/>
        <v>Eritrea 2014</v>
      </c>
      <c r="I4688">
        <v>0.479999989271164</v>
      </c>
      <c r="O4688">
        <v>2</v>
      </c>
    </row>
    <row r="4689" spans="1:15" x14ac:dyDescent="0.2">
      <c r="A4689" t="s">
        <v>170</v>
      </c>
      <c r="B4689" t="s">
        <v>171</v>
      </c>
      <c r="C4689" t="s">
        <v>172</v>
      </c>
      <c r="D4689">
        <v>2014</v>
      </c>
      <c r="E4689" t="str">
        <f t="shared" si="74"/>
        <v>Estonia 2014</v>
      </c>
      <c r="F4689">
        <v>1.9127859308351002E-2</v>
      </c>
      <c r="I4689">
        <v>0.67900002002716098</v>
      </c>
      <c r="L4689">
        <v>41</v>
      </c>
      <c r="N4689">
        <v>3</v>
      </c>
      <c r="O4689">
        <v>4</v>
      </c>
    </row>
    <row r="4690" spans="1:15" x14ac:dyDescent="0.2">
      <c r="A4690" t="s">
        <v>173</v>
      </c>
      <c r="B4690" t="s">
        <v>174</v>
      </c>
      <c r="C4690" t="s">
        <v>175</v>
      </c>
      <c r="D4690">
        <v>2014</v>
      </c>
      <c r="E4690" t="str">
        <f t="shared" si="74"/>
        <v>Ethiopia 2014</v>
      </c>
      <c r="F4690">
        <v>7.68411100510026E-3</v>
      </c>
      <c r="G4690">
        <v>6.4623090577982101</v>
      </c>
      <c r="H4690">
        <v>0.29212931749298199</v>
      </c>
      <c r="I4690">
        <v>0.34389999508857699</v>
      </c>
      <c r="J4690">
        <v>25</v>
      </c>
      <c r="K4690">
        <v>2</v>
      </c>
      <c r="M4690">
        <v>39</v>
      </c>
      <c r="N4690">
        <v>2</v>
      </c>
      <c r="O4690">
        <v>2</v>
      </c>
    </row>
    <row r="4691" spans="1:15" x14ac:dyDescent="0.2">
      <c r="A4691" t="s">
        <v>176</v>
      </c>
      <c r="B4691" t="s">
        <v>177</v>
      </c>
      <c r="C4691" t="s">
        <v>178</v>
      </c>
      <c r="D4691">
        <v>2014</v>
      </c>
      <c r="E4691" t="str">
        <f t="shared" si="74"/>
        <v>Fiji 2014</v>
      </c>
      <c r="F4691">
        <v>1.53976764996193E-2</v>
      </c>
      <c r="G4691">
        <v>2.03181505668302</v>
      </c>
      <c r="H4691">
        <v>0.16000255697309401</v>
      </c>
      <c r="I4691">
        <v>0.59100002050399802</v>
      </c>
      <c r="L4691">
        <v>20</v>
      </c>
      <c r="O4691">
        <v>2</v>
      </c>
    </row>
    <row r="4692" spans="1:15" x14ac:dyDescent="0.2">
      <c r="A4692" t="s">
        <v>179</v>
      </c>
      <c r="B4692" t="s">
        <v>180</v>
      </c>
      <c r="C4692" t="s">
        <v>181</v>
      </c>
      <c r="D4692">
        <v>2014</v>
      </c>
      <c r="E4692" t="str">
        <f t="shared" si="74"/>
        <v>Finland 2014</v>
      </c>
      <c r="F4692">
        <v>1.4519301874845901E-2</v>
      </c>
      <c r="I4692">
        <v>0.93000000715255704</v>
      </c>
      <c r="L4692">
        <v>88</v>
      </c>
      <c r="O4692">
        <v>4</v>
      </c>
    </row>
    <row r="4693" spans="1:15" x14ac:dyDescent="0.2">
      <c r="A4693" t="s">
        <v>182</v>
      </c>
      <c r="B4693" t="s">
        <v>183</v>
      </c>
      <c r="C4693" t="s">
        <v>184</v>
      </c>
      <c r="D4693">
        <v>2014</v>
      </c>
      <c r="E4693" t="str">
        <f t="shared" si="74"/>
        <v>France 2014</v>
      </c>
      <c r="F4693">
        <v>1.86296143947269E-2</v>
      </c>
      <c r="I4693">
        <v>0.97600001096725497</v>
      </c>
      <c r="L4693">
        <v>792</v>
      </c>
      <c r="N4693">
        <v>2</v>
      </c>
      <c r="O4693">
        <v>4</v>
      </c>
    </row>
    <row r="4694" spans="1:15" x14ac:dyDescent="0.2">
      <c r="A4694" t="s">
        <v>185</v>
      </c>
      <c r="B4694" t="s">
        <v>186</v>
      </c>
      <c r="C4694" t="s">
        <v>187</v>
      </c>
      <c r="D4694">
        <v>2014</v>
      </c>
      <c r="E4694" t="str">
        <f t="shared" si="74"/>
        <v>Gabon 2014</v>
      </c>
      <c r="F4694">
        <v>1.14481839629997E-2</v>
      </c>
      <c r="G4694">
        <v>0.64480982004137699</v>
      </c>
      <c r="H4694">
        <v>0.25336488825081199</v>
      </c>
      <c r="I4694">
        <v>0.34999999403953602</v>
      </c>
      <c r="N4694">
        <v>2</v>
      </c>
      <c r="O4694">
        <v>2</v>
      </c>
    </row>
    <row r="4695" spans="1:15" x14ac:dyDescent="0.2">
      <c r="A4695" t="s">
        <v>188</v>
      </c>
      <c r="B4695" t="s">
        <v>189</v>
      </c>
      <c r="C4695" t="s">
        <v>190</v>
      </c>
      <c r="D4695">
        <v>2014</v>
      </c>
      <c r="E4695" t="str">
        <f t="shared" si="74"/>
        <v>Gambia, The 2014</v>
      </c>
      <c r="F4695">
        <v>1.18750912674762E-2</v>
      </c>
      <c r="G4695">
        <v>8.3582492155489803</v>
      </c>
      <c r="H4695">
        <v>0.37629084224957698</v>
      </c>
      <c r="I4695">
        <v>0.395000010728836</v>
      </c>
      <c r="O4695">
        <v>3</v>
      </c>
    </row>
    <row r="4696" spans="1:15" x14ac:dyDescent="0.2">
      <c r="A4696" t="s">
        <v>191</v>
      </c>
      <c r="B4696" t="s">
        <v>192</v>
      </c>
      <c r="C4696" t="s">
        <v>193</v>
      </c>
      <c r="D4696">
        <v>2014</v>
      </c>
      <c r="E4696" t="str">
        <f t="shared" si="74"/>
        <v>Georgia 2014</v>
      </c>
      <c r="F4696">
        <v>2.3579395937031501E-2</v>
      </c>
      <c r="G4696">
        <v>3.2405208800772001</v>
      </c>
      <c r="H4696">
        <v>0.32051617742896199</v>
      </c>
      <c r="I4696">
        <v>0.816999971866608</v>
      </c>
      <c r="N4696">
        <v>0</v>
      </c>
      <c r="O4696">
        <v>3</v>
      </c>
    </row>
    <row r="4697" spans="1:15" x14ac:dyDescent="0.2">
      <c r="A4697" t="s">
        <v>194</v>
      </c>
      <c r="B4697" t="s">
        <v>195</v>
      </c>
      <c r="C4697" t="s">
        <v>196</v>
      </c>
      <c r="D4697">
        <v>2014</v>
      </c>
      <c r="E4697" t="str">
        <f t="shared" si="74"/>
        <v>Germany 2014</v>
      </c>
      <c r="F4697">
        <v>1.14994199690514E-2</v>
      </c>
      <c r="I4697">
        <v>1</v>
      </c>
      <c r="L4697">
        <v>716</v>
      </c>
      <c r="N4697">
        <v>2</v>
      </c>
      <c r="O4697">
        <v>4</v>
      </c>
    </row>
    <row r="4698" spans="1:15" x14ac:dyDescent="0.2">
      <c r="A4698" t="s">
        <v>197</v>
      </c>
      <c r="B4698" t="s">
        <v>198</v>
      </c>
      <c r="C4698" t="s">
        <v>199</v>
      </c>
      <c r="D4698">
        <v>2014</v>
      </c>
      <c r="E4698" t="str">
        <f t="shared" si="74"/>
        <v>Ghana 2014</v>
      </c>
      <c r="F4698">
        <v>6.7899854128211697E-3</v>
      </c>
      <c r="G4698">
        <v>2.1573331749012499</v>
      </c>
      <c r="H4698">
        <v>0.25777405270596498</v>
      </c>
      <c r="I4698">
        <v>0.34499999880790699</v>
      </c>
      <c r="L4698">
        <v>543</v>
      </c>
      <c r="N4698">
        <v>2</v>
      </c>
      <c r="O4698">
        <v>3</v>
      </c>
    </row>
    <row r="4699" spans="1:15" x14ac:dyDescent="0.2">
      <c r="A4699" t="s">
        <v>200</v>
      </c>
      <c r="B4699" t="s">
        <v>201</v>
      </c>
      <c r="C4699" t="s">
        <v>202</v>
      </c>
      <c r="D4699">
        <v>2014</v>
      </c>
      <c r="E4699" t="str">
        <f t="shared" si="74"/>
        <v>Greece 2014</v>
      </c>
      <c r="F4699">
        <v>2.35078288371489E-2</v>
      </c>
      <c r="I4699">
        <v>0.95999997854232799</v>
      </c>
      <c r="L4699">
        <v>107</v>
      </c>
      <c r="N4699">
        <v>2</v>
      </c>
      <c r="O4699">
        <v>4</v>
      </c>
    </row>
    <row r="4700" spans="1:15" x14ac:dyDescent="0.2">
      <c r="A4700" t="s">
        <v>203</v>
      </c>
      <c r="B4700" t="s">
        <v>204</v>
      </c>
      <c r="C4700" t="s">
        <v>205</v>
      </c>
      <c r="D4700">
        <v>2014</v>
      </c>
      <c r="E4700" t="str">
        <f t="shared" si="74"/>
        <v>Grenada 2014</v>
      </c>
      <c r="G4700">
        <v>4.7918425346292599</v>
      </c>
      <c r="H4700">
        <v>0.61900345155062197</v>
      </c>
      <c r="L4700">
        <v>8</v>
      </c>
      <c r="O4700">
        <v>1</v>
      </c>
    </row>
    <row r="4701" spans="1:15" x14ac:dyDescent="0.2">
      <c r="A4701" t="s">
        <v>206</v>
      </c>
      <c r="B4701" t="s">
        <v>207</v>
      </c>
      <c r="C4701" t="s">
        <v>208</v>
      </c>
      <c r="D4701">
        <v>2014</v>
      </c>
      <c r="E4701" t="str">
        <f t="shared" si="74"/>
        <v>Guatemala 2014</v>
      </c>
      <c r="F4701">
        <v>4.5621434947786697E-3</v>
      </c>
      <c r="G4701">
        <v>0.49674010761825299</v>
      </c>
      <c r="H4701">
        <v>0.124253551561661</v>
      </c>
      <c r="I4701">
        <v>0.51499998569488503</v>
      </c>
      <c r="L4701">
        <v>5253</v>
      </c>
      <c r="N4701">
        <v>2</v>
      </c>
      <c r="O4701">
        <v>2</v>
      </c>
    </row>
    <row r="4702" spans="1:15" x14ac:dyDescent="0.2">
      <c r="A4702" t="s">
        <v>209</v>
      </c>
      <c r="B4702" t="s">
        <v>210</v>
      </c>
      <c r="C4702" t="s">
        <v>211</v>
      </c>
      <c r="D4702">
        <v>2014</v>
      </c>
      <c r="E4702" t="str">
        <f t="shared" si="74"/>
        <v>Guinea 2014</v>
      </c>
      <c r="F4702">
        <v>2.24021951361906E-2</v>
      </c>
      <c r="G4702">
        <v>6.4316995519840203</v>
      </c>
      <c r="H4702">
        <v>0.17109259520419301</v>
      </c>
      <c r="I4702">
        <v>0.40000000596046498</v>
      </c>
      <c r="O4702">
        <v>2</v>
      </c>
    </row>
    <row r="4703" spans="1:15" x14ac:dyDescent="0.2">
      <c r="A4703" t="s">
        <v>212</v>
      </c>
      <c r="B4703" t="s">
        <v>213</v>
      </c>
      <c r="C4703" t="s">
        <v>214</v>
      </c>
      <c r="D4703">
        <v>2014</v>
      </c>
      <c r="E4703" t="str">
        <f t="shared" si="74"/>
        <v>Guinea-Bissau 2014</v>
      </c>
      <c r="F4703">
        <v>2.0380235203264301E-2</v>
      </c>
      <c r="G4703">
        <v>10.093374540588</v>
      </c>
      <c r="H4703">
        <v>0.251194237807016</v>
      </c>
      <c r="I4703">
        <v>0.30000001192092901</v>
      </c>
      <c r="O4703">
        <v>2</v>
      </c>
    </row>
    <row r="4704" spans="1:15" x14ac:dyDescent="0.2">
      <c r="A4704" t="s">
        <v>215</v>
      </c>
      <c r="B4704" t="s">
        <v>216</v>
      </c>
      <c r="C4704" t="s">
        <v>217</v>
      </c>
      <c r="D4704">
        <v>2014</v>
      </c>
      <c r="E4704" t="str">
        <f t="shared" si="74"/>
        <v>Guyana 2014</v>
      </c>
      <c r="F4704">
        <v>1.2763320035782399E-2</v>
      </c>
      <c r="G4704">
        <v>3.8661009539711002</v>
      </c>
      <c r="H4704">
        <v>0.26436473623914902</v>
      </c>
      <c r="I4704">
        <v>0.43500000238418601</v>
      </c>
      <c r="L4704">
        <v>149</v>
      </c>
      <c r="O4704">
        <v>2</v>
      </c>
    </row>
    <row r="4705" spans="1:15" x14ac:dyDescent="0.2">
      <c r="A4705" t="s">
        <v>218</v>
      </c>
      <c r="B4705" t="s">
        <v>219</v>
      </c>
      <c r="C4705" t="s">
        <v>220</v>
      </c>
      <c r="D4705">
        <v>2014</v>
      </c>
      <c r="E4705" t="str">
        <f t="shared" si="74"/>
        <v>Haiti 2014</v>
      </c>
      <c r="F4705">
        <v>6.1983734855158498E-4</v>
      </c>
      <c r="G4705">
        <v>7.1262465447954497</v>
      </c>
      <c r="H4705">
        <v>0.11673550410052901</v>
      </c>
      <c r="I4705">
        <v>0.95499998331069902</v>
      </c>
      <c r="L4705">
        <v>980</v>
      </c>
      <c r="N4705">
        <v>1</v>
      </c>
      <c r="O4705">
        <v>2</v>
      </c>
    </row>
    <row r="4706" spans="1:15" x14ac:dyDescent="0.2">
      <c r="A4706" t="s">
        <v>221</v>
      </c>
      <c r="B4706" t="s">
        <v>222</v>
      </c>
      <c r="C4706" t="s">
        <v>223</v>
      </c>
      <c r="D4706">
        <v>2014</v>
      </c>
      <c r="E4706" t="str">
        <f t="shared" si="74"/>
        <v>Honduras 2014</v>
      </c>
      <c r="F4706">
        <v>1.5486451405024301E-2</v>
      </c>
      <c r="G4706">
        <v>3.3369323723858</v>
      </c>
      <c r="H4706">
        <v>0.30648545730184101</v>
      </c>
      <c r="I4706">
        <v>0.91000002622604403</v>
      </c>
      <c r="K4706">
        <v>2</v>
      </c>
      <c r="L4706">
        <v>5891</v>
      </c>
      <c r="M4706">
        <v>21</v>
      </c>
      <c r="N4706">
        <v>2</v>
      </c>
      <c r="O4706">
        <v>2</v>
      </c>
    </row>
    <row r="4707" spans="1:15" x14ac:dyDescent="0.2">
      <c r="A4707" t="s">
        <v>224</v>
      </c>
      <c r="B4707" t="s">
        <v>225</v>
      </c>
      <c r="C4707" t="s">
        <v>226</v>
      </c>
      <c r="D4707">
        <v>2014</v>
      </c>
      <c r="E4707" t="str">
        <f t="shared" si="74"/>
        <v>Hungary 2014</v>
      </c>
      <c r="F4707">
        <v>8.5944782292735698E-3</v>
      </c>
      <c r="I4707">
        <v>0.89999997615814198</v>
      </c>
      <c r="L4707">
        <v>146</v>
      </c>
      <c r="N4707">
        <v>2</v>
      </c>
      <c r="O4707">
        <v>3</v>
      </c>
    </row>
    <row r="4708" spans="1:15" x14ac:dyDescent="0.2">
      <c r="A4708" t="s">
        <v>227</v>
      </c>
      <c r="B4708" t="s">
        <v>228</v>
      </c>
      <c r="C4708" t="s">
        <v>229</v>
      </c>
      <c r="D4708">
        <v>2014</v>
      </c>
      <c r="E4708" t="str">
        <f t="shared" si="74"/>
        <v>Iceland 2014</v>
      </c>
      <c r="I4708">
        <v>1</v>
      </c>
      <c r="L4708">
        <v>1</v>
      </c>
      <c r="N4708">
        <v>2</v>
      </c>
      <c r="O4708">
        <v>3</v>
      </c>
    </row>
    <row r="4709" spans="1:15" x14ac:dyDescent="0.2">
      <c r="A4709" t="s">
        <v>230</v>
      </c>
      <c r="B4709" t="s">
        <v>231</v>
      </c>
      <c r="C4709" t="s">
        <v>232</v>
      </c>
      <c r="D4709">
        <v>2014</v>
      </c>
      <c r="E4709" t="str">
        <f t="shared" si="74"/>
        <v>India 2014</v>
      </c>
      <c r="F4709">
        <v>2.5439825027712901E-2</v>
      </c>
      <c r="G4709">
        <v>0.148476289710366</v>
      </c>
      <c r="H4709">
        <v>7.5689336002258398E-2</v>
      </c>
      <c r="I4709">
        <v>0.26300001144409202</v>
      </c>
      <c r="J4709">
        <v>442</v>
      </c>
      <c r="K4709">
        <v>1</v>
      </c>
      <c r="L4709">
        <v>47356</v>
      </c>
      <c r="M4709">
        <v>734</v>
      </c>
      <c r="O4709">
        <v>3</v>
      </c>
    </row>
    <row r="4710" spans="1:15" x14ac:dyDescent="0.2">
      <c r="A4710" t="s">
        <v>233</v>
      </c>
      <c r="B4710" t="s">
        <v>234</v>
      </c>
      <c r="C4710" t="s">
        <v>235</v>
      </c>
      <c r="D4710">
        <v>2014</v>
      </c>
      <c r="E4710" t="str">
        <f t="shared" si="74"/>
        <v>Indonesia 2014</v>
      </c>
      <c r="F4710">
        <v>7.7785517823283096E-3</v>
      </c>
      <c r="G4710">
        <v>-4.4362803209624699E-2</v>
      </c>
      <c r="H4710">
        <v>0.165149668587802</v>
      </c>
      <c r="I4710">
        <v>0.44999998807907099</v>
      </c>
      <c r="K4710">
        <v>3</v>
      </c>
      <c r="M4710">
        <v>12</v>
      </c>
      <c r="O4710">
        <v>3</v>
      </c>
    </row>
    <row r="4711" spans="1:15" x14ac:dyDescent="0.2">
      <c r="A4711" t="s">
        <v>236</v>
      </c>
      <c r="B4711" t="s">
        <v>237</v>
      </c>
      <c r="C4711" t="s">
        <v>238</v>
      </c>
      <c r="D4711">
        <v>2014</v>
      </c>
      <c r="E4711" t="str">
        <f t="shared" si="74"/>
        <v>Iran, Islamic Rep. 2014</v>
      </c>
      <c r="F4711">
        <v>2.2810787288833002E-2</v>
      </c>
      <c r="G4711">
        <v>1.7259765152275001E-2</v>
      </c>
      <c r="H4711">
        <v>7.1747376323598698E-3</v>
      </c>
      <c r="I4711">
        <v>0.50999999046325695</v>
      </c>
      <c r="K4711">
        <v>3</v>
      </c>
      <c r="L4711">
        <v>1936</v>
      </c>
      <c r="M4711">
        <v>5</v>
      </c>
      <c r="O4711">
        <v>2</v>
      </c>
    </row>
    <row r="4712" spans="1:15" x14ac:dyDescent="0.2">
      <c r="A4712" t="s">
        <v>239</v>
      </c>
      <c r="B4712" t="s">
        <v>240</v>
      </c>
      <c r="C4712" t="s">
        <v>241</v>
      </c>
      <c r="D4712">
        <v>2014</v>
      </c>
      <c r="E4712" t="str">
        <f t="shared" si="74"/>
        <v>Iraq 2014</v>
      </c>
      <c r="F4712">
        <v>2.9506139914123E-2</v>
      </c>
      <c r="G4712">
        <v>0.60243387084562305</v>
      </c>
      <c r="I4712">
        <v>0.625</v>
      </c>
      <c r="J4712">
        <v>13761</v>
      </c>
      <c r="K4712">
        <v>1</v>
      </c>
      <c r="L4712">
        <v>3029</v>
      </c>
      <c r="M4712">
        <v>16437</v>
      </c>
      <c r="N4712">
        <v>2</v>
      </c>
      <c r="O4712">
        <v>2</v>
      </c>
    </row>
    <row r="4713" spans="1:15" x14ac:dyDescent="0.2">
      <c r="A4713" t="s">
        <v>242</v>
      </c>
      <c r="B4713" t="s">
        <v>243</v>
      </c>
      <c r="C4713" t="s">
        <v>244</v>
      </c>
      <c r="D4713">
        <v>2014</v>
      </c>
      <c r="E4713" t="str">
        <f t="shared" si="74"/>
        <v>Ireland 2014</v>
      </c>
      <c r="F4713">
        <v>4.6067574008275E-3</v>
      </c>
      <c r="I4713">
        <v>1</v>
      </c>
      <c r="N4713">
        <v>3</v>
      </c>
      <c r="O4713">
        <v>4</v>
      </c>
    </row>
    <row r="4714" spans="1:15" x14ac:dyDescent="0.2">
      <c r="A4714" t="s">
        <v>245</v>
      </c>
      <c r="B4714" t="s">
        <v>246</v>
      </c>
      <c r="C4714" t="s">
        <v>247</v>
      </c>
      <c r="D4714">
        <v>2014</v>
      </c>
      <c r="E4714" t="str">
        <f t="shared" si="74"/>
        <v>Israel 2014</v>
      </c>
      <c r="F4714">
        <v>5.7298953897432697E-2</v>
      </c>
      <c r="I4714">
        <v>0.31000000238418601</v>
      </c>
      <c r="J4714">
        <v>2370</v>
      </c>
      <c r="K4714">
        <v>2</v>
      </c>
      <c r="L4714">
        <v>108</v>
      </c>
      <c r="M4714">
        <v>2403</v>
      </c>
      <c r="N4714">
        <v>2</v>
      </c>
      <c r="O4714">
        <v>3</v>
      </c>
    </row>
    <row r="4715" spans="1:15" x14ac:dyDescent="0.2">
      <c r="A4715" t="s">
        <v>248</v>
      </c>
      <c r="B4715" t="s">
        <v>249</v>
      </c>
      <c r="C4715" t="s">
        <v>250</v>
      </c>
      <c r="D4715">
        <v>2014</v>
      </c>
      <c r="E4715" t="str">
        <f t="shared" si="74"/>
        <v>Italy 2014</v>
      </c>
      <c r="F4715">
        <v>1.2829696542767201E-2</v>
      </c>
      <c r="I4715">
        <v>0.93500000238418601</v>
      </c>
      <c r="L4715">
        <v>475</v>
      </c>
      <c r="N4715">
        <v>2</v>
      </c>
      <c r="O4715">
        <v>4</v>
      </c>
    </row>
    <row r="4716" spans="1:15" x14ac:dyDescent="0.2">
      <c r="A4716" t="s">
        <v>251</v>
      </c>
      <c r="B4716" t="s">
        <v>252</v>
      </c>
      <c r="C4716" t="s">
        <v>253</v>
      </c>
      <c r="D4716">
        <v>2014</v>
      </c>
      <c r="E4716" t="str">
        <f t="shared" si="74"/>
        <v>Jamaica 2014</v>
      </c>
      <c r="F4716">
        <v>8.7287139614074891E-3</v>
      </c>
      <c r="G4716">
        <v>0.70577096297346698</v>
      </c>
      <c r="H4716">
        <v>0.58792655552025697</v>
      </c>
      <c r="I4716">
        <v>1</v>
      </c>
      <c r="L4716">
        <v>1005</v>
      </c>
      <c r="O4716">
        <v>2</v>
      </c>
    </row>
    <row r="4717" spans="1:15" x14ac:dyDescent="0.2">
      <c r="A4717" t="s">
        <v>254</v>
      </c>
      <c r="B4717" t="s">
        <v>255</v>
      </c>
      <c r="C4717" t="s">
        <v>256</v>
      </c>
      <c r="D4717">
        <v>2014</v>
      </c>
      <c r="E4717" t="str">
        <f t="shared" si="74"/>
        <v>Japan 2014</v>
      </c>
      <c r="F4717">
        <v>9.6699933446979403E-3</v>
      </c>
      <c r="I4717">
        <v>0.98079997301101696</v>
      </c>
      <c r="L4717">
        <v>395</v>
      </c>
      <c r="N4717">
        <v>2</v>
      </c>
      <c r="O4717">
        <v>4</v>
      </c>
    </row>
    <row r="4718" spans="1:15" x14ac:dyDescent="0.2">
      <c r="A4718" t="s">
        <v>257</v>
      </c>
      <c r="B4718" t="s">
        <v>258</v>
      </c>
      <c r="C4718" t="s">
        <v>259</v>
      </c>
      <c r="D4718">
        <v>2014</v>
      </c>
      <c r="E4718" t="str">
        <f t="shared" si="74"/>
        <v>Jordan 2014</v>
      </c>
      <c r="F4718">
        <v>4.2632196330151903E-2</v>
      </c>
      <c r="G4718">
        <v>7.3952478106926698</v>
      </c>
      <c r="H4718">
        <v>0.26163957827200301</v>
      </c>
      <c r="I4718">
        <v>0.5</v>
      </c>
      <c r="L4718">
        <v>170</v>
      </c>
      <c r="N4718">
        <v>2</v>
      </c>
      <c r="O4718">
        <v>2</v>
      </c>
    </row>
    <row r="4719" spans="1:15" x14ac:dyDescent="0.2">
      <c r="A4719" t="s">
        <v>260</v>
      </c>
      <c r="B4719" t="s">
        <v>261</v>
      </c>
      <c r="C4719" t="s">
        <v>262</v>
      </c>
      <c r="D4719">
        <v>2014</v>
      </c>
      <c r="E4719" t="str">
        <f t="shared" si="74"/>
        <v>Kazakhstan 2014</v>
      </c>
      <c r="F4719">
        <v>1.0416920547074601E-2</v>
      </c>
      <c r="G4719">
        <v>4.6423392665451202E-2</v>
      </c>
      <c r="H4719">
        <v>7.7567728242491696E-2</v>
      </c>
      <c r="I4719">
        <v>0.63099998235702504</v>
      </c>
      <c r="L4719">
        <v>904</v>
      </c>
      <c r="N4719">
        <v>2</v>
      </c>
      <c r="O4719">
        <v>2</v>
      </c>
    </row>
    <row r="4720" spans="1:15" x14ac:dyDescent="0.2">
      <c r="A4720" t="s">
        <v>263</v>
      </c>
      <c r="B4720" t="s">
        <v>264</v>
      </c>
      <c r="C4720" t="s">
        <v>265</v>
      </c>
      <c r="D4720">
        <v>2014</v>
      </c>
      <c r="E4720" t="str">
        <f t="shared" si="74"/>
        <v>Kenya 2014</v>
      </c>
      <c r="F4720">
        <v>1.33290268007615E-2</v>
      </c>
      <c r="G4720">
        <v>4.3893009637989699</v>
      </c>
      <c r="H4720">
        <v>0.21954907209514299</v>
      </c>
      <c r="I4720">
        <v>0.270000010728836</v>
      </c>
      <c r="K4720">
        <v>1</v>
      </c>
      <c r="L4720">
        <v>2305</v>
      </c>
      <c r="M4720">
        <v>344</v>
      </c>
      <c r="N4720">
        <v>2</v>
      </c>
      <c r="O4720">
        <v>3</v>
      </c>
    </row>
    <row r="4721" spans="1:15" x14ac:dyDescent="0.2">
      <c r="A4721" t="s">
        <v>266</v>
      </c>
      <c r="B4721" t="s">
        <v>267</v>
      </c>
      <c r="C4721" t="s">
        <v>268</v>
      </c>
      <c r="D4721">
        <v>2014</v>
      </c>
      <c r="E4721" t="str">
        <f t="shared" si="74"/>
        <v>Kiribati 2014</v>
      </c>
      <c r="O4721">
        <v>0</v>
      </c>
    </row>
    <row r="4722" spans="1:15" x14ac:dyDescent="0.2">
      <c r="A4722" t="s">
        <v>269</v>
      </c>
      <c r="B4722" t="s">
        <v>270</v>
      </c>
      <c r="C4722" t="s">
        <v>271</v>
      </c>
      <c r="D4722">
        <v>2014</v>
      </c>
      <c r="E4722" t="str">
        <f t="shared" si="74"/>
        <v>Korea, Dem. People’s Rep. 2014</v>
      </c>
      <c r="I4722">
        <v>1</v>
      </c>
      <c r="O4722" t="s">
        <v>591</v>
      </c>
    </row>
    <row r="4723" spans="1:15" x14ac:dyDescent="0.2">
      <c r="A4723" t="s">
        <v>272</v>
      </c>
      <c r="B4723" t="s">
        <v>273</v>
      </c>
      <c r="C4723" t="s">
        <v>274</v>
      </c>
      <c r="D4723">
        <v>2014</v>
      </c>
      <c r="E4723" t="str">
        <f t="shared" si="74"/>
        <v>Korea, Rep. 2014</v>
      </c>
      <c r="F4723">
        <v>2.52993578083201E-2</v>
      </c>
      <c r="I4723">
        <v>1</v>
      </c>
      <c r="L4723">
        <v>377</v>
      </c>
      <c r="N4723">
        <v>2</v>
      </c>
      <c r="O4723">
        <v>3</v>
      </c>
    </row>
    <row r="4724" spans="1:15" x14ac:dyDescent="0.2">
      <c r="A4724" t="s">
        <v>275</v>
      </c>
      <c r="B4724" t="s">
        <v>276</v>
      </c>
      <c r="C4724" t="s">
        <v>277</v>
      </c>
      <c r="D4724">
        <v>2014</v>
      </c>
      <c r="E4724" t="str">
        <f t="shared" si="74"/>
        <v>Kuwait 2014</v>
      </c>
      <c r="F4724">
        <v>3.5856652895825097E-2</v>
      </c>
      <c r="H4724">
        <v>3.77806086817426E-2</v>
      </c>
      <c r="I4724">
        <v>0.230000004172325</v>
      </c>
      <c r="N4724">
        <v>2</v>
      </c>
      <c r="O4724">
        <v>2</v>
      </c>
    </row>
    <row r="4725" spans="1:15" x14ac:dyDescent="0.2">
      <c r="A4725" t="s">
        <v>278</v>
      </c>
      <c r="B4725" t="s">
        <v>279</v>
      </c>
      <c r="C4725" t="s">
        <v>280</v>
      </c>
      <c r="D4725">
        <v>2014</v>
      </c>
      <c r="E4725" t="str">
        <f t="shared" si="74"/>
        <v>Kyrgyz Republic 2014</v>
      </c>
      <c r="F4725">
        <v>1.7135690234793E-2</v>
      </c>
      <c r="G4725">
        <v>5.9181793669389204</v>
      </c>
      <c r="H4725">
        <v>0.45429716889955002</v>
      </c>
      <c r="I4725">
        <v>0.64899998903274503</v>
      </c>
      <c r="N4725">
        <v>2</v>
      </c>
      <c r="O4725">
        <v>2</v>
      </c>
    </row>
    <row r="4726" spans="1:15" x14ac:dyDescent="0.2">
      <c r="A4726" t="s">
        <v>281</v>
      </c>
      <c r="B4726" t="s">
        <v>282</v>
      </c>
      <c r="C4726" t="s">
        <v>283</v>
      </c>
      <c r="D4726">
        <v>2014</v>
      </c>
      <c r="E4726" t="str">
        <f t="shared" si="74"/>
        <v>Lao PDR 2014</v>
      </c>
      <c r="G4726">
        <v>3.7375318310191901</v>
      </c>
      <c r="H4726">
        <v>0.44126549669834098</v>
      </c>
      <c r="I4726">
        <v>0.55000001192092896</v>
      </c>
      <c r="O4726">
        <v>2</v>
      </c>
    </row>
    <row r="4727" spans="1:15" x14ac:dyDescent="0.2">
      <c r="A4727" t="s">
        <v>284</v>
      </c>
      <c r="B4727" t="s">
        <v>285</v>
      </c>
      <c r="C4727" t="s">
        <v>286</v>
      </c>
      <c r="D4727">
        <v>2014</v>
      </c>
      <c r="E4727" t="str">
        <f t="shared" si="74"/>
        <v>Latvia 2014</v>
      </c>
      <c r="F4727">
        <v>9.4393528355981096E-3</v>
      </c>
      <c r="I4727">
        <v>0.58600002527236905</v>
      </c>
      <c r="L4727">
        <v>64</v>
      </c>
      <c r="N4727">
        <v>3</v>
      </c>
      <c r="O4727">
        <v>4</v>
      </c>
    </row>
    <row r="4728" spans="1:15" x14ac:dyDescent="0.2">
      <c r="A4728" t="s">
        <v>287</v>
      </c>
      <c r="B4728" t="s">
        <v>288</v>
      </c>
      <c r="C4728" t="s">
        <v>289</v>
      </c>
      <c r="D4728">
        <v>2014</v>
      </c>
      <c r="E4728" t="str">
        <f t="shared" si="74"/>
        <v>Lebanon 2014</v>
      </c>
      <c r="F4728">
        <v>4.6781752283676099E-2</v>
      </c>
      <c r="G4728">
        <v>1.7276647496678299</v>
      </c>
      <c r="H4728">
        <v>0.53095106747227805</v>
      </c>
      <c r="I4728">
        <v>0.31999999284744302</v>
      </c>
      <c r="J4728">
        <v>126</v>
      </c>
      <c r="K4728">
        <v>2</v>
      </c>
      <c r="L4728">
        <v>240</v>
      </c>
      <c r="M4728">
        <v>228</v>
      </c>
      <c r="O4728">
        <v>2</v>
      </c>
    </row>
    <row r="4729" spans="1:15" x14ac:dyDescent="0.2">
      <c r="A4729" t="s">
        <v>290</v>
      </c>
      <c r="B4729" t="s">
        <v>291</v>
      </c>
      <c r="C4729" t="s">
        <v>292</v>
      </c>
      <c r="D4729">
        <v>2014</v>
      </c>
      <c r="E4729" t="str">
        <f t="shared" si="74"/>
        <v>Lesotho 2014</v>
      </c>
      <c r="F4729">
        <v>1.7680968156745899E-2</v>
      </c>
      <c r="G4729">
        <v>3.9406211565301699</v>
      </c>
      <c r="H4729">
        <v>0.28287344895557698</v>
      </c>
      <c r="I4729">
        <v>1</v>
      </c>
      <c r="O4729">
        <v>2</v>
      </c>
    </row>
    <row r="4730" spans="1:15" x14ac:dyDescent="0.2">
      <c r="A4730" t="s">
        <v>293</v>
      </c>
      <c r="B4730" t="s">
        <v>294</v>
      </c>
      <c r="C4730" t="s">
        <v>295</v>
      </c>
      <c r="D4730">
        <v>2014</v>
      </c>
      <c r="E4730" t="str">
        <f t="shared" si="74"/>
        <v>Liberia 2014</v>
      </c>
      <c r="F4730">
        <v>1.03252916478791E-2</v>
      </c>
      <c r="G4730">
        <v>25.8420307569403</v>
      </c>
      <c r="H4730">
        <v>0.10241612178029</v>
      </c>
      <c r="I4730">
        <v>7.9999998211860698E-2</v>
      </c>
      <c r="N4730">
        <v>1</v>
      </c>
      <c r="O4730">
        <v>2</v>
      </c>
    </row>
    <row r="4731" spans="1:15" x14ac:dyDescent="0.2">
      <c r="A4731" t="s">
        <v>296</v>
      </c>
      <c r="B4731" t="s">
        <v>297</v>
      </c>
      <c r="C4731" t="s">
        <v>298</v>
      </c>
      <c r="D4731">
        <v>2014</v>
      </c>
      <c r="E4731" t="str">
        <f t="shared" si="74"/>
        <v>Libya 2014</v>
      </c>
      <c r="F4731">
        <v>0.15479576301383199</v>
      </c>
      <c r="G4731">
        <v>0.36898299536603502</v>
      </c>
      <c r="I4731">
        <v>0.84399998188018799</v>
      </c>
      <c r="J4731">
        <v>274</v>
      </c>
      <c r="K4731">
        <v>1</v>
      </c>
      <c r="M4731">
        <v>1455</v>
      </c>
      <c r="N4731">
        <v>2</v>
      </c>
      <c r="O4731">
        <v>2</v>
      </c>
    </row>
    <row r="4732" spans="1:15" x14ac:dyDescent="0.2">
      <c r="A4732" t="s">
        <v>299</v>
      </c>
      <c r="B4732" t="s">
        <v>300</v>
      </c>
      <c r="C4732" t="s">
        <v>301</v>
      </c>
      <c r="D4732">
        <v>2014</v>
      </c>
      <c r="E4732" t="str">
        <f t="shared" si="74"/>
        <v>Liechtenstein 2014</v>
      </c>
      <c r="L4732">
        <v>1</v>
      </c>
      <c r="O4732" t="s">
        <v>592</v>
      </c>
    </row>
    <row r="4733" spans="1:15" x14ac:dyDescent="0.2">
      <c r="A4733" t="s">
        <v>302</v>
      </c>
      <c r="B4733" t="s">
        <v>303</v>
      </c>
      <c r="C4733" t="s">
        <v>304</v>
      </c>
      <c r="D4733">
        <v>2014</v>
      </c>
      <c r="E4733" t="str">
        <f t="shared" si="74"/>
        <v>Lithuania 2014</v>
      </c>
      <c r="F4733">
        <v>8.79596257744358E-3</v>
      </c>
      <c r="I4733">
        <v>0.84200000762939498</v>
      </c>
      <c r="L4733">
        <v>159</v>
      </c>
      <c r="N4733">
        <v>3</v>
      </c>
      <c r="O4733">
        <v>4</v>
      </c>
    </row>
    <row r="4734" spans="1:15" x14ac:dyDescent="0.2">
      <c r="A4734" t="s">
        <v>305</v>
      </c>
      <c r="B4734" t="s">
        <v>306</v>
      </c>
      <c r="C4734" t="s">
        <v>307</v>
      </c>
      <c r="D4734">
        <v>2014</v>
      </c>
      <c r="E4734" t="str">
        <f t="shared" si="74"/>
        <v>Luxembourg 2014</v>
      </c>
      <c r="F4734">
        <v>4.0860601691714901E-3</v>
      </c>
      <c r="I4734">
        <v>0.53299999237060602</v>
      </c>
      <c r="L4734">
        <v>4</v>
      </c>
      <c r="N4734">
        <v>3</v>
      </c>
      <c r="O4734">
        <v>4</v>
      </c>
    </row>
    <row r="4735" spans="1:15" x14ac:dyDescent="0.2">
      <c r="A4735" t="s">
        <v>308</v>
      </c>
      <c r="B4735" t="s">
        <v>309</v>
      </c>
      <c r="C4735" t="s">
        <v>310</v>
      </c>
      <c r="D4735">
        <v>2014</v>
      </c>
      <c r="E4735" t="str">
        <f t="shared" si="74"/>
        <v>Macedonia, FYR 2014</v>
      </c>
      <c r="F4735">
        <v>1.09296080025624E-2</v>
      </c>
      <c r="G4735">
        <v>1.9006841144278199</v>
      </c>
      <c r="H4735">
        <v>0.28158074577442999</v>
      </c>
      <c r="I4735">
        <v>0.64099997282028198</v>
      </c>
      <c r="L4735">
        <v>35</v>
      </c>
      <c r="O4735">
        <v>2</v>
      </c>
    </row>
    <row r="4736" spans="1:15" x14ac:dyDescent="0.2">
      <c r="A4736" t="s">
        <v>311</v>
      </c>
      <c r="B4736" t="s">
        <v>312</v>
      </c>
      <c r="C4736" t="s">
        <v>313</v>
      </c>
      <c r="D4736">
        <v>2014</v>
      </c>
      <c r="E4736" t="str">
        <f t="shared" si="74"/>
        <v>Madagascar 2014</v>
      </c>
      <c r="F4736">
        <v>6.5279935175073201E-3</v>
      </c>
      <c r="G4736">
        <v>4.8313253827832696</v>
      </c>
      <c r="H4736">
        <v>0.19761683088477899</v>
      </c>
      <c r="I4736">
        <v>0.47900000214576699</v>
      </c>
      <c r="N4736">
        <v>3</v>
      </c>
      <c r="O4736">
        <v>3</v>
      </c>
    </row>
    <row r="4737" spans="1:15" x14ac:dyDescent="0.2">
      <c r="A4737" t="s">
        <v>314</v>
      </c>
      <c r="B4737" t="s">
        <v>315</v>
      </c>
      <c r="C4737" t="s">
        <v>316</v>
      </c>
      <c r="D4737">
        <v>2014</v>
      </c>
      <c r="E4737" t="str">
        <f t="shared" si="74"/>
        <v>Malawi 2014</v>
      </c>
      <c r="F4737">
        <v>8.1772589986892508E-3</v>
      </c>
      <c r="G4737">
        <v>15.816684769261</v>
      </c>
      <c r="H4737">
        <v>0.233133718912656</v>
      </c>
      <c r="I4737">
        <v>0.46000000834464999</v>
      </c>
      <c r="O4737">
        <v>3</v>
      </c>
    </row>
    <row r="4738" spans="1:15" x14ac:dyDescent="0.2">
      <c r="A4738" t="s">
        <v>317</v>
      </c>
      <c r="B4738" t="s">
        <v>318</v>
      </c>
      <c r="C4738" t="s">
        <v>319</v>
      </c>
      <c r="D4738">
        <v>2014</v>
      </c>
      <c r="E4738" t="str">
        <f t="shared" si="74"/>
        <v>Malaysia 2014</v>
      </c>
      <c r="F4738">
        <v>1.4347330148998401E-2</v>
      </c>
      <c r="G4738">
        <v>6.0941307127376004E-3</v>
      </c>
      <c r="I4738">
        <v>0.5</v>
      </c>
      <c r="L4738">
        <v>510</v>
      </c>
      <c r="N4738">
        <v>2</v>
      </c>
      <c r="O4738">
        <v>2</v>
      </c>
    </row>
    <row r="4739" spans="1:15" x14ac:dyDescent="0.2">
      <c r="A4739" t="s">
        <v>320</v>
      </c>
      <c r="B4739" t="s">
        <v>321</v>
      </c>
      <c r="C4739" t="s">
        <v>322</v>
      </c>
      <c r="D4739">
        <v>2014</v>
      </c>
      <c r="E4739" t="str">
        <f t="shared" si="74"/>
        <v>Maldives 2014</v>
      </c>
      <c r="G4739">
        <v>0.67439540544974497</v>
      </c>
      <c r="H4739">
        <v>0.22351243845973201</v>
      </c>
      <c r="I4739">
        <v>0.99000000953674305</v>
      </c>
      <c r="O4739">
        <v>2</v>
      </c>
    </row>
    <row r="4740" spans="1:15" x14ac:dyDescent="0.2">
      <c r="A4740" t="s">
        <v>323</v>
      </c>
      <c r="B4740" t="s">
        <v>324</v>
      </c>
      <c r="C4740" t="s">
        <v>325</v>
      </c>
      <c r="D4740">
        <v>2014</v>
      </c>
      <c r="E4740" t="str">
        <f t="shared" si="74"/>
        <v>Mali 2014</v>
      </c>
      <c r="F4740">
        <v>1.5203792209183701E-2</v>
      </c>
      <c r="G4740">
        <v>8.8257456271745003</v>
      </c>
      <c r="H4740">
        <v>0.22890794260073299</v>
      </c>
      <c r="I4740">
        <v>0.89999997615814198</v>
      </c>
      <c r="J4740">
        <v>189</v>
      </c>
      <c r="K4740">
        <v>2</v>
      </c>
      <c r="M4740">
        <v>291</v>
      </c>
      <c r="N4740">
        <v>1</v>
      </c>
      <c r="O4740">
        <v>2</v>
      </c>
    </row>
    <row r="4741" spans="1:15" x14ac:dyDescent="0.2">
      <c r="A4741" t="s">
        <v>326</v>
      </c>
      <c r="B4741" t="s">
        <v>327</v>
      </c>
      <c r="C4741" t="s">
        <v>328</v>
      </c>
      <c r="D4741">
        <v>2014</v>
      </c>
      <c r="E4741" t="str">
        <f t="shared" si="74"/>
        <v>Malta 2014</v>
      </c>
      <c r="F4741">
        <v>4.8676155038784898E-3</v>
      </c>
      <c r="I4741">
        <v>1</v>
      </c>
      <c r="L4741">
        <v>6</v>
      </c>
      <c r="O4741">
        <v>4</v>
      </c>
    </row>
    <row r="4742" spans="1:15" x14ac:dyDescent="0.2">
      <c r="A4742" t="s">
        <v>329</v>
      </c>
      <c r="B4742" t="s">
        <v>330</v>
      </c>
      <c r="C4742" t="s">
        <v>331</v>
      </c>
      <c r="D4742">
        <v>2014</v>
      </c>
      <c r="E4742" t="str">
        <f t="shared" si="74"/>
        <v>Marshall Islands 2014</v>
      </c>
      <c r="G4742">
        <v>24.5076689920086</v>
      </c>
      <c r="N4742">
        <v>2</v>
      </c>
      <c r="O4742">
        <v>0</v>
      </c>
    </row>
    <row r="4743" spans="1:15" x14ac:dyDescent="0.2">
      <c r="A4743" t="s">
        <v>332</v>
      </c>
      <c r="B4743" t="s">
        <v>333</v>
      </c>
      <c r="C4743" t="s">
        <v>334</v>
      </c>
      <c r="D4743">
        <v>2014</v>
      </c>
      <c r="E4743" t="str">
        <f t="shared" ref="E4743:E4806" si="75">A4743&amp;" "&amp;D4743</f>
        <v>Mauritania 2014</v>
      </c>
      <c r="F4743">
        <v>2.1559069628400099E-2</v>
      </c>
      <c r="G4743">
        <v>4.1117523009431398</v>
      </c>
      <c r="H4743">
        <v>0.51990417699348201</v>
      </c>
      <c r="I4743">
        <v>0.40000000596046498</v>
      </c>
      <c r="N4743">
        <v>2</v>
      </c>
      <c r="O4743">
        <v>2</v>
      </c>
    </row>
    <row r="4744" spans="1:15" x14ac:dyDescent="0.2">
      <c r="A4744" t="s">
        <v>335</v>
      </c>
      <c r="B4744" t="s">
        <v>336</v>
      </c>
      <c r="C4744" t="s">
        <v>337</v>
      </c>
      <c r="D4744">
        <v>2014</v>
      </c>
      <c r="E4744" t="str">
        <f t="shared" si="75"/>
        <v>Mauritius 2014</v>
      </c>
      <c r="F4744">
        <v>1.5421030347241001E-3</v>
      </c>
      <c r="G4744">
        <v>0.33938078788656101</v>
      </c>
      <c r="H4744">
        <v>0.13799973682127301</v>
      </c>
      <c r="I4744">
        <v>0.40000000596046498</v>
      </c>
      <c r="L4744">
        <v>19</v>
      </c>
      <c r="O4744">
        <v>3</v>
      </c>
    </row>
    <row r="4745" spans="1:15" x14ac:dyDescent="0.2">
      <c r="A4745" t="s">
        <v>338</v>
      </c>
      <c r="B4745" t="s">
        <v>339</v>
      </c>
      <c r="C4745" t="s">
        <v>340</v>
      </c>
      <c r="D4745">
        <v>2014</v>
      </c>
      <c r="E4745" t="str">
        <f t="shared" si="75"/>
        <v>Mexico 2014</v>
      </c>
      <c r="F4745">
        <v>5.1382995730754099E-3</v>
      </c>
      <c r="G4745">
        <v>6.3511527194913001E-2</v>
      </c>
      <c r="H4745">
        <v>0.19286185878366999</v>
      </c>
      <c r="I4745">
        <v>0.80099999904632602</v>
      </c>
      <c r="K4745">
        <v>1</v>
      </c>
      <c r="L4745">
        <v>20010</v>
      </c>
      <c r="M4745">
        <v>1646</v>
      </c>
      <c r="O4745">
        <v>4</v>
      </c>
    </row>
    <row r="4746" spans="1:15" x14ac:dyDescent="0.2">
      <c r="A4746" t="s">
        <v>341</v>
      </c>
      <c r="B4746" t="s">
        <v>342</v>
      </c>
      <c r="C4746" t="s">
        <v>343</v>
      </c>
      <c r="D4746">
        <v>2014</v>
      </c>
      <c r="E4746" t="str">
        <f t="shared" si="75"/>
        <v>Micronesia, Fed. Sts. 2014</v>
      </c>
      <c r="G4746">
        <v>33.949961493656097</v>
      </c>
      <c r="O4746">
        <v>0</v>
      </c>
    </row>
    <row r="4747" spans="1:15" x14ac:dyDescent="0.2">
      <c r="A4747" t="s">
        <v>344</v>
      </c>
      <c r="B4747" t="s">
        <v>345</v>
      </c>
      <c r="C4747" t="s">
        <v>346</v>
      </c>
      <c r="D4747">
        <v>2014</v>
      </c>
      <c r="E4747" t="str">
        <f t="shared" si="75"/>
        <v>Moldova 2014</v>
      </c>
      <c r="F4747">
        <v>2.8985260927829101E-3</v>
      </c>
      <c r="G4747">
        <v>5.01126765575244</v>
      </c>
      <c r="H4747">
        <v>9.9376008235852797E-2</v>
      </c>
      <c r="I4747">
        <v>0.69999998807907104</v>
      </c>
      <c r="L4747">
        <v>161</v>
      </c>
      <c r="N4747">
        <v>1</v>
      </c>
      <c r="O4747">
        <v>3</v>
      </c>
    </row>
    <row r="4748" spans="1:15" x14ac:dyDescent="0.2">
      <c r="A4748" t="s">
        <v>347</v>
      </c>
      <c r="B4748" t="s">
        <v>348</v>
      </c>
      <c r="C4748" t="s">
        <v>349</v>
      </c>
      <c r="D4748">
        <v>2014</v>
      </c>
      <c r="E4748" t="str">
        <f t="shared" si="75"/>
        <v>Monaco 2014</v>
      </c>
      <c r="O4748">
        <v>0</v>
      </c>
    </row>
    <row r="4749" spans="1:15" x14ac:dyDescent="0.2">
      <c r="A4749" t="s">
        <v>350</v>
      </c>
      <c r="B4749" t="s">
        <v>351</v>
      </c>
      <c r="C4749" t="s">
        <v>352</v>
      </c>
      <c r="D4749">
        <v>2014</v>
      </c>
      <c r="E4749" t="str">
        <f t="shared" si="75"/>
        <v>Mongolia 2014</v>
      </c>
      <c r="F4749">
        <v>8.5972525833078999E-3</v>
      </c>
      <c r="G4749">
        <v>2.8213558484331398</v>
      </c>
      <c r="H4749">
        <v>0.34475336032936099</v>
      </c>
      <c r="I4749">
        <v>0.89999997615814198</v>
      </c>
      <c r="L4749">
        <v>213</v>
      </c>
      <c r="O4749">
        <v>3</v>
      </c>
    </row>
    <row r="4750" spans="1:15" x14ac:dyDescent="0.2">
      <c r="A4750" t="s">
        <v>353</v>
      </c>
      <c r="B4750" t="s">
        <v>354</v>
      </c>
      <c r="C4750" t="s">
        <v>355</v>
      </c>
      <c r="D4750">
        <v>2014</v>
      </c>
      <c r="E4750" t="str">
        <f t="shared" si="75"/>
        <v>Montenegro 2014</v>
      </c>
      <c r="F4750">
        <v>1.4722714971592801E-2</v>
      </c>
      <c r="G4750">
        <v>2.1572472739069002</v>
      </c>
      <c r="H4750">
        <v>0.50719284477112803</v>
      </c>
      <c r="I4750">
        <v>0.44999998807907099</v>
      </c>
      <c r="L4750">
        <v>20</v>
      </c>
      <c r="O4750">
        <v>0</v>
      </c>
    </row>
    <row r="4751" spans="1:15" x14ac:dyDescent="0.2">
      <c r="A4751" t="s">
        <v>356</v>
      </c>
      <c r="B4751" t="s">
        <v>357</v>
      </c>
      <c r="C4751" t="s">
        <v>358</v>
      </c>
      <c r="D4751">
        <v>2014</v>
      </c>
      <c r="E4751" t="str">
        <f t="shared" si="75"/>
        <v>Morocco 2014</v>
      </c>
      <c r="F4751">
        <v>3.6778563524448402E-2</v>
      </c>
      <c r="G4751">
        <v>1.9176637075169101</v>
      </c>
      <c r="H4751">
        <v>0.25808313768441099</v>
      </c>
      <c r="I4751">
        <v>0.59200000762939498</v>
      </c>
      <c r="L4751">
        <v>355</v>
      </c>
      <c r="N4751">
        <v>1</v>
      </c>
      <c r="O4751">
        <v>2</v>
      </c>
    </row>
    <row r="4752" spans="1:15" x14ac:dyDescent="0.2">
      <c r="A4752" t="s">
        <v>359</v>
      </c>
      <c r="B4752" t="s">
        <v>360</v>
      </c>
      <c r="C4752" t="s">
        <v>361</v>
      </c>
      <c r="D4752">
        <v>2014</v>
      </c>
      <c r="E4752" t="str">
        <f t="shared" si="75"/>
        <v>Mozambique 2014</v>
      </c>
      <c r="F4752">
        <v>9.8075949386584003E-3</v>
      </c>
      <c r="G4752">
        <v>11.978928121544101</v>
      </c>
      <c r="H4752">
        <v>0.51667761017267699</v>
      </c>
      <c r="I4752">
        <v>0.28700000047683699</v>
      </c>
      <c r="J4752">
        <v>30</v>
      </c>
      <c r="K4752">
        <v>2</v>
      </c>
      <c r="M4752">
        <v>30</v>
      </c>
      <c r="O4752">
        <v>3</v>
      </c>
    </row>
    <row r="4753" spans="1:15" x14ac:dyDescent="0.2">
      <c r="A4753" t="s">
        <v>362</v>
      </c>
      <c r="B4753" t="s">
        <v>363</v>
      </c>
      <c r="C4753" t="s">
        <v>364</v>
      </c>
      <c r="D4753">
        <v>2014</v>
      </c>
      <c r="E4753" t="str">
        <f t="shared" si="75"/>
        <v>Myanmar 2014</v>
      </c>
      <c r="F4753">
        <v>3.7895059534493201E-2</v>
      </c>
      <c r="G4753">
        <v>2.2782514964542</v>
      </c>
      <c r="H4753">
        <v>0.158041922474741</v>
      </c>
      <c r="I4753">
        <v>0.68000000715255704</v>
      </c>
      <c r="J4753">
        <v>187</v>
      </c>
      <c r="K4753">
        <v>2</v>
      </c>
      <c r="L4753">
        <v>1230</v>
      </c>
      <c r="M4753">
        <v>256</v>
      </c>
      <c r="O4753">
        <v>2</v>
      </c>
    </row>
    <row r="4754" spans="1:15" x14ac:dyDescent="0.2">
      <c r="A4754" t="s">
        <v>365</v>
      </c>
      <c r="B4754" t="s">
        <v>366</v>
      </c>
      <c r="C4754" t="s">
        <v>367</v>
      </c>
      <c r="D4754">
        <v>2014</v>
      </c>
      <c r="E4754" t="str">
        <f t="shared" si="75"/>
        <v>Namibia 2014</v>
      </c>
      <c r="F4754">
        <v>4.2034296143047101E-2</v>
      </c>
      <c r="G4754">
        <v>1.82973754796887</v>
      </c>
      <c r="I4754">
        <v>0.49799999594688399</v>
      </c>
      <c r="N4754">
        <v>2</v>
      </c>
      <c r="O4754">
        <v>2</v>
      </c>
    </row>
    <row r="4755" spans="1:15" x14ac:dyDescent="0.2">
      <c r="A4755" t="s">
        <v>368</v>
      </c>
      <c r="B4755" t="s">
        <v>369</v>
      </c>
      <c r="C4755" t="s">
        <v>370</v>
      </c>
      <c r="D4755">
        <v>2014</v>
      </c>
      <c r="E4755" t="str">
        <f t="shared" si="75"/>
        <v>Nauru 2014</v>
      </c>
      <c r="G4755">
        <v>17.668494276956</v>
      </c>
      <c r="O4755">
        <v>0</v>
      </c>
    </row>
    <row r="4756" spans="1:15" x14ac:dyDescent="0.2">
      <c r="A4756" t="s">
        <v>371</v>
      </c>
      <c r="B4756" t="s">
        <v>372</v>
      </c>
      <c r="C4756" t="s">
        <v>373</v>
      </c>
      <c r="D4756">
        <v>2014</v>
      </c>
      <c r="E4756" t="str">
        <f t="shared" si="75"/>
        <v>Nepal 2014</v>
      </c>
      <c r="F4756">
        <v>1.6293410618636098E-2</v>
      </c>
      <c r="G4756">
        <v>3.8318530016234198</v>
      </c>
      <c r="H4756">
        <v>0.149133297708542</v>
      </c>
      <c r="I4756">
        <v>0.31000000238418601</v>
      </c>
      <c r="L4756">
        <v>558</v>
      </c>
      <c r="N4756">
        <v>2</v>
      </c>
      <c r="O4756">
        <v>2</v>
      </c>
    </row>
    <row r="4757" spans="1:15" x14ac:dyDescent="0.2">
      <c r="A4757" t="s">
        <v>374</v>
      </c>
      <c r="B4757" t="s">
        <v>375</v>
      </c>
      <c r="C4757" t="s">
        <v>376</v>
      </c>
      <c r="D4757">
        <v>2014</v>
      </c>
      <c r="E4757" t="str">
        <f t="shared" si="75"/>
        <v>Netherlands 2014</v>
      </c>
      <c r="F4757">
        <v>1.15968789088093E-2</v>
      </c>
      <c r="I4757">
        <v>0.94999998807907104</v>
      </c>
      <c r="L4757">
        <v>123</v>
      </c>
      <c r="N4757">
        <v>2</v>
      </c>
      <c r="O4757">
        <v>4</v>
      </c>
    </row>
    <row r="4758" spans="1:15" x14ac:dyDescent="0.2">
      <c r="A4758" t="s">
        <v>377</v>
      </c>
      <c r="B4758" t="s">
        <v>378</v>
      </c>
      <c r="C4758" t="s">
        <v>379</v>
      </c>
      <c r="D4758">
        <v>2014</v>
      </c>
      <c r="E4758" t="str">
        <f t="shared" si="75"/>
        <v>New Zealand 2014</v>
      </c>
      <c r="F4758">
        <v>1.13963175595622E-2</v>
      </c>
      <c r="I4758">
        <v>0.67599999904632602</v>
      </c>
      <c r="L4758">
        <v>43</v>
      </c>
      <c r="O4758">
        <v>3</v>
      </c>
    </row>
    <row r="4759" spans="1:15" x14ac:dyDescent="0.2">
      <c r="A4759" t="s">
        <v>380</v>
      </c>
      <c r="B4759" t="s">
        <v>381</v>
      </c>
      <c r="C4759" t="s">
        <v>382</v>
      </c>
      <c r="D4759">
        <v>2014</v>
      </c>
      <c r="E4759" t="str">
        <f t="shared" si="75"/>
        <v>Nicaragua 2014</v>
      </c>
      <c r="F4759">
        <v>6.8509195917686502E-3</v>
      </c>
      <c r="G4759">
        <v>3.6293790168731199</v>
      </c>
      <c r="H4759">
        <v>0.31349660717296701</v>
      </c>
      <c r="I4759">
        <v>0.86000001430511497</v>
      </c>
      <c r="L4759">
        <v>525</v>
      </c>
      <c r="N4759">
        <v>2</v>
      </c>
      <c r="O4759">
        <v>2</v>
      </c>
    </row>
    <row r="4760" spans="1:15" x14ac:dyDescent="0.2">
      <c r="A4760" t="s">
        <v>383</v>
      </c>
      <c r="B4760" t="s">
        <v>384</v>
      </c>
      <c r="C4760" t="s">
        <v>385</v>
      </c>
      <c r="D4760">
        <v>2014</v>
      </c>
      <c r="E4760" t="str">
        <f t="shared" si="75"/>
        <v>Niger 2014</v>
      </c>
      <c r="F4760">
        <v>1.7690857384956699E-2</v>
      </c>
      <c r="G4760">
        <v>8.0850775259535101</v>
      </c>
      <c r="H4760">
        <v>0.15301587777353101</v>
      </c>
      <c r="I4760">
        <v>0.56000000238418601</v>
      </c>
      <c r="K4760">
        <v>3</v>
      </c>
      <c r="M4760">
        <v>5</v>
      </c>
      <c r="N4760">
        <v>2</v>
      </c>
      <c r="O4760">
        <v>2</v>
      </c>
    </row>
    <row r="4761" spans="1:15" x14ac:dyDescent="0.2">
      <c r="A4761" t="s">
        <v>386</v>
      </c>
      <c r="B4761" t="s">
        <v>387</v>
      </c>
      <c r="C4761" t="s">
        <v>388</v>
      </c>
      <c r="D4761">
        <v>2014</v>
      </c>
      <c r="E4761" t="str">
        <f t="shared" si="75"/>
        <v>Nigeria 2014</v>
      </c>
      <c r="F4761">
        <v>4.1471877452444296E-3</v>
      </c>
      <c r="G4761">
        <v>0.446575881587368</v>
      </c>
      <c r="H4761">
        <v>1.74157663133921E-2</v>
      </c>
      <c r="I4761">
        <v>0.28999999165535001</v>
      </c>
      <c r="J4761">
        <v>4780</v>
      </c>
      <c r="K4761">
        <v>0</v>
      </c>
      <c r="M4761">
        <v>10338</v>
      </c>
      <c r="O4761">
        <v>2</v>
      </c>
    </row>
    <row r="4762" spans="1:15" x14ac:dyDescent="0.2">
      <c r="A4762" t="s">
        <v>389</v>
      </c>
      <c r="B4762" t="s">
        <v>390</v>
      </c>
      <c r="C4762" t="s">
        <v>391</v>
      </c>
      <c r="D4762">
        <v>2014</v>
      </c>
      <c r="E4762" t="str">
        <f t="shared" si="75"/>
        <v>Norway 2014</v>
      </c>
      <c r="F4762">
        <v>1.4720387772087101E-2</v>
      </c>
      <c r="I4762">
        <v>1</v>
      </c>
      <c r="L4762">
        <v>29</v>
      </c>
      <c r="N4762">
        <v>2</v>
      </c>
      <c r="O4762">
        <v>4</v>
      </c>
    </row>
    <row r="4763" spans="1:15" x14ac:dyDescent="0.2">
      <c r="A4763" t="s">
        <v>392</v>
      </c>
      <c r="B4763" t="s">
        <v>393</v>
      </c>
      <c r="C4763" t="s">
        <v>394</v>
      </c>
      <c r="D4763">
        <v>2014</v>
      </c>
      <c r="E4763" t="str">
        <f t="shared" si="75"/>
        <v>Oman 2014</v>
      </c>
      <c r="F4763">
        <v>0.10130557515878599</v>
      </c>
      <c r="I4763">
        <v>0.74000000953674305</v>
      </c>
      <c r="L4763">
        <v>12</v>
      </c>
      <c r="N4763">
        <v>2</v>
      </c>
      <c r="O4763">
        <v>2</v>
      </c>
    </row>
    <row r="4764" spans="1:15" x14ac:dyDescent="0.2">
      <c r="A4764" t="s">
        <v>395</v>
      </c>
      <c r="B4764" t="s">
        <v>396</v>
      </c>
      <c r="C4764" t="s">
        <v>397</v>
      </c>
      <c r="D4764">
        <v>2014</v>
      </c>
      <c r="E4764" t="str">
        <f t="shared" si="75"/>
        <v>Pakistan 2014</v>
      </c>
      <c r="F4764">
        <v>3.4765794403031798E-2</v>
      </c>
      <c r="G4764">
        <v>1.50404804439186</v>
      </c>
      <c r="H4764">
        <v>0.203772109043379</v>
      </c>
      <c r="I4764">
        <v>0.56000000238418601</v>
      </c>
      <c r="J4764">
        <v>3037</v>
      </c>
      <c r="K4764">
        <v>2</v>
      </c>
      <c r="L4764">
        <v>13276</v>
      </c>
      <c r="M4764">
        <v>3620</v>
      </c>
      <c r="N4764">
        <v>2</v>
      </c>
      <c r="O4764">
        <v>2</v>
      </c>
    </row>
    <row r="4765" spans="1:15" x14ac:dyDescent="0.2">
      <c r="A4765" t="s">
        <v>398</v>
      </c>
      <c r="B4765" t="s">
        <v>399</v>
      </c>
      <c r="C4765" t="s">
        <v>400</v>
      </c>
      <c r="D4765">
        <v>2014</v>
      </c>
      <c r="E4765" t="str">
        <f t="shared" si="75"/>
        <v>Palau 2014</v>
      </c>
      <c r="G4765">
        <v>9.02979314244741</v>
      </c>
      <c r="N4765">
        <v>2</v>
      </c>
      <c r="O4765">
        <v>0</v>
      </c>
    </row>
    <row r="4766" spans="1:15" x14ac:dyDescent="0.2">
      <c r="A4766" t="s">
        <v>401</v>
      </c>
      <c r="B4766" t="s">
        <v>402</v>
      </c>
      <c r="C4766" t="s">
        <v>403</v>
      </c>
      <c r="D4766">
        <v>2014</v>
      </c>
      <c r="E4766" t="str">
        <f t="shared" si="75"/>
        <v>Panama 2014</v>
      </c>
      <c r="G4766">
        <v>-0.42411931664592001</v>
      </c>
      <c r="I4766">
        <v>0.70999997854232799</v>
      </c>
      <c r="L4766">
        <v>604</v>
      </c>
      <c r="N4766">
        <v>2</v>
      </c>
      <c r="O4766">
        <v>0</v>
      </c>
    </row>
    <row r="4767" spans="1:15" x14ac:dyDescent="0.2">
      <c r="A4767" t="s">
        <v>404</v>
      </c>
      <c r="B4767" t="s">
        <v>405</v>
      </c>
      <c r="C4767" t="s">
        <v>406</v>
      </c>
      <c r="D4767">
        <v>2014</v>
      </c>
      <c r="E4767" t="str">
        <f t="shared" si="75"/>
        <v>Papua New Guinea 2014</v>
      </c>
      <c r="F4767">
        <v>4.87315010570825E-3</v>
      </c>
      <c r="G4767">
        <v>2.5512341406056498</v>
      </c>
      <c r="H4767">
        <v>6.0023822686856E-2</v>
      </c>
      <c r="I4767">
        <v>0.96600002050399802</v>
      </c>
      <c r="O4767">
        <v>2</v>
      </c>
    </row>
    <row r="4768" spans="1:15" x14ac:dyDescent="0.2">
      <c r="A4768" t="s">
        <v>407</v>
      </c>
      <c r="B4768" t="s">
        <v>408</v>
      </c>
      <c r="C4768" t="s">
        <v>409</v>
      </c>
      <c r="D4768">
        <v>2014</v>
      </c>
      <c r="E4768" t="str">
        <f t="shared" si="75"/>
        <v>Paraguay 2014</v>
      </c>
      <c r="F4768">
        <v>9.8908918511640808E-3</v>
      </c>
      <c r="G4768">
        <v>0.16054701247932299</v>
      </c>
      <c r="H4768">
        <v>9.5731527560462798E-2</v>
      </c>
      <c r="I4768">
        <v>0.94499999284744296</v>
      </c>
      <c r="L4768">
        <v>578</v>
      </c>
      <c r="O4768">
        <v>3</v>
      </c>
    </row>
    <row r="4769" spans="1:15" x14ac:dyDescent="0.2">
      <c r="A4769" t="s">
        <v>410</v>
      </c>
      <c r="B4769" t="s">
        <v>411</v>
      </c>
      <c r="C4769" t="s">
        <v>412</v>
      </c>
      <c r="D4769">
        <v>2014</v>
      </c>
      <c r="E4769" t="str">
        <f t="shared" si="75"/>
        <v>Peru 2014</v>
      </c>
      <c r="F4769">
        <v>1.5906008291155901E-2</v>
      </c>
      <c r="G4769">
        <v>0.17125851940794301</v>
      </c>
      <c r="H4769">
        <v>8.2968103123462394E-2</v>
      </c>
      <c r="I4769">
        <v>0.519999980926514</v>
      </c>
      <c r="K4769">
        <v>2</v>
      </c>
      <c r="L4769">
        <v>2076</v>
      </c>
      <c r="M4769">
        <v>14</v>
      </c>
      <c r="N4769">
        <v>2</v>
      </c>
      <c r="O4769">
        <v>3</v>
      </c>
    </row>
    <row r="4770" spans="1:15" x14ac:dyDescent="0.2">
      <c r="A4770" t="s">
        <v>413</v>
      </c>
      <c r="B4770" t="s">
        <v>414</v>
      </c>
      <c r="C4770" t="s">
        <v>415</v>
      </c>
      <c r="D4770">
        <v>2014</v>
      </c>
      <c r="E4770" t="str">
        <f t="shared" si="75"/>
        <v>Philippines 2014</v>
      </c>
      <c r="F4770">
        <v>1.04312706559466E-2</v>
      </c>
      <c r="G4770">
        <v>0.20419211037270399</v>
      </c>
      <c r="H4770">
        <v>0.117397004575979</v>
      </c>
      <c r="I4770">
        <v>0.85900002717971802</v>
      </c>
      <c r="J4770">
        <v>470</v>
      </c>
      <c r="K4770">
        <v>0</v>
      </c>
      <c r="M4770">
        <v>484</v>
      </c>
      <c r="N4770">
        <v>2</v>
      </c>
      <c r="O4770">
        <v>3</v>
      </c>
    </row>
    <row r="4771" spans="1:15" x14ac:dyDescent="0.2">
      <c r="A4771" t="s">
        <v>416</v>
      </c>
      <c r="B4771" t="s">
        <v>417</v>
      </c>
      <c r="C4771" t="s">
        <v>418</v>
      </c>
      <c r="D4771">
        <v>2014</v>
      </c>
      <c r="E4771" t="str">
        <f t="shared" si="75"/>
        <v>Poland 2014</v>
      </c>
      <c r="F4771">
        <v>1.9070464527560099E-2</v>
      </c>
      <c r="I4771">
        <v>0.95999997854232799</v>
      </c>
      <c r="L4771">
        <v>287</v>
      </c>
      <c r="N4771">
        <v>2</v>
      </c>
      <c r="O4771">
        <v>4</v>
      </c>
    </row>
    <row r="4772" spans="1:15" x14ac:dyDescent="0.2">
      <c r="A4772" t="s">
        <v>419</v>
      </c>
      <c r="B4772" t="s">
        <v>420</v>
      </c>
      <c r="C4772" t="s">
        <v>421</v>
      </c>
      <c r="D4772">
        <v>2014</v>
      </c>
      <c r="E4772" t="str">
        <f t="shared" si="75"/>
        <v>Portugal 2014</v>
      </c>
      <c r="F4772">
        <v>1.7905112782133002E-2</v>
      </c>
      <c r="L4772">
        <v>92</v>
      </c>
      <c r="N4772">
        <v>2</v>
      </c>
      <c r="O4772">
        <v>4</v>
      </c>
    </row>
    <row r="4773" spans="1:15" x14ac:dyDescent="0.2">
      <c r="A4773" t="s">
        <v>422</v>
      </c>
      <c r="B4773" t="s">
        <v>423</v>
      </c>
      <c r="C4773" t="s">
        <v>424</v>
      </c>
      <c r="D4773">
        <v>2014</v>
      </c>
      <c r="E4773" t="str">
        <f t="shared" si="75"/>
        <v>Qatar 2014</v>
      </c>
      <c r="I4773">
        <v>0.11599999666214</v>
      </c>
      <c r="L4773">
        <v>9</v>
      </c>
      <c r="N4773">
        <v>2</v>
      </c>
      <c r="O4773">
        <v>2</v>
      </c>
    </row>
    <row r="4774" spans="1:15" x14ac:dyDescent="0.2">
      <c r="A4774" t="s">
        <v>425</v>
      </c>
      <c r="B4774" t="s">
        <v>426</v>
      </c>
      <c r="C4774" t="s">
        <v>427</v>
      </c>
      <c r="D4774">
        <v>2014</v>
      </c>
      <c r="E4774" t="str">
        <f t="shared" si="75"/>
        <v>Romania 2014</v>
      </c>
      <c r="F4774">
        <v>1.34599858235856E-2</v>
      </c>
      <c r="I4774">
        <v>0.83499997854232799</v>
      </c>
      <c r="L4774">
        <v>325</v>
      </c>
      <c r="N4774">
        <v>2</v>
      </c>
      <c r="O4774">
        <v>2</v>
      </c>
    </row>
    <row r="4775" spans="1:15" x14ac:dyDescent="0.2">
      <c r="A4775" t="s">
        <v>428</v>
      </c>
      <c r="B4775" t="s">
        <v>429</v>
      </c>
      <c r="C4775" t="s">
        <v>430</v>
      </c>
      <c r="D4775">
        <v>2014</v>
      </c>
      <c r="E4775" t="str">
        <f t="shared" si="75"/>
        <v>Russian Federation 2014</v>
      </c>
      <c r="F4775">
        <v>4.1129929782232302E-2</v>
      </c>
      <c r="H4775">
        <v>0.116443962753483</v>
      </c>
      <c r="I4775">
        <v>0.80900001525878895</v>
      </c>
      <c r="J4775">
        <v>173</v>
      </c>
      <c r="K4775">
        <v>2</v>
      </c>
      <c r="L4775">
        <v>16516</v>
      </c>
      <c r="M4775">
        <v>176</v>
      </c>
      <c r="O4775">
        <v>3</v>
      </c>
    </row>
    <row r="4776" spans="1:15" x14ac:dyDescent="0.2">
      <c r="A4776" t="s">
        <v>431</v>
      </c>
      <c r="B4776" t="s">
        <v>432</v>
      </c>
      <c r="C4776" t="s">
        <v>433</v>
      </c>
      <c r="D4776">
        <v>2014</v>
      </c>
      <c r="E4776" t="str">
        <f t="shared" si="75"/>
        <v>Rwanda 2014</v>
      </c>
      <c r="F4776">
        <v>1.1344127332601499E-2</v>
      </c>
      <c r="G4776">
        <v>12.8639958412193</v>
      </c>
      <c r="H4776">
        <v>0.218176670473054</v>
      </c>
      <c r="I4776">
        <v>0.83999997377395597</v>
      </c>
      <c r="L4776">
        <v>428</v>
      </c>
      <c r="O4776">
        <v>2</v>
      </c>
    </row>
    <row r="4777" spans="1:15" x14ac:dyDescent="0.2">
      <c r="A4777" t="s">
        <v>434</v>
      </c>
      <c r="B4777" t="s">
        <v>435</v>
      </c>
      <c r="C4777" t="s">
        <v>436</v>
      </c>
      <c r="D4777">
        <v>2014</v>
      </c>
      <c r="E4777" t="str">
        <f t="shared" si="75"/>
        <v>Samoa 2014</v>
      </c>
      <c r="G4777">
        <v>12.25577944422</v>
      </c>
      <c r="H4777">
        <v>0.54414816243377295</v>
      </c>
      <c r="O4777">
        <v>2</v>
      </c>
    </row>
    <row r="4778" spans="1:15" x14ac:dyDescent="0.2">
      <c r="A4778" t="s">
        <v>437</v>
      </c>
      <c r="B4778" t="s">
        <v>438</v>
      </c>
      <c r="C4778" t="s">
        <v>439</v>
      </c>
      <c r="D4778">
        <v>2014</v>
      </c>
      <c r="E4778" t="str">
        <f t="shared" si="75"/>
        <v>San Marino 2014</v>
      </c>
      <c r="O4778">
        <v>0</v>
      </c>
    </row>
    <row r="4779" spans="1:15" x14ac:dyDescent="0.2">
      <c r="A4779" t="s">
        <v>440</v>
      </c>
      <c r="B4779" t="s">
        <v>441</v>
      </c>
      <c r="C4779" t="s">
        <v>442</v>
      </c>
      <c r="D4779">
        <v>2014</v>
      </c>
      <c r="E4779" t="str">
        <f t="shared" si="75"/>
        <v>Sao Tome and Principe 2014</v>
      </c>
      <c r="G4779">
        <v>11.748167124754399</v>
      </c>
      <c r="H4779">
        <v>0.57196324249397801</v>
      </c>
      <c r="O4779">
        <v>2</v>
      </c>
    </row>
    <row r="4780" spans="1:15" x14ac:dyDescent="0.2">
      <c r="A4780" t="s">
        <v>443</v>
      </c>
      <c r="B4780" t="s">
        <v>444</v>
      </c>
      <c r="C4780" t="s">
        <v>445</v>
      </c>
      <c r="D4780">
        <v>2014</v>
      </c>
      <c r="E4780" t="str">
        <f t="shared" si="75"/>
        <v>Saudi Arabia 2014</v>
      </c>
      <c r="F4780">
        <v>0.106779100633935</v>
      </c>
      <c r="I4780">
        <v>0.36000001430511502</v>
      </c>
      <c r="N4780">
        <v>2</v>
      </c>
      <c r="O4780">
        <v>2</v>
      </c>
    </row>
    <row r="4781" spans="1:15" x14ac:dyDescent="0.2">
      <c r="A4781" t="s">
        <v>446</v>
      </c>
      <c r="B4781" t="s">
        <v>447</v>
      </c>
      <c r="C4781" t="s">
        <v>448</v>
      </c>
      <c r="D4781">
        <v>2014</v>
      </c>
      <c r="E4781" t="str">
        <f t="shared" si="75"/>
        <v>Senegal 2014</v>
      </c>
      <c r="F4781">
        <v>1.21336600293871E-2</v>
      </c>
      <c r="G4781">
        <v>5.7122360125839098</v>
      </c>
      <c r="H4781">
        <v>0.25598458565983101</v>
      </c>
      <c r="I4781">
        <v>0.43500000238418601</v>
      </c>
      <c r="N4781">
        <v>2</v>
      </c>
      <c r="O4781">
        <v>2</v>
      </c>
    </row>
    <row r="4782" spans="1:15" x14ac:dyDescent="0.2">
      <c r="A4782" t="s">
        <v>449</v>
      </c>
      <c r="B4782" t="s">
        <v>450</v>
      </c>
      <c r="C4782" t="s">
        <v>451</v>
      </c>
      <c r="D4782">
        <v>2014</v>
      </c>
      <c r="E4782" t="str">
        <f t="shared" si="75"/>
        <v>Serbia 2014</v>
      </c>
      <c r="F4782">
        <v>1.9407687642634199E-2</v>
      </c>
      <c r="G4782">
        <v>0.77504711220557398</v>
      </c>
      <c r="H4782">
        <v>0.36426051266722898</v>
      </c>
      <c r="I4782">
        <v>0.83799999952316295</v>
      </c>
      <c r="L4782">
        <v>118</v>
      </c>
      <c r="O4782">
        <v>3</v>
      </c>
    </row>
    <row r="4783" spans="1:15" x14ac:dyDescent="0.2">
      <c r="A4783" t="s">
        <v>452</v>
      </c>
      <c r="B4783" t="s">
        <v>453</v>
      </c>
      <c r="C4783" t="s">
        <v>454</v>
      </c>
      <c r="D4783">
        <v>2014</v>
      </c>
      <c r="E4783" t="str">
        <f t="shared" si="75"/>
        <v>Seychelles 2014</v>
      </c>
      <c r="F4783">
        <v>2.3015112106712199E-2</v>
      </c>
      <c r="G4783">
        <v>0.93329934185263597</v>
      </c>
      <c r="L4783">
        <v>16</v>
      </c>
      <c r="N4783">
        <v>3</v>
      </c>
      <c r="O4783">
        <v>3</v>
      </c>
    </row>
    <row r="4784" spans="1:15" x14ac:dyDescent="0.2">
      <c r="A4784" t="s">
        <v>455</v>
      </c>
      <c r="B4784" t="s">
        <v>456</v>
      </c>
      <c r="C4784" t="s">
        <v>457</v>
      </c>
      <c r="D4784">
        <v>2014</v>
      </c>
      <c r="E4784" t="str">
        <f t="shared" si="75"/>
        <v>Sierra Leone 2014</v>
      </c>
      <c r="F4784">
        <v>9.7326210632170604E-3</v>
      </c>
      <c r="G4784">
        <v>18.6377112581178</v>
      </c>
      <c r="H4784">
        <v>0.187168804472157</v>
      </c>
      <c r="I4784">
        <v>0.30000001192092901</v>
      </c>
      <c r="N4784">
        <v>2</v>
      </c>
      <c r="O4784">
        <v>3</v>
      </c>
    </row>
    <row r="4785" spans="1:15" x14ac:dyDescent="0.2">
      <c r="A4785" t="s">
        <v>458</v>
      </c>
      <c r="B4785" t="s">
        <v>459</v>
      </c>
      <c r="C4785" t="s">
        <v>460</v>
      </c>
      <c r="D4785">
        <v>2014</v>
      </c>
      <c r="E4785" t="str">
        <f t="shared" si="75"/>
        <v>Singapore 2014</v>
      </c>
      <c r="F4785">
        <v>3.04786038477706E-2</v>
      </c>
      <c r="I4785">
        <v>0.479999989271164</v>
      </c>
      <c r="L4785">
        <v>14</v>
      </c>
      <c r="N4785">
        <v>2</v>
      </c>
      <c r="O4785">
        <v>2</v>
      </c>
    </row>
    <row r="4786" spans="1:15" x14ac:dyDescent="0.2">
      <c r="A4786" t="s">
        <v>461</v>
      </c>
      <c r="B4786" t="s">
        <v>462</v>
      </c>
      <c r="C4786" t="s">
        <v>463</v>
      </c>
      <c r="D4786">
        <v>2014</v>
      </c>
      <c r="E4786" t="str">
        <f t="shared" si="75"/>
        <v>Slovak Republic 2014</v>
      </c>
      <c r="F4786">
        <v>9.8597349128978305E-3</v>
      </c>
      <c r="I4786">
        <v>0.80599999427795399</v>
      </c>
      <c r="L4786">
        <v>72</v>
      </c>
      <c r="N4786">
        <v>2</v>
      </c>
      <c r="O4786">
        <v>4</v>
      </c>
    </row>
    <row r="4787" spans="1:15" x14ac:dyDescent="0.2">
      <c r="A4787" t="s">
        <v>464</v>
      </c>
      <c r="B4787" t="s">
        <v>465</v>
      </c>
      <c r="C4787" t="s">
        <v>466</v>
      </c>
      <c r="D4787">
        <v>2014</v>
      </c>
      <c r="E4787" t="str">
        <f t="shared" si="75"/>
        <v>Slovenia 2014</v>
      </c>
      <c r="F4787">
        <v>9.7373958819678506E-3</v>
      </c>
      <c r="I4787">
        <v>0.83099997043609597</v>
      </c>
      <c r="L4787">
        <v>16</v>
      </c>
      <c r="N4787">
        <v>2</v>
      </c>
      <c r="O4787">
        <v>4</v>
      </c>
    </row>
    <row r="4788" spans="1:15" x14ac:dyDescent="0.2">
      <c r="A4788" t="s">
        <v>467</v>
      </c>
      <c r="B4788" t="s">
        <v>468</v>
      </c>
      <c r="C4788" t="s">
        <v>469</v>
      </c>
      <c r="D4788">
        <v>2014</v>
      </c>
      <c r="E4788" t="str">
        <f t="shared" si="75"/>
        <v>Solomon Islands 2014</v>
      </c>
      <c r="G4788">
        <v>15.1874322814661</v>
      </c>
      <c r="H4788">
        <v>6.7875375519190498E-2</v>
      </c>
      <c r="I4788">
        <v>1</v>
      </c>
      <c r="O4788">
        <v>2</v>
      </c>
    </row>
    <row r="4789" spans="1:15" x14ac:dyDescent="0.2">
      <c r="A4789" t="s">
        <v>470</v>
      </c>
      <c r="B4789" t="s">
        <v>471</v>
      </c>
      <c r="C4789" t="s">
        <v>472</v>
      </c>
      <c r="D4789">
        <v>2014</v>
      </c>
      <c r="E4789" t="str">
        <f t="shared" si="75"/>
        <v>Somalia 2014</v>
      </c>
      <c r="G4789">
        <v>22.189072712120499</v>
      </c>
      <c r="H4789">
        <v>0.36025943391322801</v>
      </c>
      <c r="I4789">
        <v>1</v>
      </c>
      <c r="J4789">
        <v>1153</v>
      </c>
      <c r="K4789">
        <v>1</v>
      </c>
      <c r="M4789">
        <v>1247</v>
      </c>
      <c r="N4789">
        <v>2</v>
      </c>
      <c r="O4789" t="s">
        <v>592</v>
      </c>
    </row>
    <row r="4790" spans="1:15" x14ac:dyDescent="0.2">
      <c r="A4790" t="s">
        <v>473</v>
      </c>
      <c r="B4790" t="s">
        <v>474</v>
      </c>
      <c r="C4790" t="s">
        <v>475</v>
      </c>
      <c r="D4790">
        <v>2014</v>
      </c>
      <c r="E4790" t="str">
        <f t="shared" si="75"/>
        <v>South Africa 2014</v>
      </c>
      <c r="F4790">
        <v>1.1094378828450701E-2</v>
      </c>
      <c r="G4790">
        <v>0.28982214801621098</v>
      </c>
      <c r="H4790">
        <v>0.16853303541914</v>
      </c>
      <c r="I4790">
        <v>0.230000004172325</v>
      </c>
      <c r="L4790">
        <v>17805</v>
      </c>
      <c r="O4790">
        <v>3</v>
      </c>
    </row>
    <row r="4791" spans="1:15" x14ac:dyDescent="0.2">
      <c r="A4791" t="s">
        <v>476</v>
      </c>
      <c r="B4791" t="s">
        <v>477</v>
      </c>
      <c r="C4791" t="s">
        <v>478</v>
      </c>
      <c r="D4791">
        <v>2014</v>
      </c>
      <c r="E4791" t="str">
        <f t="shared" si="75"/>
        <v>South Sudan 2014</v>
      </c>
      <c r="F4791">
        <v>8.6195598591847597E-2</v>
      </c>
      <c r="G4791">
        <v>16.3884482428989</v>
      </c>
      <c r="I4791">
        <v>0.40000000596046498</v>
      </c>
      <c r="J4791">
        <v>1667</v>
      </c>
      <c r="K4791">
        <v>2</v>
      </c>
      <c r="M4791">
        <v>2491</v>
      </c>
      <c r="N4791">
        <v>1</v>
      </c>
      <c r="O4791">
        <v>2</v>
      </c>
    </row>
    <row r="4792" spans="1:15" x14ac:dyDescent="0.2">
      <c r="A4792" t="s">
        <v>479</v>
      </c>
      <c r="B4792" t="s">
        <v>480</v>
      </c>
      <c r="C4792" t="s">
        <v>481</v>
      </c>
      <c r="D4792">
        <v>2014</v>
      </c>
      <c r="E4792" t="str">
        <f t="shared" si="75"/>
        <v>Spain 2014</v>
      </c>
      <c r="F4792">
        <v>1.2544591041294101E-2</v>
      </c>
      <c r="I4792">
        <v>0.68000000715255704</v>
      </c>
      <c r="L4792">
        <v>323</v>
      </c>
      <c r="N4792">
        <v>2</v>
      </c>
      <c r="O4792">
        <v>4</v>
      </c>
    </row>
    <row r="4793" spans="1:15" x14ac:dyDescent="0.2">
      <c r="A4793" t="s">
        <v>482</v>
      </c>
      <c r="B4793" t="s">
        <v>483</v>
      </c>
      <c r="C4793" t="s">
        <v>484</v>
      </c>
      <c r="D4793">
        <v>2014</v>
      </c>
      <c r="E4793" t="str">
        <f t="shared" si="75"/>
        <v>Sri Lanka 2014</v>
      </c>
      <c r="F4793">
        <v>2.4126470119005101E-2</v>
      </c>
      <c r="G4793">
        <v>0.60905273016037897</v>
      </c>
      <c r="H4793">
        <v>0.319926476043426</v>
      </c>
      <c r="I4793">
        <v>0.75</v>
      </c>
      <c r="L4793">
        <v>553</v>
      </c>
      <c r="O4793">
        <v>2</v>
      </c>
    </row>
    <row r="4794" spans="1:15" x14ac:dyDescent="0.2">
      <c r="A4794" t="s">
        <v>485</v>
      </c>
      <c r="B4794" t="s">
        <v>486</v>
      </c>
      <c r="C4794" t="s">
        <v>487</v>
      </c>
      <c r="D4794">
        <v>2014</v>
      </c>
      <c r="E4794" t="str">
        <f t="shared" si="75"/>
        <v>St. Kitts and Nevis 2014</v>
      </c>
      <c r="O4794">
        <v>1</v>
      </c>
    </row>
    <row r="4795" spans="1:15" x14ac:dyDescent="0.2">
      <c r="A4795" t="s">
        <v>488</v>
      </c>
      <c r="B4795" t="s">
        <v>489</v>
      </c>
      <c r="C4795" t="s">
        <v>490</v>
      </c>
      <c r="D4795">
        <v>2014</v>
      </c>
      <c r="E4795" t="str">
        <f t="shared" si="75"/>
        <v>St. Lucia 2014</v>
      </c>
      <c r="G4795">
        <v>1.17937938388075</v>
      </c>
      <c r="H4795">
        <v>0.23223555874996701</v>
      </c>
      <c r="L4795">
        <v>34</v>
      </c>
      <c r="O4795">
        <v>1</v>
      </c>
    </row>
    <row r="4796" spans="1:15" x14ac:dyDescent="0.2">
      <c r="A4796" t="s">
        <v>491</v>
      </c>
      <c r="B4796" t="s">
        <v>492</v>
      </c>
      <c r="C4796" t="s">
        <v>493</v>
      </c>
      <c r="D4796">
        <v>2014</v>
      </c>
      <c r="E4796" t="str">
        <f t="shared" si="75"/>
        <v>St. Vincent and the Grenadines 2014</v>
      </c>
      <c r="G4796">
        <v>1.3346071948720599</v>
      </c>
      <c r="H4796">
        <v>0.42330069891071798</v>
      </c>
      <c r="O4796">
        <v>1</v>
      </c>
    </row>
    <row r="4797" spans="1:15" x14ac:dyDescent="0.2">
      <c r="A4797" t="s">
        <v>494</v>
      </c>
      <c r="B4797" t="s">
        <v>495</v>
      </c>
      <c r="C4797" t="s">
        <v>496</v>
      </c>
      <c r="D4797">
        <v>2014</v>
      </c>
      <c r="E4797" t="str">
        <f t="shared" si="75"/>
        <v>Sudan 2014</v>
      </c>
      <c r="G4797">
        <v>1.16079288370156</v>
      </c>
      <c r="H4797">
        <v>0.21303352486853</v>
      </c>
      <c r="I4797">
        <v>0.31999999284744302</v>
      </c>
      <c r="J4797">
        <v>856</v>
      </c>
      <c r="K4797">
        <v>1</v>
      </c>
      <c r="M4797">
        <v>1912</v>
      </c>
      <c r="N4797">
        <v>1</v>
      </c>
      <c r="O4797">
        <v>2</v>
      </c>
    </row>
    <row r="4798" spans="1:15" x14ac:dyDescent="0.2">
      <c r="A4798" t="s">
        <v>497</v>
      </c>
      <c r="B4798" t="s">
        <v>498</v>
      </c>
      <c r="C4798" t="s">
        <v>499</v>
      </c>
      <c r="D4798">
        <v>2014</v>
      </c>
      <c r="E4798" t="str">
        <f t="shared" si="75"/>
        <v>Suriname 2014</v>
      </c>
      <c r="G4798">
        <v>0.25897998060223298</v>
      </c>
      <c r="I4798">
        <v>0.29039999842643699</v>
      </c>
      <c r="L4798">
        <v>32</v>
      </c>
      <c r="N4798">
        <v>2</v>
      </c>
      <c r="O4798">
        <v>2</v>
      </c>
    </row>
    <row r="4799" spans="1:15" x14ac:dyDescent="0.2">
      <c r="A4799" t="s">
        <v>500</v>
      </c>
      <c r="B4799" t="s">
        <v>501</v>
      </c>
      <c r="C4799" t="s">
        <v>502</v>
      </c>
      <c r="D4799">
        <v>2014</v>
      </c>
      <c r="E4799" t="str">
        <f t="shared" si="75"/>
        <v>Swaziland 2014</v>
      </c>
      <c r="F4799">
        <v>1.8396590515903699E-2</v>
      </c>
      <c r="G4799">
        <v>2.0390299554050602</v>
      </c>
      <c r="H4799">
        <v>7.0523352015382998E-2</v>
      </c>
      <c r="I4799">
        <v>1</v>
      </c>
      <c r="L4799">
        <v>118</v>
      </c>
      <c r="N4799">
        <v>3</v>
      </c>
      <c r="O4799">
        <v>2</v>
      </c>
    </row>
    <row r="4800" spans="1:15" x14ac:dyDescent="0.2">
      <c r="A4800" t="s">
        <v>503</v>
      </c>
      <c r="B4800" t="s">
        <v>504</v>
      </c>
      <c r="C4800" t="s">
        <v>505</v>
      </c>
      <c r="D4800">
        <v>2014</v>
      </c>
      <c r="E4800" t="str">
        <f t="shared" si="75"/>
        <v>Sweden 2014</v>
      </c>
      <c r="F4800">
        <v>1.1264473180004699E-2</v>
      </c>
      <c r="I4800">
        <v>1</v>
      </c>
      <c r="L4800">
        <v>87</v>
      </c>
      <c r="N4800">
        <v>3</v>
      </c>
      <c r="O4800">
        <v>4</v>
      </c>
    </row>
    <row r="4801" spans="1:15" x14ac:dyDescent="0.2">
      <c r="A4801" t="s">
        <v>506</v>
      </c>
      <c r="B4801" t="s">
        <v>507</v>
      </c>
      <c r="C4801" t="s">
        <v>508</v>
      </c>
      <c r="D4801">
        <v>2014</v>
      </c>
      <c r="E4801" t="str">
        <f t="shared" si="75"/>
        <v>Switzerland 2014</v>
      </c>
      <c r="F4801">
        <v>6.2810428768346896E-3</v>
      </c>
      <c r="I4801">
        <v>0.62999999523162797</v>
      </c>
      <c r="L4801">
        <v>41</v>
      </c>
      <c r="N4801">
        <v>4</v>
      </c>
      <c r="O4801">
        <v>2</v>
      </c>
    </row>
    <row r="4802" spans="1:15" x14ac:dyDescent="0.2">
      <c r="A4802" t="s">
        <v>509</v>
      </c>
      <c r="B4802" t="s">
        <v>510</v>
      </c>
      <c r="C4802" t="s">
        <v>511</v>
      </c>
      <c r="D4802">
        <v>2014</v>
      </c>
      <c r="E4802" t="str">
        <f t="shared" si="75"/>
        <v>Syrian Arab Republic 2014</v>
      </c>
      <c r="G4802">
        <v>20.150555896180499</v>
      </c>
      <c r="H4802">
        <v>0.17755097077255</v>
      </c>
      <c r="I4802">
        <v>0.64999997615814198</v>
      </c>
      <c r="J4802">
        <v>65333</v>
      </c>
      <c r="K4802">
        <v>1</v>
      </c>
      <c r="M4802">
        <v>78644</v>
      </c>
      <c r="N4802">
        <v>0</v>
      </c>
      <c r="O4802">
        <v>2</v>
      </c>
    </row>
    <row r="4803" spans="1:15" x14ac:dyDescent="0.2">
      <c r="A4803" t="s">
        <v>512</v>
      </c>
      <c r="B4803" t="s">
        <v>513</v>
      </c>
      <c r="C4803" t="s">
        <v>514</v>
      </c>
      <c r="D4803">
        <v>2014</v>
      </c>
      <c r="E4803" t="str">
        <f t="shared" si="75"/>
        <v>Tajikistan 2014</v>
      </c>
      <c r="F4803">
        <v>1.1283800970064799E-2</v>
      </c>
      <c r="G4803">
        <v>2.98309008229521</v>
      </c>
      <c r="H4803">
        <v>0.17561121884097999</v>
      </c>
      <c r="I4803">
        <v>0.82099997997283902</v>
      </c>
      <c r="K4803">
        <v>3</v>
      </c>
      <c r="M4803">
        <v>3</v>
      </c>
      <c r="N4803">
        <v>3</v>
      </c>
      <c r="O4803">
        <v>2</v>
      </c>
    </row>
    <row r="4804" spans="1:15" x14ac:dyDescent="0.2">
      <c r="A4804" t="s">
        <v>515</v>
      </c>
      <c r="B4804" t="s">
        <v>516</v>
      </c>
      <c r="C4804" t="s">
        <v>517</v>
      </c>
      <c r="D4804">
        <v>2014</v>
      </c>
      <c r="E4804" t="str">
        <f t="shared" si="75"/>
        <v>Tanzania 2014</v>
      </c>
      <c r="F4804">
        <v>1.0157610089214401E-2</v>
      </c>
      <c r="G4804">
        <v>5.3910161112840198</v>
      </c>
      <c r="H4804">
        <v>0.23250182052827501</v>
      </c>
      <c r="I4804">
        <v>0.60299998521804798</v>
      </c>
      <c r="O4804">
        <v>3</v>
      </c>
    </row>
    <row r="4805" spans="1:15" x14ac:dyDescent="0.2">
      <c r="A4805" t="s">
        <v>518</v>
      </c>
      <c r="B4805" t="s">
        <v>519</v>
      </c>
      <c r="C4805" t="s">
        <v>520</v>
      </c>
      <c r="D4805">
        <v>2014</v>
      </c>
      <c r="E4805" t="str">
        <f t="shared" si="75"/>
        <v>Thailand 2014</v>
      </c>
      <c r="F4805">
        <v>1.4066365534691899E-2</v>
      </c>
      <c r="G4805">
        <v>9.17512009156745E-2</v>
      </c>
      <c r="H4805">
        <v>6.5233167312387499E-2</v>
      </c>
      <c r="I4805">
        <v>0.81499999761581399</v>
      </c>
      <c r="J4805">
        <v>68</v>
      </c>
      <c r="K4805">
        <v>2</v>
      </c>
      <c r="M4805">
        <v>100</v>
      </c>
      <c r="N4805">
        <v>2</v>
      </c>
      <c r="O4805">
        <v>3</v>
      </c>
    </row>
    <row r="4806" spans="1:15" x14ac:dyDescent="0.2">
      <c r="A4806" t="s">
        <v>521</v>
      </c>
      <c r="B4806" t="s">
        <v>522</v>
      </c>
      <c r="C4806" t="s">
        <v>523</v>
      </c>
      <c r="D4806">
        <v>2014</v>
      </c>
      <c r="E4806" t="str">
        <f t="shared" si="75"/>
        <v>Timor-Leste 2014</v>
      </c>
      <c r="F4806">
        <v>7.3228852523854297E-3</v>
      </c>
      <c r="G4806">
        <v>7.4768308465693201</v>
      </c>
      <c r="H4806">
        <v>6.5441260373590897E-3</v>
      </c>
      <c r="O4806">
        <v>0</v>
      </c>
    </row>
    <row r="4807" spans="1:15" x14ac:dyDescent="0.2">
      <c r="A4807" t="s">
        <v>524</v>
      </c>
      <c r="B4807" t="s">
        <v>525</v>
      </c>
      <c r="C4807" t="s">
        <v>526</v>
      </c>
      <c r="D4807">
        <v>2014</v>
      </c>
      <c r="E4807" t="str">
        <f t="shared" ref="E4807:E4870" si="76">A4807&amp;" "&amp;D4807</f>
        <v>Togo 2014</v>
      </c>
      <c r="F4807">
        <v>1.81828886251592E-2</v>
      </c>
      <c r="G4807">
        <v>4.5646689030967904</v>
      </c>
      <c r="H4807">
        <v>0.15304965369898099</v>
      </c>
      <c r="I4807">
        <v>0.43999999761581399</v>
      </c>
      <c r="O4807">
        <v>2</v>
      </c>
    </row>
    <row r="4808" spans="1:15" x14ac:dyDescent="0.2">
      <c r="A4808" t="s">
        <v>527</v>
      </c>
      <c r="B4808" t="s">
        <v>528</v>
      </c>
      <c r="C4808" t="s">
        <v>529</v>
      </c>
      <c r="D4808">
        <v>2014</v>
      </c>
      <c r="E4808" t="str">
        <f t="shared" si="76"/>
        <v>Tonga 2014</v>
      </c>
      <c r="G4808">
        <v>18.130123364590901</v>
      </c>
      <c r="H4808">
        <v>0.42066974884701402</v>
      </c>
      <c r="O4808">
        <v>2</v>
      </c>
    </row>
    <row r="4809" spans="1:15" x14ac:dyDescent="0.2">
      <c r="A4809" t="s">
        <v>530</v>
      </c>
      <c r="B4809" t="s">
        <v>531</v>
      </c>
      <c r="C4809" t="s">
        <v>532</v>
      </c>
      <c r="D4809">
        <v>2014</v>
      </c>
      <c r="E4809" t="str">
        <f t="shared" si="76"/>
        <v>Trinidad and Tobago 2014</v>
      </c>
      <c r="F4809">
        <v>6.9534495279985403E-3</v>
      </c>
      <c r="I4809">
        <v>0.35400000214576699</v>
      </c>
      <c r="L4809">
        <v>405</v>
      </c>
      <c r="O4809">
        <v>2</v>
      </c>
    </row>
    <row r="4810" spans="1:15" x14ac:dyDescent="0.2">
      <c r="A4810" t="s">
        <v>533</v>
      </c>
      <c r="B4810" t="s">
        <v>534</v>
      </c>
      <c r="C4810" t="s">
        <v>535</v>
      </c>
      <c r="D4810">
        <v>2014</v>
      </c>
      <c r="E4810" t="str">
        <f t="shared" si="76"/>
        <v>Tunisia 2014</v>
      </c>
      <c r="F4810">
        <v>1.9081606517325801E-2</v>
      </c>
      <c r="G4810">
        <v>1.88819904136977</v>
      </c>
      <c r="H4810">
        <v>0.35084955582127197</v>
      </c>
      <c r="I4810">
        <v>0.980000019073486</v>
      </c>
      <c r="J4810">
        <v>50</v>
      </c>
      <c r="K4810">
        <v>2</v>
      </c>
      <c r="M4810">
        <v>51</v>
      </c>
      <c r="N4810">
        <v>2</v>
      </c>
      <c r="O4810">
        <v>2</v>
      </c>
    </row>
    <row r="4811" spans="1:15" x14ac:dyDescent="0.2">
      <c r="A4811" t="s">
        <v>536</v>
      </c>
      <c r="B4811" t="s">
        <v>537</v>
      </c>
      <c r="C4811" t="s">
        <v>538</v>
      </c>
      <c r="D4811">
        <v>2014</v>
      </c>
      <c r="E4811" t="str">
        <f t="shared" si="76"/>
        <v>Turkey 2014</v>
      </c>
      <c r="F4811">
        <v>1.8719665511272299E-2</v>
      </c>
      <c r="G4811">
        <v>0.37032398617414503</v>
      </c>
      <c r="H4811">
        <v>0.113447786235857</v>
      </c>
      <c r="I4811">
        <v>0.75</v>
      </c>
      <c r="K4811">
        <v>2</v>
      </c>
      <c r="M4811">
        <v>11</v>
      </c>
      <c r="N4811">
        <v>2</v>
      </c>
      <c r="O4811">
        <v>3</v>
      </c>
    </row>
    <row r="4812" spans="1:15" x14ac:dyDescent="0.2">
      <c r="A4812" t="s">
        <v>539</v>
      </c>
      <c r="B4812" t="s">
        <v>540</v>
      </c>
      <c r="C4812" t="s">
        <v>541</v>
      </c>
      <c r="D4812">
        <v>2014</v>
      </c>
      <c r="E4812" t="str">
        <f t="shared" si="76"/>
        <v>Turkmenistan 2014</v>
      </c>
      <c r="G4812">
        <v>8.7063647325574298E-2</v>
      </c>
      <c r="H4812">
        <v>0.182150160520612</v>
      </c>
      <c r="I4812">
        <v>0.85000002384185802</v>
      </c>
      <c r="L4812">
        <v>89</v>
      </c>
      <c r="O4812">
        <v>2</v>
      </c>
    </row>
    <row r="4813" spans="1:15" x14ac:dyDescent="0.2">
      <c r="A4813" t="s">
        <v>542</v>
      </c>
      <c r="B4813" t="s">
        <v>543</v>
      </c>
      <c r="C4813" t="s">
        <v>544</v>
      </c>
      <c r="D4813">
        <v>2014</v>
      </c>
      <c r="E4813" t="str">
        <f t="shared" si="76"/>
        <v>Tuvalu 2014</v>
      </c>
      <c r="G4813">
        <v>66.956000080874404</v>
      </c>
      <c r="O4813">
        <v>0</v>
      </c>
    </row>
    <row r="4814" spans="1:15" x14ac:dyDescent="0.2">
      <c r="A4814" t="s">
        <v>545</v>
      </c>
      <c r="B4814" t="s">
        <v>546</v>
      </c>
      <c r="C4814" t="s">
        <v>547</v>
      </c>
      <c r="D4814">
        <v>2014</v>
      </c>
      <c r="E4814" t="str">
        <f t="shared" si="76"/>
        <v>Uganda 2014</v>
      </c>
      <c r="F4814">
        <v>9.7913149069041305E-3</v>
      </c>
      <c r="G4814">
        <v>5.1218615140998001</v>
      </c>
      <c r="H4814">
        <v>0.13220618808757101</v>
      </c>
      <c r="I4814">
        <v>0.15999999642372101</v>
      </c>
      <c r="J4814">
        <v>864</v>
      </c>
      <c r="K4814">
        <v>3</v>
      </c>
      <c r="L4814">
        <v>4473</v>
      </c>
      <c r="M4814">
        <v>7</v>
      </c>
      <c r="N4814">
        <v>2</v>
      </c>
      <c r="O4814">
        <v>3</v>
      </c>
    </row>
    <row r="4815" spans="1:15" x14ac:dyDescent="0.2">
      <c r="A4815" t="s">
        <v>548</v>
      </c>
      <c r="B4815" t="s">
        <v>549</v>
      </c>
      <c r="C4815" t="s">
        <v>550</v>
      </c>
      <c r="D4815">
        <v>2014</v>
      </c>
      <c r="E4815" t="str">
        <f t="shared" si="76"/>
        <v>Ukraine 2014</v>
      </c>
      <c r="F4815">
        <v>2.24502052094788E-2</v>
      </c>
      <c r="G4815">
        <v>1.0585171012741199</v>
      </c>
      <c r="H4815">
        <v>0.25683781956797802</v>
      </c>
      <c r="I4815">
        <v>0.77799999713897705</v>
      </c>
      <c r="J4815">
        <v>4478</v>
      </c>
      <c r="K4815">
        <v>2</v>
      </c>
      <c r="L4815">
        <v>2845</v>
      </c>
      <c r="M4815">
        <v>4528</v>
      </c>
      <c r="N4815">
        <v>0</v>
      </c>
      <c r="O4815">
        <v>3</v>
      </c>
    </row>
    <row r="4816" spans="1:15" x14ac:dyDescent="0.2">
      <c r="A4816" t="s">
        <v>551</v>
      </c>
      <c r="B4816" t="s">
        <v>552</v>
      </c>
      <c r="C4816" t="s">
        <v>553</v>
      </c>
      <c r="D4816">
        <v>2014</v>
      </c>
      <c r="E4816" t="str">
        <f t="shared" si="76"/>
        <v>United Arab Emirates 2014</v>
      </c>
      <c r="F4816">
        <v>5.64365135247024E-2</v>
      </c>
      <c r="I4816">
        <v>0.119999997317791</v>
      </c>
      <c r="L4816">
        <v>61</v>
      </c>
      <c r="N4816">
        <v>2</v>
      </c>
      <c r="O4816">
        <v>2</v>
      </c>
    </row>
    <row r="4817" spans="1:15" x14ac:dyDescent="0.2">
      <c r="A4817" t="s">
        <v>554</v>
      </c>
      <c r="B4817" t="s">
        <v>555</v>
      </c>
      <c r="C4817" t="s">
        <v>556</v>
      </c>
      <c r="D4817">
        <v>2014</v>
      </c>
      <c r="E4817" t="str">
        <f t="shared" si="76"/>
        <v>United Kingdom 2014</v>
      </c>
      <c r="F4817">
        <v>2.1685946156968301E-2</v>
      </c>
      <c r="I4817">
        <v>0.81499999761581399</v>
      </c>
      <c r="L4817">
        <v>589</v>
      </c>
      <c r="N4817">
        <v>2</v>
      </c>
      <c r="O4817">
        <v>4</v>
      </c>
    </row>
    <row r="4818" spans="1:15" x14ac:dyDescent="0.2">
      <c r="A4818" t="s">
        <v>557</v>
      </c>
      <c r="B4818" t="s">
        <v>558</v>
      </c>
      <c r="C4818" t="s">
        <v>559</v>
      </c>
      <c r="D4818">
        <v>2014</v>
      </c>
      <c r="E4818" t="str">
        <f t="shared" si="76"/>
        <v>United States 2014</v>
      </c>
      <c r="F4818">
        <v>3.6958946502656798E-2</v>
      </c>
      <c r="I4818">
        <v>0.66000002622604403</v>
      </c>
      <c r="J4818">
        <v>132</v>
      </c>
      <c r="L4818">
        <v>14164</v>
      </c>
      <c r="N4818">
        <v>3</v>
      </c>
      <c r="O4818">
        <v>4</v>
      </c>
    </row>
    <row r="4819" spans="1:15" x14ac:dyDescent="0.2">
      <c r="A4819" t="s">
        <v>560</v>
      </c>
      <c r="B4819" t="s">
        <v>561</v>
      </c>
      <c r="C4819" t="s">
        <v>562</v>
      </c>
      <c r="D4819">
        <v>2014</v>
      </c>
      <c r="E4819" t="str">
        <f t="shared" si="76"/>
        <v>Uruguay 2014</v>
      </c>
      <c r="F4819">
        <v>1.8074294556368199E-2</v>
      </c>
      <c r="G4819">
        <v>0.17116390750605701</v>
      </c>
      <c r="I4819">
        <v>0.90799999237060602</v>
      </c>
      <c r="L4819">
        <v>268</v>
      </c>
      <c r="N4819">
        <v>2</v>
      </c>
      <c r="O4819">
        <v>3</v>
      </c>
    </row>
    <row r="4820" spans="1:15" x14ac:dyDescent="0.2">
      <c r="A4820" t="s">
        <v>563</v>
      </c>
      <c r="B4820" t="s">
        <v>564</v>
      </c>
      <c r="C4820" t="s">
        <v>565</v>
      </c>
      <c r="D4820">
        <v>2014</v>
      </c>
      <c r="E4820" t="str">
        <f t="shared" si="76"/>
        <v>Uzbekistan 2014</v>
      </c>
      <c r="G4820">
        <v>0.39472777328707298</v>
      </c>
      <c r="H4820">
        <v>5.6808235598183501E-2</v>
      </c>
      <c r="I4820">
        <v>0.80000001192092896</v>
      </c>
      <c r="O4820">
        <v>2</v>
      </c>
    </row>
    <row r="4821" spans="1:15" x14ac:dyDescent="0.2">
      <c r="A4821" t="s">
        <v>566</v>
      </c>
      <c r="B4821" t="s">
        <v>567</v>
      </c>
      <c r="C4821" t="s">
        <v>568</v>
      </c>
      <c r="D4821">
        <v>2014</v>
      </c>
      <c r="E4821" t="str">
        <f t="shared" si="76"/>
        <v>Vanuatu 2014</v>
      </c>
      <c r="G4821">
        <v>12.795673894341199</v>
      </c>
      <c r="H4821">
        <v>0.12611465586693599</v>
      </c>
      <c r="O4821">
        <v>2</v>
      </c>
    </row>
    <row r="4822" spans="1:15" x14ac:dyDescent="0.2">
      <c r="A4822" t="s">
        <v>569</v>
      </c>
      <c r="B4822" t="s">
        <v>570</v>
      </c>
      <c r="C4822" t="s">
        <v>571</v>
      </c>
      <c r="D4822">
        <v>2014</v>
      </c>
      <c r="E4822" t="str">
        <f t="shared" si="76"/>
        <v>Venezuela, RB 2014</v>
      </c>
      <c r="F4822">
        <v>1.16181680999136E-2</v>
      </c>
      <c r="G4822">
        <v>9.0431828090465904E-3</v>
      </c>
      <c r="I4822">
        <v>0.84799998998642001</v>
      </c>
      <c r="K4822">
        <v>2</v>
      </c>
      <c r="L4822">
        <v>19030</v>
      </c>
      <c r="M4822">
        <v>44</v>
      </c>
      <c r="O4822">
        <v>2</v>
      </c>
    </row>
    <row r="4823" spans="1:15" x14ac:dyDescent="0.2">
      <c r="A4823" t="s">
        <v>572</v>
      </c>
      <c r="B4823" t="s">
        <v>573</v>
      </c>
      <c r="C4823" t="s">
        <v>574</v>
      </c>
      <c r="D4823">
        <v>2014</v>
      </c>
      <c r="E4823" t="str">
        <f t="shared" si="76"/>
        <v>Vietnam 2014</v>
      </c>
      <c r="F4823">
        <v>2.2855076468007E-2</v>
      </c>
      <c r="G4823">
        <v>1.8768972248343201</v>
      </c>
      <c r="H4823">
        <v>0.19961489568926</v>
      </c>
      <c r="I4823">
        <v>0.85000002384185802</v>
      </c>
      <c r="O4823">
        <v>2</v>
      </c>
    </row>
    <row r="4824" spans="1:15" x14ac:dyDescent="0.2">
      <c r="A4824" t="s">
        <v>575</v>
      </c>
      <c r="B4824" t="s">
        <v>576</v>
      </c>
      <c r="C4824" t="s">
        <v>577</v>
      </c>
      <c r="D4824">
        <v>2014</v>
      </c>
      <c r="E4824" t="str">
        <f t="shared" si="76"/>
        <v>Yemen, Rep. 2014</v>
      </c>
      <c r="F4824">
        <v>3.9668910882450302E-2</v>
      </c>
      <c r="G4824">
        <v>2.8641938368195401</v>
      </c>
      <c r="H4824">
        <v>0.168979377532605</v>
      </c>
      <c r="I4824">
        <v>0.490000009536743</v>
      </c>
      <c r="J4824">
        <v>1660</v>
      </c>
      <c r="K4824">
        <v>1</v>
      </c>
      <c r="M4824">
        <v>2120</v>
      </c>
      <c r="N4824">
        <v>3</v>
      </c>
      <c r="O4824">
        <v>2</v>
      </c>
    </row>
    <row r="4825" spans="1:15" x14ac:dyDescent="0.2">
      <c r="A4825" t="s">
        <v>578</v>
      </c>
      <c r="B4825" t="s">
        <v>579</v>
      </c>
      <c r="C4825" t="s">
        <v>580</v>
      </c>
      <c r="D4825">
        <v>2014</v>
      </c>
      <c r="E4825" t="str">
        <f t="shared" si="76"/>
        <v>Zambia 2014</v>
      </c>
      <c r="F4825">
        <v>1.6338683919579201E-2</v>
      </c>
      <c r="G4825">
        <v>3.7524070532130298</v>
      </c>
      <c r="H4825">
        <v>0.18035775425290401</v>
      </c>
      <c r="I4825">
        <v>0.43000000715255698</v>
      </c>
      <c r="L4825">
        <v>825</v>
      </c>
      <c r="N4825">
        <v>2</v>
      </c>
      <c r="O4825">
        <v>3</v>
      </c>
    </row>
    <row r="4826" spans="1:15" x14ac:dyDescent="0.2">
      <c r="A4826" t="s">
        <v>581</v>
      </c>
      <c r="B4826" t="s">
        <v>582</v>
      </c>
      <c r="C4826" t="s">
        <v>583</v>
      </c>
      <c r="D4826">
        <v>2014</v>
      </c>
      <c r="E4826" t="str">
        <f t="shared" si="76"/>
        <v>Zimbabwe 2014</v>
      </c>
      <c r="F4826">
        <v>1.8880796060730402E-2</v>
      </c>
      <c r="G4826">
        <v>4.3962485862367302</v>
      </c>
      <c r="H4826">
        <v>0.230997773707068</v>
      </c>
      <c r="I4826">
        <v>0.81999999284744296</v>
      </c>
      <c r="O4826">
        <v>0</v>
      </c>
    </row>
    <row r="4827" spans="1:15" x14ac:dyDescent="0.2">
      <c r="A4827" t="s">
        <v>5</v>
      </c>
      <c r="B4827" t="s">
        <v>6</v>
      </c>
      <c r="C4827" t="s">
        <v>7</v>
      </c>
      <c r="D4827">
        <v>2015</v>
      </c>
      <c r="E4827" t="str">
        <f t="shared" si="76"/>
        <v>Afghanistan 2015</v>
      </c>
      <c r="F4827">
        <v>9.9457582272364509E-3</v>
      </c>
      <c r="G4827">
        <v>21.168897022182801</v>
      </c>
      <c r="H4827">
        <v>9.8615401406715694E-2</v>
      </c>
      <c r="I4827">
        <v>0.40999999642372098</v>
      </c>
      <c r="J4827">
        <v>17255</v>
      </c>
      <c r="K4827">
        <v>0</v>
      </c>
      <c r="L4827">
        <v>3367</v>
      </c>
      <c r="M4827">
        <v>17987</v>
      </c>
      <c r="N4827">
        <v>1</v>
      </c>
      <c r="O4827">
        <v>3</v>
      </c>
    </row>
    <row r="4828" spans="1:15" x14ac:dyDescent="0.2">
      <c r="A4828" t="s">
        <v>8</v>
      </c>
      <c r="B4828" t="s">
        <v>9</v>
      </c>
      <c r="C4828" t="s">
        <v>10</v>
      </c>
      <c r="D4828">
        <v>2015</v>
      </c>
      <c r="E4828" t="str">
        <f t="shared" si="76"/>
        <v>Albania 2015</v>
      </c>
      <c r="F4828">
        <v>1.16230386432234E-2</v>
      </c>
      <c r="G4828">
        <v>2.9089183984942202</v>
      </c>
      <c r="H4828">
        <v>0.33364929049789799</v>
      </c>
      <c r="I4828">
        <v>0.81999999284744296</v>
      </c>
      <c r="L4828">
        <v>64</v>
      </c>
      <c r="N4828">
        <v>2</v>
      </c>
      <c r="O4828">
        <v>3</v>
      </c>
    </row>
    <row r="4829" spans="1:15" x14ac:dyDescent="0.2">
      <c r="A4829" t="s">
        <v>11</v>
      </c>
      <c r="B4829" t="s">
        <v>12</v>
      </c>
      <c r="C4829" t="s">
        <v>13</v>
      </c>
      <c r="D4829">
        <v>2015</v>
      </c>
      <c r="E4829" t="str">
        <f t="shared" si="76"/>
        <v>Algeria 2015</v>
      </c>
      <c r="F4829">
        <v>6.2702428562350795E-2</v>
      </c>
      <c r="G4829">
        <v>4.3997776978758903E-2</v>
      </c>
      <c r="H4829">
        <v>5.3826283685915501E-3</v>
      </c>
      <c r="I4829">
        <v>0.72000002861023005</v>
      </c>
      <c r="J4829">
        <v>110</v>
      </c>
      <c r="K4829">
        <v>1</v>
      </c>
      <c r="L4829">
        <v>546</v>
      </c>
      <c r="M4829">
        <v>110</v>
      </c>
      <c r="O4829">
        <v>2</v>
      </c>
    </row>
    <row r="4830" spans="1:15" x14ac:dyDescent="0.2">
      <c r="A4830" t="s">
        <v>14</v>
      </c>
      <c r="B4830" t="s">
        <v>15</v>
      </c>
      <c r="C4830" t="s">
        <v>16</v>
      </c>
      <c r="D4830">
        <v>2015</v>
      </c>
      <c r="E4830" t="str">
        <f t="shared" si="76"/>
        <v>Andorra 2015</v>
      </c>
      <c r="L4830">
        <v>0</v>
      </c>
      <c r="N4830">
        <v>2</v>
      </c>
      <c r="O4830" t="s">
        <v>592</v>
      </c>
    </row>
    <row r="4831" spans="1:15" x14ac:dyDescent="0.2">
      <c r="A4831" t="s">
        <v>17</v>
      </c>
      <c r="B4831" t="s">
        <v>18</v>
      </c>
      <c r="C4831" t="s">
        <v>19</v>
      </c>
      <c r="D4831">
        <v>2015</v>
      </c>
      <c r="E4831" t="str">
        <f t="shared" si="76"/>
        <v>Angola 2015</v>
      </c>
      <c r="F4831">
        <v>3.1054262930828001E-2</v>
      </c>
      <c r="G4831">
        <v>0.45903313737130502</v>
      </c>
      <c r="H4831">
        <v>0.40902518521193798</v>
      </c>
      <c r="I4831">
        <v>0.37999999523162797</v>
      </c>
      <c r="K4831">
        <v>3</v>
      </c>
      <c r="L4831">
        <v>1254</v>
      </c>
      <c r="M4831">
        <v>1</v>
      </c>
      <c r="O4831">
        <v>2</v>
      </c>
    </row>
    <row r="4832" spans="1:15" x14ac:dyDescent="0.2">
      <c r="A4832" t="s">
        <v>20</v>
      </c>
      <c r="B4832" t="s">
        <v>21</v>
      </c>
      <c r="C4832" t="s">
        <v>22</v>
      </c>
      <c r="D4832">
        <v>2015</v>
      </c>
      <c r="E4832" t="str">
        <f t="shared" si="76"/>
        <v>Antigua and Barbuda 2015</v>
      </c>
      <c r="G4832">
        <v>0.118964113431533</v>
      </c>
      <c r="N4832">
        <v>3</v>
      </c>
      <c r="O4832">
        <v>1</v>
      </c>
    </row>
    <row r="4833" spans="1:15" x14ac:dyDescent="0.2">
      <c r="A4833" t="s">
        <v>23</v>
      </c>
      <c r="B4833" t="s">
        <v>24</v>
      </c>
      <c r="C4833" t="s">
        <v>25</v>
      </c>
      <c r="D4833">
        <v>2015</v>
      </c>
      <c r="E4833" t="str">
        <f t="shared" si="76"/>
        <v>Argentina 2015</v>
      </c>
      <c r="F4833">
        <v>8.5012858318676398E-3</v>
      </c>
      <c r="G4833">
        <v>-3.2332935620140802E-3</v>
      </c>
      <c r="H4833">
        <v>0.124775174299707</v>
      </c>
      <c r="I4833">
        <v>0.97000002861023005</v>
      </c>
      <c r="L4833">
        <v>2837</v>
      </c>
      <c r="N4833">
        <v>2</v>
      </c>
      <c r="O4833">
        <v>3</v>
      </c>
    </row>
    <row r="4834" spans="1:15" x14ac:dyDescent="0.2">
      <c r="A4834" t="s">
        <v>26</v>
      </c>
      <c r="B4834" t="s">
        <v>27</v>
      </c>
      <c r="C4834" t="s">
        <v>28</v>
      </c>
      <c r="D4834">
        <v>2015</v>
      </c>
      <c r="E4834" t="str">
        <f t="shared" si="76"/>
        <v>Armenia 2015</v>
      </c>
      <c r="F4834">
        <v>4.2392257857322903E-2</v>
      </c>
      <c r="G4834">
        <v>2.8237771005027299</v>
      </c>
      <c r="H4834">
        <v>0.36405673246322501</v>
      </c>
      <c r="I4834">
        <v>0.97899997234344505</v>
      </c>
      <c r="K4834">
        <v>2</v>
      </c>
      <c r="L4834">
        <v>75</v>
      </c>
      <c r="M4834">
        <v>16</v>
      </c>
      <c r="N4834">
        <v>2</v>
      </c>
      <c r="O4834">
        <v>3</v>
      </c>
    </row>
    <row r="4835" spans="1:15" x14ac:dyDescent="0.2">
      <c r="A4835" t="s">
        <v>29</v>
      </c>
      <c r="B4835" t="s">
        <v>30</v>
      </c>
      <c r="C4835" t="s">
        <v>31</v>
      </c>
      <c r="D4835">
        <v>2015</v>
      </c>
      <c r="E4835" t="str">
        <f t="shared" si="76"/>
        <v>Australia 2015</v>
      </c>
      <c r="F4835">
        <v>1.9509184503835601E-2</v>
      </c>
      <c r="I4835">
        <v>0.83999997377395597</v>
      </c>
      <c r="L4835">
        <v>236</v>
      </c>
      <c r="N4835">
        <v>2</v>
      </c>
      <c r="O4835">
        <v>4</v>
      </c>
    </row>
    <row r="4836" spans="1:15" x14ac:dyDescent="0.2">
      <c r="A4836" t="s">
        <v>32</v>
      </c>
      <c r="B4836" t="s">
        <v>33</v>
      </c>
      <c r="C4836" t="s">
        <v>34</v>
      </c>
      <c r="D4836">
        <v>2015</v>
      </c>
      <c r="E4836" t="str">
        <f t="shared" si="76"/>
        <v>Austria 2015</v>
      </c>
      <c r="F4836">
        <v>6.9813815205323499E-3</v>
      </c>
      <c r="I4836">
        <v>0.93000000715255704</v>
      </c>
      <c r="L4836">
        <v>44</v>
      </c>
      <c r="N4836">
        <v>4</v>
      </c>
      <c r="O4836">
        <v>4</v>
      </c>
    </row>
    <row r="4837" spans="1:15" x14ac:dyDescent="0.2">
      <c r="A4837" t="s">
        <v>35</v>
      </c>
      <c r="B4837" t="s">
        <v>36</v>
      </c>
      <c r="C4837" t="s">
        <v>37</v>
      </c>
      <c r="D4837">
        <v>2015</v>
      </c>
      <c r="E4837" t="str">
        <f t="shared" si="76"/>
        <v>Azerbaijan 2015</v>
      </c>
      <c r="F4837">
        <v>5.4648767929385798E-2</v>
      </c>
      <c r="G4837">
        <v>0.13542941626729399</v>
      </c>
      <c r="H4837">
        <v>0.16956173449095199</v>
      </c>
      <c r="I4837">
        <v>0.92000001668930098</v>
      </c>
      <c r="J4837">
        <v>72</v>
      </c>
      <c r="K4837">
        <v>2</v>
      </c>
      <c r="L4837">
        <v>211</v>
      </c>
      <c r="M4837">
        <v>63</v>
      </c>
      <c r="N4837">
        <v>0</v>
      </c>
      <c r="O4837">
        <v>2</v>
      </c>
    </row>
    <row r="4838" spans="1:15" x14ac:dyDescent="0.2">
      <c r="A4838" t="s">
        <v>38</v>
      </c>
      <c r="B4838" t="s">
        <v>39</v>
      </c>
      <c r="C4838" t="s">
        <v>40</v>
      </c>
      <c r="D4838">
        <v>2015</v>
      </c>
      <c r="E4838" t="str">
        <f t="shared" si="76"/>
        <v>Bahamas, The 2015</v>
      </c>
      <c r="I4838">
        <v>0.85000002384185802</v>
      </c>
      <c r="L4838">
        <v>146</v>
      </c>
      <c r="N4838">
        <v>2</v>
      </c>
      <c r="O4838">
        <v>2</v>
      </c>
    </row>
    <row r="4839" spans="1:15" x14ac:dyDescent="0.2">
      <c r="A4839" t="s">
        <v>41</v>
      </c>
      <c r="B4839" t="s">
        <v>42</v>
      </c>
      <c r="C4839" t="s">
        <v>43</v>
      </c>
      <c r="D4839">
        <v>2015</v>
      </c>
      <c r="E4839" t="str">
        <f t="shared" si="76"/>
        <v>Bahrain 2015</v>
      </c>
      <c r="F4839">
        <v>4.6328773654632699E-2</v>
      </c>
      <c r="I4839">
        <v>0.34999999403953602</v>
      </c>
      <c r="L4839">
        <v>3</v>
      </c>
      <c r="N4839">
        <v>2</v>
      </c>
      <c r="O4839">
        <v>2</v>
      </c>
    </row>
    <row r="4840" spans="1:15" x14ac:dyDescent="0.2">
      <c r="A4840" t="s">
        <v>44</v>
      </c>
      <c r="B4840" t="s">
        <v>45</v>
      </c>
      <c r="C4840" t="s">
        <v>46</v>
      </c>
      <c r="D4840">
        <v>2015</v>
      </c>
      <c r="E4840" t="str">
        <f t="shared" si="76"/>
        <v>Bangladesh 2015</v>
      </c>
      <c r="F4840">
        <v>1.35096994738671E-2</v>
      </c>
      <c r="G4840">
        <v>1.2481353523944501</v>
      </c>
      <c r="H4840">
        <v>0.13042082944306599</v>
      </c>
      <c r="I4840">
        <v>0.894999980926514</v>
      </c>
      <c r="K4840">
        <v>2</v>
      </c>
      <c r="L4840">
        <v>4035</v>
      </c>
      <c r="M4840">
        <v>10</v>
      </c>
      <c r="O4840">
        <v>2</v>
      </c>
    </row>
    <row r="4841" spans="1:15" x14ac:dyDescent="0.2">
      <c r="A4841" t="s">
        <v>47</v>
      </c>
      <c r="B4841" t="s">
        <v>48</v>
      </c>
      <c r="C4841" t="s">
        <v>49</v>
      </c>
      <c r="D4841">
        <v>2015</v>
      </c>
      <c r="E4841" t="str">
        <f t="shared" si="76"/>
        <v>Barbados 2015</v>
      </c>
      <c r="I4841">
        <v>1</v>
      </c>
      <c r="L4841">
        <v>31</v>
      </c>
      <c r="O4841">
        <v>2</v>
      </c>
    </row>
    <row r="4842" spans="1:15" x14ac:dyDescent="0.2">
      <c r="A4842" t="s">
        <v>50</v>
      </c>
      <c r="B4842" t="s">
        <v>51</v>
      </c>
      <c r="C4842" t="s">
        <v>52</v>
      </c>
      <c r="D4842">
        <v>2015</v>
      </c>
      <c r="E4842" t="str">
        <f t="shared" si="76"/>
        <v>Belarus 2015</v>
      </c>
      <c r="F4842">
        <v>1.2574823592664699E-2</v>
      </c>
      <c r="G4842">
        <v>0.18793209609324699</v>
      </c>
      <c r="H4842">
        <v>0.29294128540533698</v>
      </c>
      <c r="I4842">
        <v>0.837000012397766</v>
      </c>
      <c r="L4842">
        <v>326</v>
      </c>
      <c r="N4842">
        <v>3</v>
      </c>
      <c r="O4842">
        <v>2</v>
      </c>
    </row>
    <row r="4843" spans="1:15" x14ac:dyDescent="0.2">
      <c r="A4843" t="s">
        <v>53</v>
      </c>
      <c r="B4843" t="s">
        <v>54</v>
      </c>
      <c r="C4843" t="s">
        <v>55</v>
      </c>
      <c r="D4843">
        <v>2015</v>
      </c>
      <c r="E4843" t="str">
        <f t="shared" si="76"/>
        <v>Belgium 2015</v>
      </c>
      <c r="F4843">
        <v>9.0928420206891503E-3</v>
      </c>
      <c r="I4843">
        <v>0.58999997377395597</v>
      </c>
      <c r="N4843">
        <v>2</v>
      </c>
      <c r="O4843">
        <v>4</v>
      </c>
    </row>
    <row r="4844" spans="1:15" x14ac:dyDescent="0.2">
      <c r="A4844" t="s">
        <v>56</v>
      </c>
      <c r="B4844" t="s">
        <v>57</v>
      </c>
      <c r="C4844" t="s">
        <v>58</v>
      </c>
      <c r="D4844">
        <v>2015</v>
      </c>
      <c r="E4844" t="str">
        <f t="shared" si="76"/>
        <v>Belize 2015</v>
      </c>
      <c r="F4844">
        <v>1.1438561607960199E-2</v>
      </c>
      <c r="G4844">
        <v>1.33661144926899</v>
      </c>
      <c r="H4844">
        <v>0.54537287241436405</v>
      </c>
      <c r="I4844">
        <v>0.528999984264374</v>
      </c>
      <c r="L4844">
        <v>119</v>
      </c>
      <c r="N4844">
        <v>2</v>
      </c>
      <c r="O4844">
        <v>2</v>
      </c>
    </row>
    <row r="4845" spans="1:15" x14ac:dyDescent="0.2">
      <c r="A4845" t="s">
        <v>59</v>
      </c>
      <c r="B4845" t="s">
        <v>60</v>
      </c>
      <c r="C4845" t="s">
        <v>61</v>
      </c>
      <c r="D4845">
        <v>2015</v>
      </c>
      <c r="E4845" t="str">
        <f t="shared" si="76"/>
        <v>Benin 2015</v>
      </c>
      <c r="F4845">
        <v>7.9848470490941799E-3</v>
      </c>
      <c r="G4845">
        <v>3.8647645464284301</v>
      </c>
      <c r="H4845">
        <v>0.16838363240858101</v>
      </c>
      <c r="I4845">
        <v>0.33000001311302202</v>
      </c>
      <c r="O4845">
        <v>2</v>
      </c>
    </row>
    <row r="4846" spans="1:15" x14ac:dyDescent="0.2">
      <c r="A4846" t="s">
        <v>62</v>
      </c>
      <c r="B4846" t="s">
        <v>63</v>
      </c>
      <c r="C4846" t="s">
        <v>64</v>
      </c>
      <c r="D4846">
        <v>2015</v>
      </c>
      <c r="E4846" t="str">
        <f t="shared" si="76"/>
        <v>Bhutan 2015</v>
      </c>
      <c r="G4846">
        <v>5.2277955646419896</v>
      </c>
      <c r="H4846">
        <v>1.04526940599977</v>
      </c>
      <c r="I4846">
        <v>0.40000000596046498</v>
      </c>
      <c r="L4846">
        <v>12</v>
      </c>
      <c r="N4846">
        <v>2</v>
      </c>
      <c r="O4846">
        <v>2</v>
      </c>
    </row>
    <row r="4847" spans="1:15" x14ac:dyDescent="0.2">
      <c r="A4847" t="s">
        <v>65</v>
      </c>
      <c r="B4847" t="s">
        <v>66</v>
      </c>
      <c r="C4847" t="s">
        <v>67</v>
      </c>
      <c r="D4847">
        <v>2015</v>
      </c>
      <c r="E4847" t="str">
        <f t="shared" si="76"/>
        <v>Bolivia 2015</v>
      </c>
      <c r="F4847">
        <v>1.7594359154597498E-2</v>
      </c>
      <c r="G4847">
        <v>2.4826891166852199</v>
      </c>
      <c r="H4847">
        <v>0.19877211921816401</v>
      </c>
      <c r="I4847">
        <v>0.40999999642372098</v>
      </c>
      <c r="L4847">
        <v>543</v>
      </c>
      <c r="O4847">
        <v>2</v>
      </c>
    </row>
    <row r="4848" spans="1:15" x14ac:dyDescent="0.2">
      <c r="A4848" t="s">
        <v>68</v>
      </c>
      <c r="B4848" t="s">
        <v>69</v>
      </c>
      <c r="C4848" t="s">
        <v>70</v>
      </c>
      <c r="D4848">
        <v>2015</v>
      </c>
      <c r="E4848" t="str">
        <f t="shared" si="76"/>
        <v>Bosnia and Herzegovina 2015</v>
      </c>
      <c r="F4848">
        <v>1.0006137462701899E-2</v>
      </c>
      <c r="G4848">
        <v>2.18348479936326</v>
      </c>
      <c r="H4848">
        <v>0.26869018936920203</v>
      </c>
      <c r="I4848">
        <v>0.50099998712539695</v>
      </c>
      <c r="L4848">
        <v>57</v>
      </c>
      <c r="O4848">
        <v>1</v>
      </c>
    </row>
    <row r="4849" spans="1:15" x14ac:dyDescent="0.2">
      <c r="A4849" t="s">
        <v>71</v>
      </c>
      <c r="B4849" t="s">
        <v>72</v>
      </c>
      <c r="C4849" t="s">
        <v>73</v>
      </c>
      <c r="D4849">
        <v>2015</v>
      </c>
      <c r="E4849" t="str">
        <f t="shared" si="76"/>
        <v>Botswana 2015</v>
      </c>
      <c r="F4849">
        <v>2.66026657449774E-2</v>
      </c>
      <c r="G4849">
        <v>0.49852005009677303</v>
      </c>
      <c r="H4849">
        <v>0.13504562457375699</v>
      </c>
      <c r="I4849">
        <v>0.56999999284744296</v>
      </c>
      <c r="N4849">
        <v>2</v>
      </c>
      <c r="O4849">
        <v>2</v>
      </c>
    </row>
    <row r="4850" spans="1:15" x14ac:dyDescent="0.2">
      <c r="A4850" t="s">
        <v>74</v>
      </c>
      <c r="B4850" t="s">
        <v>75</v>
      </c>
      <c r="C4850" t="s">
        <v>76</v>
      </c>
      <c r="D4850">
        <v>2015</v>
      </c>
      <c r="E4850" t="str">
        <f t="shared" si="76"/>
        <v>Brazil 2015</v>
      </c>
      <c r="F4850">
        <v>1.3655171539616101E-2</v>
      </c>
      <c r="G4850">
        <v>5.6731817711707697E-2</v>
      </c>
      <c r="H4850">
        <v>9.77702958785929E-2</v>
      </c>
      <c r="I4850">
        <v>0.50700002908706698</v>
      </c>
      <c r="K4850">
        <v>2</v>
      </c>
      <c r="L4850">
        <v>58184</v>
      </c>
      <c r="M4850">
        <v>18</v>
      </c>
      <c r="O4850">
        <v>3</v>
      </c>
    </row>
    <row r="4851" spans="1:15" x14ac:dyDescent="0.2">
      <c r="A4851" t="s">
        <v>77</v>
      </c>
      <c r="B4851" t="s">
        <v>78</v>
      </c>
      <c r="C4851" t="s">
        <v>79</v>
      </c>
      <c r="D4851">
        <v>2015</v>
      </c>
      <c r="E4851" t="str">
        <f t="shared" si="76"/>
        <v>Brunei Darussalam 2015</v>
      </c>
      <c r="F4851">
        <v>3.27929046083748E-2</v>
      </c>
      <c r="I4851">
        <v>0.56999999284744296</v>
      </c>
      <c r="N4851">
        <v>2</v>
      </c>
      <c r="O4851">
        <v>1</v>
      </c>
    </row>
    <row r="4852" spans="1:15" x14ac:dyDescent="0.2">
      <c r="A4852" t="s">
        <v>80</v>
      </c>
      <c r="B4852" t="s">
        <v>81</v>
      </c>
      <c r="C4852" t="s">
        <v>82</v>
      </c>
      <c r="D4852">
        <v>2015</v>
      </c>
      <c r="E4852" t="str">
        <f t="shared" si="76"/>
        <v>Bulgaria 2015</v>
      </c>
      <c r="F4852">
        <v>1.2488481166587099E-2</v>
      </c>
      <c r="H4852">
        <v>0.17847539288587699</v>
      </c>
      <c r="I4852">
        <v>0.82999998331069902</v>
      </c>
      <c r="L4852">
        <v>126</v>
      </c>
      <c r="N4852">
        <v>3</v>
      </c>
      <c r="O4852">
        <v>1</v>
      </c>
    </row>
    <row r="4853" spans="1:15" x14ac:dyDescent="0.2">
      <c r="A4853" t="s">
        <v>83</v>
      </c>
      <c r="B4853" t="s">
        <v>84</v>
      </c>
      <c r="C4853" t="s">
        <v>85</v>
      </c>
      <c r="D4853">
        <v>2015</v>
      </c>
      <c r="E4853" t="str">
        <f t="shared" si="76"/>
        <v>Burkina Faso 2015</v>
      </c>
      <c r="F4853">
        <v>1.41981523059178E-2</v>
      </c>
      <c r="G4853">
        <v>8.8406881111742006</v>
      </c>
      <c r="H4853">
        <v>0.21099579590199</v>
      </c>
      <c r="I4853">
        <v>0.67000001668930098</v>
      </c>
      <c r="N4853">
        <v>3</v>
      </c>
      <c r="O4853">
        <v>2</v>
      </c>
    </row>
    <row r="4854" spans="1:15" x14ac:dyDescent="0.2">
      <c r="A4854" t="s">
        <v>86</v>
      </c>
      <c r="B4854" t="s">
        <v>87</v>
      </c>
      <c r="C4854" t="s">
        <v>88</v>
      </c>
      <c r="D4854">
        <v>2015</v>
      </c>
      <c r="E4854" t="str">
        <f t="shared" si="76"/>
        <v>Burundi 2015</v>
      </c>
      <c r="F4854">
        <v>2.2018627336494401E-2</v>
      </c>
      <c r="G4854">
        <v>11.8079089590319</v>
      </c>
      <c r="H4854">
        <v>0.13146533468060101</v>
      </c>
      <c r="I4854">
        <v>0.85000002384185802</v>
      </c>
      <c r="J4854">
        <v>181</v>
      </c>
      <c r="K4854">
        <v>2</v>
      </c>
      <c r="L4854">
        <v>461</v>
      </c>
      <c r="M4854">
        <v>260</v>
      </c>
      <c r="N4854">
        <v>2</v>
      </c>
      <c r="O4854">
        <v>2</v>
      </c>
    </row>
    <row r="4855" spans="1:15" x14ac:dyDescent="0.2">
      <c r="A4855" t="s">
        <v>89</v>
      </c>
      <c r="B4855" t="s">
        <v>90</v>
      </c>
      <c r="C4855" t="s">
        <v>91</v>
      </c>
      <c r="D4855">
        <v>2015</v>
      </c>
      <c r="E4855" t="str">
        <f t="shared" si="76"/>
        <v>Cabo Verde 2015</v>
      </c>
      <c r="F4855">
        <v>5.5898232587500403E-3</v>
      </c>
      <c r="G4855">
        <v>9.9659108602820208</v>
      </c>
      <c r="H4855">
        <v>0.999829165759334</v>
      </c>
      <c r="I4855">
        <v>1</v>
      </c>
      <c r="L4855">
        <v>46</v>
      </c>
      <c r="O4855">
        <v>2</v>
      </c>
    </row>
    <row r="4856" spans="1:15" x14ac:dyDescent="0.2">
      <c r="A4856" t="s">
        <v>92</v>
      </c>
      <c r="B4856" t="s">
        <v>93</v>
      </c>
      <c r="C4856" t="s">
        <v>94</v>
      </c>
      <c r="D4856">
        <v>2015</v>
      </c>
      <c r="E4856" t="str">
        <f t="shared" si="76"/>
        <v>Cambodia 2015</v>
      </c>
      <c r="F4856">
        <v>1.8016226206333301E-2</v>
      </c>
      <c r="G4856">
        <v>3.98176171051922</v>
      </c>
      <c r="H4856">
        <v>0.33060150860110699</v>
      </c>
      <c r="I4856">
        <v>0.94999998807907104</v>
      </c>
      <c r="N4856">
        <v>2</v>
      </c>
      <c r="O4856">
        <v>2</v>
      </c>
    </row>
    <row r="4857" spans="1:15" x14ac:dyDescent="0.2">
      <c r="A4857" t="s">
        <v>95</v>
      </c>
      <c r="B4857" t="s">
        <v>96</v>
      </c>
      <c r="C4857" t="s">
        <v>97</v>
      </c>
      <c r="D4857">
        <v>2015</v>
      </c>
      <c r="E4857" t="str">
        <f t="shared" si="76"/>
        <v>Cameroon 2015</v>
      </c>
      <c r="F4857">
        <v>1.14443329649881E-2</v>
      </c>
      <c r="G4857">
        <v>2.0897082427674598</v>
      </c>
      <c r="H4857">
        <v>0.18036005511061901</v>
      </c>
      <c r="I4857">
        <v>0.25</v>
      </c>
      <c r="J4857">
        <v>995</v>
      </c>
      <c r="K4857">
        <v>3</v>
      </c>
      <c r="L4857">
        <v>861</v>
      </c>
      <c r="M4857">
        <v>1263</v>
      </c>
      <c r="N4857">
        <v>2</v>
      </c>
      <c r="O4857">
        <v>2</v>
      </c>
    </row>
    <row r="4858" spans="1:15" x14ac:dyDescent="0.2">
      <c r="A4858" t="s">
        <v>98</v>
      </c>
      <c r="B4858" t="s">
        <v>99</v>
      </c>
      <c r="C4858" t="s">
        <v>100</v>
      </c>
      <c r="D4858">
        <v>2015</v>
      </c>
      <c r="E4858" t="str">
        <f t="shared" si="76"/>
        <v>Canada 2015</v>
      </c>
      <c r="F4858">
        <v>1.1527093744552099E-2</v>
      </c>
      <c r="I4858">
        <v>0.58999997377395597</v>
      </c>
      <c r="L4858">
        <v>611</v>
      </c>
      <c r="N4858">
        <v>2</v>
      </c>
      <c r="O4858">
        <v>4</v>
      </c>
    </row>
    <row r="4859" spans="1:15" x14ac:dyDescent="0.2">
      <c r="A4859" t="s">
        <v>101</v>
      </c>
      <c r="B4859" t="s">
        <v>102</v>
      </c>
      <c r="C4859" t="s">
        <v>103</v>
      </c>
      <c r="D4859">
        <v>2015</v>
      </c>
      <c r="E4859" t="str">
        <f t="shared" si="76"/>
        <v>Central African Republic 2015</v>
      </c>
      <c r="F4859">
        <v>1.6860890143265399E-2</v>
      </c>
      <c r="I4859">
        <v>0.33000001311302202</v>
      </c>
      <c r="J4859">
        <v>27</v>
      </c>
      <c r="K4859">
        <v>1</v>
      </c>
      <c r="M4859">
        <v>743</v>
      </c>
      <c r="N4859">
        <v>1</v>
      </c>
      <c r="O4859">
        <v>2</v>
      </c>
    </row>
    <row r="4860" spans="1:15" x14ac:dyDescent="0.2">
      <c r="A4860" t="s">
        <v>104</v>
      </c>
      <c r="B4860" t="s">
        <v>105</v>
      </c>
      <c r="C4860" t="s">
        <v>106</v>
      </c>
      <c r="D4860">
        <v>2015</v>
      </c>
      <c r="E4860" t="str">
        <f t="shared" si="76"/>
        <v>Chad 2015</v>
      </c>
      <c r="F4860">
        <v>2.0188218544744001E-2</v>
      </c>
      <c r="G4860">
        <v>5.7108939215296299</v>
      </c>
      <c r="H4860">
        <v>0.25070508447207202</v>
      </c>
      <c r="I4860">
        <v>0.239999994635582</v>
      </c>
      <c r="J4860">
        <v>272</v>
      </c>
      <c r="K4860">
        <v>2</v>
      </c>
      <c r="M4860">
        <v>397</v>
      </c>
      <c r="N4860">
        <v>2</v>
      </c>
      <c r="O4860">
        <v>2</v>
      </c>
    </row>
    <row r="4861" spans="1:15" x14ac:dyDescent="0.2">
      <c r="A4861" t="s">
        <v>107</v>
      </c>
      <c r="B4861" t="s">
        <v>108</v>
      </c>
      <c r="C4861" t="s">
        <v>109</v>
      </c>
      <c r="D4861">
        <v>2015</v>
      </c>
      <c r="E4861" t="str">
        <f t="shared" si="76"/>
        <v>Chile 2015</v>
      </c>
      <c r="F4861">
        <v>1.8984872660299999E-2</v>
      </c>
      <c r="G4861">
        <v>2.2968212692085498E-2</v>
      </c>
      <c r="I4861">
        <v>0.91000002622604403</v>
      </c>
      <c r="L4861">
        <v>419</v>
      </c>
      <c r="N4861">
        <v>2</v>
      </c>
      <c r="O4861">
        <v>4</v>
      </c>
    </row>
    <row r="4862" spans="1:15" x14ac:dyDescent="0.2">
      <c r="A4862" t="s">
        <v>110</v>
      </c>
      <c r="B4862" t="s">
        <v>111</v>
      </c>
      <c r="C4862" t="s">
        <v>112</v>
      </c>
      <c r="D4862">
        <v>2015</v>
      </c>
      <c r="E4862" t="str">
        <f t="shared" si="76"/>
        <v>China 2015</v>
      </c>
      <c r="F4862">
        <v>1.75071776735043E-2</v>
      </c>
      <c r="G4862">
        <v>-2.7822361510688098E-3</v>
      </c>
      <c r="H4862">
        <v>1.32677772923565E-2</v>
      </c>
      <c r="I4862">
        <v>0.91600000858306896</v>
      </c>
      <c r="K4862">
        <v>3</v>
      </c>
      <c r="L4862">
        <v>9223</v>
      </c>
      <c r="M4862">
        <v>5</v>
      </c>
      <c r="N4862">
        <v>4</v>
      </c>
      <c r="O4862">
        <v>2</v>
      </c>
    </row>
    <row r="4863" spans="1:15" x14ac:dyDescent="0.2">
      <c r="A4863" t="s">
        <v>113</v>
      </c>
      <c r="B4863" t="s">
        <v>114</v>
      </c>
      <c r="C4863" t="s">
        <v>115</v>
      </c>
      <c r="D4863">
        <v>2015</v>
      </c>
      <c r="E4863" t="str">
        <f t="shared" si="76"/>
        <v>Colombia 2015</v>
      </c>
      <c r="F4863">
        <v>3.10996008410672E-2</v>
      </c>
      <c r="G4863">
        <v>0.46811228953895001</v>
      </c>
      <c r="H4863">
        <v>0.238557140599825</v>
      </c>
      <c r="I4863">
        <v>0.70999997854232799</v>
      </c>
      <c r="J4863">
        <v>134</v>
      </c>
      <c r="K4863">
        <v>1</v>
      </c>
      <c r="L4863">
        <v>12783</v>
      </c>
      <c r="M4863">
        <v>143</v>
      </c>
      <c r="N4863">
        <v>2</v>
      </c>
      <c r="O4863">
        <v>3</v>
      </c>
    </row>
    <row r="4864" spans="1:15" x14ac:dyDescent="0.2">
      <c r="A4864" t="s">
        <v>116</v>
      </c>
      <c r="B4864" t="s">
        <v>117</v>
      </c>
      <c r="C4864" t="s">
        <v>118</v>
      </c>
      <c r="D4864">
        <v>2015</v>
      </c>
      <c r="E4864" t="str">
        <f t="shared" si="76"/>
        <v>Comoros 2015</v>
      </c>
      <c r="G4864">
        <v>6.7741719715319197</v>
      </c>
      <c r="H4864">
        <v>0.102865586621986</v>
      </c>
      <c r="I4864">
        <v>0.50499999523162797</v>
      </c>
      <c r="O4864">
        <v>2</v>
      </c>
    </row>
    <row r="4865" spans="1:15" x14ac:dyDescent="0.2">
      <c r="A4865" t="s">
        <v>119</v>
      </c>
      <c r="B4865" t="s">
        <v>120</v>
      </c>
      <c r="C4865" t="s">
        <v>121</v>
      </c>
      <c r="D4865">
        <v>2015</v>
      </c>
      <c r="E4865" t="str">
        <f t="shared" si="76"/>
        <v>Congo, Dem. Rep. 2015</v>
      </c>
      <c r="F4865">
        <v>1.2956397488472699E-2</v>
      </c>
      <c r="G4865">
        <v>7.3990280540781601</v>
      </c>
      <c r="H4865">
        <v>0.16634522721384801</v>
      </c>
      <c r="I4865">
        <v>0.15999999642372101</v>
      </c>
      <c r="K4865">
        <v>2</v>
      </c>
      <c r="M4865">
        <v>737</v>
      </c>
      <c r="N4865">
        <v>1</v>
      </c>
      <c r="O4865">
        <v>2</v>
      </c>
    </row>
    <row r="4866" spans="1:15" x14ac:dyDescent="0.2">
      <c r="A4866" t="s">
        <v>122</v>
      </c>
      <c r="B4866" t="s">
        <v>123</v>
      </c>
      <c r="C4866" t="s">
        <v>124</v>
      </c>
      <c r="D4866">
        <v>2015</v>
      </c>
      <c r="E4866" t="str">
        <f t="shared" si="76"/>
        <v>Congo, Rep. 2015</v>
      </c>
      <c r="G4866">
        <v>0.74067060786016203</v>
      </c>
      <c r="H4866">
        <v>0.36772841065019102</v>
      </c>
      <c r="I4866">
        <v>0.30000001192092901</v>
      </c>
      <c r="K4866">
        <v>3</v>
      </c>
      <c r="O4866">
        <v>2</v>
      </c>
    </row>
    <row r="4867" spans="1:15" x14ac:dyDescent="0.2">
      <c r="A4867" t="s">
        <v>125</v>
      </c>
      <c r="B4867" t="s">
        <v>126</v>
      </c>
      <c r="C4867" t="s">
        <v>127</v>
      </c>
      <c r="D4867">
        <v>2015</v>
      </c>
      <c r="E4867" t="str">
        <f t="shared" si="76"/>
        <v>Costa Rica 2015</v>
      </c>
      <c r="G4867">
        <v>0.205874688040418</v>
      </c>
      <c r="H4867">
        <v>0.18768659147023101</v>
      </c>
      <c r="I4867">
        <v>0.837000012397766</v>
      </c>
      <c r="L4867">
        <v>557</v>
      </c>
      <c r="N4867">
        <v>2</v>
      </c>
      <c r="O4867">
        <v>2</v>
      </c>
    </row>
    <row r="4868" spans="1:15" x14ac:dyDescent="0.2">
      <c r="A4868" t="s">
        <v>128</v>
      </c>
      <c r="B4868" t="s">
        <v>129</v>
      </c>
      <c r="C4868" t="s">
        <v>130</v>
      </c>
      <c r="D4868">
        <v>2015</v>
      </c>
      <c r="E4868" t="str">
        <f t="shared" si="76"/>
        <v>Cote d'Ivoire 2015</v>
      </c>
      <c r="F4868">
        <v>1.71944602659167E-2</v>
      </c>
      <c r="G4868">
        <v>1.45438076617706</v>
      </c>
      <c r="H4868">
        <v>0.18991945640454699</v>
      </c>
      <c r="I4868">
        <v>0.34000000357627902</v>
      </c>
      <c r="N4868">
        <v>1</v>
      </c>
      <c r="O4868">
        <v>2</v>
      </c>
    </row>
    <row r="4869" spans="1:15" x14ac:dyDescent="0.2">
      <c r="A4869" t="s">
        <v>131</v>
      </c>
      <c r="B4869" t="s">
        <v>132</v>
      </c>
      <c r="C4869" t="s">
        <v>133</v>
      </c>
      <c r="D4869">
        <v>2015</v>
      </c>
      <c r="E4869" t="str">
        <f t="shared" si="76"/>
        <v>Croatia 2015</v>
      </c>
      <c r="F4869">
        <v>1.7605796848452999E-2</v>
      </c>
      <c r="I4869">
        <v>0.903999984264374</v>
      </c>
      <c r="L4869">
        <v>37</v>
      </c>
      <c r="N4869">
        <v>3</v>
      </c>
      <c r="O4869">
        <v>2</v>
      </c>
    </row>
    <row r="4870" spans="1:15" x14ac:dyDescent="0.2">
      <c r="A4870" t="s">
        <v>134</v>
      </c>
      <c r="B4870" t="s">
        <v>135</v>
      </c>
      <c r="C4870" t="s">
        <v>136</v>
      </c>
      <c r="D4870">
        <v>2015</v>
      </c>
      <c r="E4870" t="str">
        <f t="shared" si="76"/>
        <v>Cuba 2015</v>
      </c>
      <c r="F4870">
        <v>3.0837914452618399E-2</v>
      </c>
      <c r="G4870">
        <v>0.239484276388918</v>
      </c>
      <c r="I4870">
        <v>0.64099997282028198</v>
      </c>
      <c r="L4870">
        <v>619</v>
      </c>
      <c r="N4870">
        <v>2</v>
      </c>
      <c r="O4870" t="s">
        <v>591</v>
      </c>
    </row>
    <row r="4871" spans="1:15" x14ac:dyDescent="0.2">
      <c r="A4871" t="s">
        <v>137</v>
      </c>
      <c r="B4871" t="s">
        <v>138</v>
      </c>
      <c r="C4871" t="s">
        <v>139</v>
      </c>
      <c r="D4871">
        <v>2015</v>
      </c>
      <c r="E4871" t="str">
        <f t="shared" ref="E4871:E4934" si="77">A4871&amp;" "&amp;D4871</f>
        <v>Cyprus 2015</v>
      </c>
      <c r="F4871">
        <v>1.6532133628801099E-2</v>
      </c>
      <c r="I4871">
        <v>0.80000001192092896</v>
      </c>
      <c r="L4871">
        <v>15</v>
      </c>
      <c r="N4871">
        <v>0</v>
      </c>
      <c r="O4871">
        <v>4</v>
      </c>
    </row>
    <row r="4872" spans="1:15" x14ac:dyDescent="0.2">
      <c r="A4872" t="s">
        <v>140</v>
      </c>
      <c r="B4872" t="s">
        <v>141</v>
      </c>
      <c r="C4872" t="s">
        <v>142</v>
      </c>
      <c r="D4872">
        <v>2015</v>
      </c>
      <c r="E4872" t="str">
        <f t="shared" si="77"/>
        <v>Czech Republic 2015</v>
      </c>
      <c r="F4872">
        <v>9.4658209556062207E-3</v>
      </c>
      <c r="I4872">
        <v>0.97200000286102295</v>
      </c>
      <c r="L4872">
        <v>88</v>
      </c>
      <c r="N4872">
        <v>3</v>
      </c>
      <c r="O4872">
        <v>2</v>
      </c>
    </row>
    <row r="4873" spans="1:15" x14ac:dyDescent="0.2">
      <c r="A4873" t="s">
        <v>143</v>
      </c>
      <c r="B4873" t="s">
        <v>144</v>
      </c>
      <c r="C4873" t="s">
        <v>145</v>
      </c>
      <c r="D4873">
        <v>2015</v>
      </c>
      <c r="E4873" t="str">
        <f t="shared" si="77"/>
        <v>Denmark 2015</v>
      </c>
      <c r="F4873">
        <v>1.11144601158659E-2</v>
      </c>
      <c r="I4873">
        <v>1</v>
      </c>
      <c r="L4873">
        <v>62</v>
      </c>
      <c r="N4873">
        <v>2</v>
      </c>
      <c r="O4873">
        <v>2</v>
      </c>
    </row>
    <row r="4874" spans="1:15" x14ac:dyDescent="0.2">
      <c r="A4874" t="s">
        <v>146</v>
      </c>
      <c r="B4874" t="s">
        <v>147</v>
      </c>
      <c r="C4874" t="s">
        <v>148</v>
      </c>
      <c r="D4874">
        <v>2015</v>
      </c>
      <c r="E4874" t="str">
        <f t="shared" si="77"/>
        <v>Djibouti 2015</v>
      </c>
      <c r="G4874">
        <v>7.2324556520642096</v>
      </c>
      <c r="H4874">
        <v>0.48983439783441901</v>
      </c>
      <c r="I4874">
        <v>0.55000001192092896</v>
      </c>
      <c r="N4874">
        <v>2</v>
      </c>
      <c r="O4874">
        <v>1</v>
      </c>
    </row>
    <row r="4875" spans="1:15" x14ac:dyDescent="0.2">
      <c r="A4875" t="s">
        <v>149</v>
      </c>
      <c r="B4875" t="s">
        <v>150</v>
      </c>
      <c r="C4875" t="s">
        <v>151</v>
      </c>
      <c r="D4875">
        <v>2015</v>
      </c>
      <c r="E4875" t="str">
        <f t="shared" si="77"/>
        <v>Dominica 2015</v>
      </c>
      <c r="G4875">
        <v>2.24396627393272</v>
      </c>
      <c r="H4875">
        <v>0.54645360041715296</v>
      </c>
      <c r="L4875">
        <v>9</v>
      </c>
      <c r="O4875">
        <v>1</v>
      </c>
    </row>
    <row r="4876" spans="1:15" x14ac:dyDescent="0.2">
      <c r="A4876" t="s">
        <v>152</v>
      </c>
      <c r="B4876" t="s">
        <v>153</v>
      </c>
      <c r="C4876" t="s">
        <v>154</v>
      </c>
      <c r="D4876">
        <v>2015</v>
      </c>
      <c r="E4876" t="str">
        <f t="shared" si="77"/>
        <v>Dominican Republic 2015</v>
      </c>
      <c r="F4876">
        <v>6.4367497823855802E-3</v>
      </c>
      <c r="G4876">
        <v>0.41032749972145699</v>
      </c>
      <c r="H4876">
        <v>0.231792533021279</v>
      </c>
      <c r="I4876">
        <v>0.93000000715255704</v>
      </c>
      <c r="N4876">
        <v>2</v>
      </c>
      <c r="O4876">
        <v>2</v>
      </c>
    </row>
    <row r="4877" spans="1:15" x14ac:dyDescent="0.2">
      <c r="A4877" t="s">
        <v>155</v>
      </c>
      <c r="B4877" t="s">
        <v>156</v>
      </c>
      <c r="C4877" t="s">
        <v>157</v>
      </c>
      <c r="D4877">
        <v>2015</v>
      </c>
      <c r="E4877" t="str">
        <f t="shared" si="77"/>
        <v>Ecuador 2015</v>
      </c>
      <c r="F4877">
        <v>2.6160741592884E-2</v>
      </c>
      <c r="G4877">
        <v>0.32631374553674602</v>
      </c>
      <c r="H4877">
        <v>0.20660888829874299</v>
      </c>
      <c r="I4877">
        <v>0.81000000238418601</v>
      </c>
      <c r="L4877">
        <v>1050</v>
      </c>
      <c r="N4877">
        <v>2</v>
      </c>
      <c r="O4877">
        <v>0</v>
      </c>
    </row>
    <row r="4878" spans="1:15" x14ac:dyDescent="0.2">
      <c r="A4878" t="s">
        <v>158</v>
      </c>
      <c r="B4878" t="s">
        <v>159</v>
      </c>
      <c r="C4878" t="s">
        <v>160</v>
      </c>
      <c r="D4878">
        <v>2015</v>
      </c>
      <c r="E4878" t="str">
        <f t="shared" si="77"/>
        <v>Egypt, Arab Rep. 2015</v>
      </c>
      <c r="F4878">
        <v>1.7231474282908499E-2</v>
      </c>
      <c r="G4878">
        <v>0.77973976876397499</v>
      </c>
      <c r="H4878">
        <v>0.13641960168528</v>
      </c>
      <c r="I4878">
        <v>0.91000002622604403</v>
      </c>
      <c r="J4878">
        <v>767</v>
      </c>
      <c r="K4878">
        <v>2</v>
      </c>
      <c r="L4878">
        <v>1711</v>
      </c>
      <c r="M4878">
        <v>991</v>
      </c>
      <c r="N4878">
        <v>2</v>
      </c>
      <c r="O4878">
        <v>2</v>
      </c>
    </row>
    <row r="4879" spans="1:15" x14ac:dyDescent="0.2">
      <c r="A4879" t="s">
        <v>161</v>
      </c>
      <c r="B4879" t="s">
        <v>162</v>
      </c>
      <c r="C4879" t="s">
        <v>163</v>
      </c>
      <c r="D4879">
        <v>2015</v>
      </c>
      <c r="E4879" t="str">
        <f t="shared" si="77"/>
        <v>El Salvador 2015</v>
      </c>
      <c r="F4879">
        <v>1.05681996600427E-2</v>
      </c>
      <c r="G4879">
        <v>0.40140710400311702</v>
      </c>
      <c r="H4879">
        <v>0.38502979427102102</v>
      </c>
      <c r="I4879">
        <v>0.89999997615814198</v>
      </c>
      <c r="L4879">
        <v>6656</v>
      </c>
      <c r="N4879">
        <v>2</v>
      </c>
      <c r="O4879">
        <v>0</v>
      </c>
    </row>
    <row r="4880" spans="1:15" x14ac:dyDescent="0.2">
      <c r="A4880" t="s">
        <v>164</v>
      </c>
      <c r="B4880" t="s">
        <v>165</v>
      </c>
      <c r="C4880" t="s">
        <v>166</v>
      </c>
      <c r="D4880">
        <v>2015</v>
      </c>
      <c r="E4880" t="str">
        <f t="shared" si="77"/>
        <v>Equatorial Guinea 2015</v>
      </c>
      <c r="F4880">
        <v>1.0414320758194999E-2</v>
      </c>
      <c r="G4880">
        <v>7.5314092182909798E-2</v>
      </c>
      <c r="I4880">
        <v>0.85699999332428001</v>
      </c>
      <c r="O4880">
        <v>2</v>
      </c>
    </row>
    <row r="4881" spans="1:15" x14ac:dyDescent="0.2">
      <c r="A4881" t="s">
        <v>167</v>
      </c>
      <c r="B4881" t="s">
        <v>168</v>
      </c>
      <c r="C4881" t="s">
        <v>169</v>
      </c>
      <c r="D4881">
        <v>2015</v>
      </c>
      <c r="E4881" t="str">
        <f t="shared" si="77"/>
        <v>Eritrea 2015</v>
      </c>
      <c r="I4881">
        <v>0.479999989271164</v>
      </c>
      <c r="O4881">
        <v>2</v>
      </c>
    </row>
    <row r="4882" spans="1:15" x14ac:dyDescent="0.2">
      <c r="A4882" t="s">
        <v>170</v>
      </c>
      <c r="B4882" t="s">
        <v>171</v>
      </c>
      <c r="C4882" t="s">
        <v>172</v>
      </c>
      <c r="D4882">
        <v>2015</v>
      </c>
      <c r="E4882" t="str">
        <f t="shared" si="77"/>
        <v>Estonia 2015</v>
      </c>
      <c r="F4882">
        <v>2.0113351728870101E-2</v>
      </c>
      <c r="I4882">
        <v>0.67900002002716098</v>
      </c>
      <c r="L4882">
        <v>45</v>
      </c>
      <c r="N4882">
        <v>3</v>
      </c>
      <c r="O4882">
        <v>4</v>
      </c>
    </row>
    <row r="4883" spans="1:15" x14ac:dyDescent="0.2">
      <c r="A4883" t="s">
        <v>173</v>
      </c>
      <c r="B4883" t="s">
        <v>174</v>
      </c>
      <c r="C4883" t="s">
        <v>175</v>
      </c>
      <c r="D4883">
        <v>2015</v>
      </c>
      <c r="E4883" t="str">
        <f t="shared" si="77"/>
        <v>Ethiopia 2015</v>
      </c>
      <c r="F4883">
        <v>7.0541386807299903E-3</v>
      </c>
      <c r="G4883">
        <v>5.0347572125477598</v>
      </c>
      <c r="H4883">
        <v>0.30308458683900202</v>
      </c>
      <c r="I4883">
        <v>0.34389999508857699</v>
      </c>
      <c r="J4883">
        <v>50</v>
      </c>
      <c r="K4883">
        <v>2</v>
      </c>
      <c r="M4883">
        <v>307</v>
      </c>
      <c r="N4883">
        <v>2</v>
      </c>
      <c r="O4883">
        <v>2</v>
      </c>
    </row>
    <row r="4884" spans="1:15" x14ac:dyDescent="0.2">
      <c r="A4884" t="s">
        <v>176</v>
      </c>
      <c r="B4884" t="s">
        <v>177</v>
      </c>
      <c r="C4884" t="s">
        <v>178</v>
      </c>
      <c r="D4884">
        <v>2015</v>
      </c>
      <c r="E4884" t="str">
        <f t="shared" si="77"/>
        <v>Fiji 2015</v>
      </c>
      <c r="F4884">
        <v>9.1014635217710593E-3</v>
      </c>
      <c r="G4884">
        <v>2.3252941170913801</v>
      </c>
      <c r="H4884">
        <v>0.15376306982787599</v>
      </c>
      <c r="I4884">
        <v>0.59100002050399802</v>
      </c>
      <c r="O4884">
        <v>2</v>
      </c>
    </row>
    <row r="4885" spans="1:15" x14ac:dyDescent="0.2">
      <c r="A4885" t="s">
        <v>179</v>
      </c>
      <c r="B4885" t="s">
        <v>180</v>
      </c>
      <c r="C4885" t="s">
        <v>181</v>
      </c>
      <c r="D4885">
        <v>2015</v>
      </c>
      <c r="E4885" t="str">
        <f t="shared" si="77"/>
        <v>Finland 2015</v>
      </c>
      <c r="F4885">
        <v>1.44996097168673E-2</v>
      </c>
      <c r="I4885">
        <v>0.93000000715255704</v>
      </c>
      <c r="L4885">
        <v>82</v>
      </c>
      <c r="O4885">
        <v>4</v>
      </c>
    </row>
    <row r="4886" spans="1:15" x14ac:dyDescent="0.2">
      <c r="A4886" t="s">
        <v>182</v>
      </c>
      <c r="B4886" t="s">
        <v>183</v>
      </c>
      <c r="C4886" t="s">
        <v>184</v>
      </c>
      <c r="D4886">
        <v>2015</v>
      </c>
      <c r="E4886" t="str">
        <f t="shared" si="77"/>
        <v>France 2015</v>
      </c>
      <c r="F4886">
        <v>1.8722582812768399E-2</v>
      </c>
      <c r="I4886">
        <v>0.97600001096725497</v>
      </c>
      <c r="K4886">
        <v>3</v>
      </c>
      <c r="L4886">
        <v>1012</v>
      </c>
      <c r="M4886">
        <v>133</v>
      </c>
      <c r="N4886">
        <v>2</v>
      </c>
      <c r="O4886">
        <v>4</v>
      </c>
    </row>
    <row r="4887" spans="1:15" x14ac:dyDescent="0.2">
      <c r="A4887" t="s">
        <v>185</v>
      </c>
      <c r="B4887" t="s">
        <v>186</v>
      </c>
      <c r="C4887" t="s">
        <v>187</v>
      </c>
      <c r="D4887">
        <v>2015</v>
      </c>
      <c r="E4887" t="str">
        <f t="shared" si="77"/>
        <v>Gabon 2015</v>
      </c>
      <c r="F4887">
        <v>1.18502560807756E-2</v>
      </c>
      <c r="G4887">
        <v>0.74897342109578102</v>
      </c>
      <c r="H4887">
        <v>0.35679516795034499</v>
      </c>
      <c r="I4887">
        <v>0.34999999403953602</v>
      </c>
      <c r="N4887">
        <v>2</v>
      </c>
      <c r="O4887">
        <v>2</v>
      </c>
    </row>
    <row r="4888" spans="1:15" x14ac:dyDescent="0.2">
      <c r="A4888" t="s">
        <v>188</v>
      </c>
      <c r="B4888" t="s">
        <v>189</v>
      </c>
      <c r="C4888" t="s">
        <v>190</v>
      </c>
      <c r="D4888">
        <v>2015</v>
      </c>
      <c r="E4888" t="str">
        <f t="shared" si="77"/>
        <v>Gambia, The 2015</v>
      </c>
      <c r="F4888">
        <v>1.0088584669625301E-2</v>
      </c>
      <c r="G4888">
        <v>8.4705766500783408</v>
      </c>
      <c r="H4888">
        <v>0.35536478244237601</v>
      </c>
      <c r="I4888">
        <v>0.395000010728836</v>
      </c>
      <c r="O4888">
        <v>2</v>
      </c>
    </row>
    <row r="4889" spans="1:15" x14ac:dyDescent="0.2">
      <c r="A4889" t="s">
        <v>191</v>
      </c>
      <c r="B4889" t="s">
        <v>192</v>
      </c>
      <c r="C4889" t="s">
        <v>193</v>
      </c>
      <c r="D4889">
        <v>2015</v>
      </c>
      <c r="E4889" t="str">
        <f t="shared" si="77"/>
        <v>Georgia 2015</v>
      </c>
      <c r="F4889">
        <v>2.0029458903277099E-2</v>
      </c>
      <c r="G4889">
        <v>3.0716544391493401</v>
      </c>
      <c r="H4889">
        <v>0.39143652683823099</v>
      </c>
      <c r="I4889">
        <v>0.816999971866608</v>
      </c>
      <c r="N4889">
        <v>0</v>
      </c>
      <c r="O4889">
        <v>3</v>
      </c>
    </row>
    <row r="4890" spans="1:15" x14ac:dyDescent="0.2">
      <c r="A4890" t="s">
        <v>194</v>
      </c>
      <c r="B4890" t="s">
        <v>195</v>
      </c>
      <c r="C4890" t="s">
        <v>196</v>
      </c>
      <c r="D4890">
        <v>2015</v>
      </c>
      <c r="E4890" t="str">
        <f t="shared" si="77"/>
        <v>Germany 2015</v>
      </c>
      <c r="F4890">
        <v>1.13733842666332E-2</v>
      </c>
      <c r="I4890">
        <v>1</v>
      </c>
      <c r="L4890">
        <v>682</v>
      </c>
      <c r="N4890">
        <v>2</v>
      </c>
      <c r="O4890">
        <v>4</v>
      </c>
    </row>
    <row r="4891" spans="1:15" x14ac:dyDescent="0.2">
      <c r="A4891" t="s">
        <v>197</v>
      </c>
      <c r="B4891" t="s">
        <v>198</v>
      </c>
      <c r="C4891" t="s">
        <v>199</v>
      </c>
      <c r="D4891">
        <v>2015</v>
      </c>
      <c r="E4891" t="str">
        <f t="shared" si="77"/>
        <v>Ghana 2015</v>
      </c>
      <c r="F4891">
        <v>5.26514224013995E-3</v>
      </c>
      <c r="G4891">
        <v>3.69457370762788</v>
      </c>
      <c r="H4891">
        <v>0.31886636044854799</v>
      </c>
      <c r="I4891">
        <v>0.34499999880790699</v>
      </c>
      <c r="L4891">
        <v>525</v>
      </c>
      <c r="N4891">
        <v>2</v>
      </c>
      <c r="O4891">
        <v>3</v>
      </c>
    </row>
    <row r="4892" spans="1:15" x14ac:dyDescent="0.2">
      <c r="A4892" t="s">
        <v>200</v>
      </c>
      <c r="B4892" t="s">
        <v>201</v>
      </c>
      <c r="C4892" t="s">
        <v>202</v>
      </c>
      <c r="D4892">
        <v>2015</v>
      </c>
      <c r="E4892" t="str">
        <f t="shared" si="77"/>
        <v>Greece 2015</v>
      </c>
      <c r="F4892">
        <v>2.4669209986661299E-2</v>
      </c>
      <c r="I4892">
        <v>0.95999997854232799</v>
      </c>
      <c r="L4892">
        <v>93</v>
      </c>
      <c r="N4892">
        <v>2</v>
      </c>
      <c r="O4892">
        <v>4</v>
      </c>
    </row>
    <row r="4893" spans="1:15" x14ac:dyDescent="0.2">
      <c r="A4893" t="s">
        <v>203</v>
      </c>
      <c r="B4893" t="s">
        <v>204</v>
      </c>
      <c r="C4893" t="s">
        <v>205</v>
      </c>
      <c r="D4893">
        <v>2015</v>
      </c>
      <c r="E4893" t="str">
        <f t="shared" si="77"/>
        <v>Grenada 2015</v>
      </c>
      <c r="G4893">
        <v>2.7384147751833101</v>
      </c>
      <c r="H4893">
        <v>0.61062124556585795</v>
      </c>
      <c r="L4893">
        <v>6</v>
      </c>
      <c r="O4893">
        <v>1</v>
      </c>
    </row>
    <row r="4894" spans="1:15" x14ac:dyDescent="0.2">
      <c r="A4894" t="s">
        <v>206</v>
      </c>
      <c r="B4894" t="s">
        <v>207</v>
      </c>
      <c r="C4894" t="s">
        <v>208</v>
      </c>
      <c r="D4894">
        <v>2015</v>
      </c>
      <c r="E4894" t="str">
        <f t="shared" si="77"/>
        <v>Guatemala 2015</v>
      </c>
      <c r="F4894">
        <v>4.3201123806240202E-3</v>
      </c>
      <c r="G4894">
        <v>0.67758068457791298</v>
      </c>
      <c r="H4894">
        <v>0.124287369601265</v>
      </c>
      <c r="I4894">
        <v>0.51499998569488503</v>
      </c>
      <c r="K4894">
        <v>2</v>
      </c>
      <c r="M4894">
        <v>20</v>
      </c>
      <c r="N4894">
        <v>2</v>
      </c>
      <c r="O4894">
        <v>3</v>
      </c>
    </row>
    <row r="4895" spans="1:15" x14ac:dyDescent="0.2">
      <c r="A4895" t="s">
        <v>209</v>
      </c>
      <c r="B4895" t="s">
        <v>210</v>
      </c>
      <c r="C4895" t="s">
        <v>211</v>
      </c>
      <c r="D4895">
        <v>2015</v>
      </c>
      <c r="E4895" t="str">
        <f t="shared" si="77"/>
        <v>Guinea 2015</v>
      </c>
      <c r="F4895">
        <v>2.51773534460496E-2</v>
      </c>
      <c r="G4895">
        <v>6.15735175080518</v>
      </c>
      <c r="H4895">
        <v>0.184270782287589</v>
      </c>
      <c r="I4895">
        <v>0.40000000596046498</v>
      </c>
      <c r="K4895">
        <v>3</v>
      </c>
      <c r="M4895">
        <v>3</v>
      </c>
      <c r="O4895">
        <v>2</v>
      </c>
    </row>
    <row r="4896" spans="1:15" x14ac:dyDescent="0.2">
      <c r="A4896" t="s">
        <v>212</v>
      </c>
      <c r="B4896" t="s">
        <v>213</v>
      </c>
      <c r="C4896" t="s">
        <v>214</v>
      </c>
      <c r="D4896">
        <v>2015</v>
      </c>
      <c r="E4896" t="str">
        <f t="shared" si="77"/>
        <v>Guinea-Bissau 2015</v>
      </c>
      <c r="F4896">
        <v>1.6259612454762502E-2</v>
      </c>
      <c r="G4896">
        <v>8.8507155207740897</v>
      </c>
      <c r="H4896">
        <v>0.29574047623586402</v>
      </c>
      <c r="I4896">
        <v>0.30000001192092901</v>
      </c>
      <c r="O4896">
        <v>2</v>
      </c>
    </row>
    <row r="4897" spans="1:15" x14ac:dyDescent="0.2">
      <c r="A4897" t="s">
        <v>215</v>
      </c>
      <c r="B4897" t="s">
        <v>216</v>
      </c>
      <c r="C4897" t="s">
        <v>217</v>
      </c>
      <c r="D4897">
        <v>2015</v>
      </c>
      <c r="E4897" t="str">
        <f t="shared" si="77"/>
        <v>Guyana 2015</v>
      </c>
      <c r="F4897">
        <v>1.45221333230961E-2</v>
      </c>
      <c r="G4897">
        <v>0.74665399273573596</v>
      </c>
      <c r="H4897">
        <v>0.23958254097770501</v>
      </c>
      <c r="I4897">
        <v>0.43500000238418601</v>
      </c>
      <c r="L4897">
        <v>149</v>
      </c>
      <c r="O4897">
        <v>2</v>
      </c>
    </row>
    <row r="4898" spans="1:15" x14ac:dyDescent="0.2">
      <c r="A4898" t="s">
        <v>218</v>
      </c>
      <c r="B4898" t="s">
        <v>219</v>
      </c>
      <c r="C4898" t="s">
        <v>220</v>
      </c>
      <c r="D4898">
        <v>2015</v>
      </c>
      <c r="E4898" t="str">
        <f t="shared" si="77"/>
        <v>Haiti 2015</v>
      </c>
      <c r="F4898">
        <v>8.8753764953593099E-4</v>
      </c>
      <c r="G4898">
        <v>7.0315647081525299</v>
      </c>
      <c r="H4898">
        <v>0.12866761335619201</v>
      </c>
      <c r="I4898">
        <v>0.95499998331069902</v>
      </c>
      <c r="L4898">
        <v>1071</v>
      </c>
      <c r="N4898">
        <v>1</v>
      </c>
      <c r="O4898">
        <v>2</v>
      </c>
    </row>
    <row r="4899" spans="1:15" x14ac:dyDescent="0.2">
      <c r="A4899" t="s">
        <v>221</v>
      </c>
      <c r="B4899" t="s">
        <v>222</v>
      </c>
      <c r="C4899" t="s">
        <v>223</v>
      </c>
      <c r="D4899">
        <v>2015</v>
      </c>
      <c r="E4899" t="str">
        <f t="shared" si="77"/>
        <v>Honduras 2015</v>
      </c>
      <c r="F4899">
        <v>1.6712756502315799E-2</v>
      </c>
      <c r="G4899">
        <v>2.7652879086873399</v>
      </c>
      <c r="H4899">
        <v>0.302884601503698</v>
      </c>
      <c r="I4899">
        <v>0.91000002622604403</v>
      </c>
      <c r="L4899">
        <v>5148</v>
      </c>
      <c r="N4899">
        <v>2</v>
      </c>
      <c r="O4899">
        <v>2</v>
      </c>
    </row>
    <row r="4900" spans="1:15" x14ac:dyDescent="0.2">
      <c r="A4900" t="s">
        <v>224</v>
      </c>
      <c r="B4900" t="s">
        <v>225</v>
      </c>
      <c r="C4900" t="s">
        <v>226</v>
      </c>
      <c r="D4900">
        <v>2015</v>
      </c>
      <c r="E4900" t="str">
        <f t="shared" si="77"/>
        <v>Hungary 2015</v>
      </c>
      <c r="F4900">
        <v>9.0544456008966705E-3</v>
      </c>
      <c r="I4900">
        <v>0.89999997615814198</v>
      </c>
      <c r="L4900">
        <v>221</v>
      </c>
      <c r="N4900">
        <v>2</v>
      </c>
      <c r="O4900">
        <v>3</v>
      </c>
    </row>
    <row r="4901" spans="1:15" x14ac:dyDescent="0.2">
      <c r="A4901" t="s">
        <v>227</v>
      </c>
      <c r="B4901" t="s">
        <v>228</v>
      </c>
      <c r="C4901" t="s">
        <v>229</v>
      </c>
      <c r="D4901">
        <v>2015</v>
      </c>
      <c r="E4901" t="str">
        <f t="shared" si="77"/>
        <v>Iceland 2015</v>
      </c>
      <c r="I4901">
        <v>1</v>
      </c>
      <c r="L4901">
        <v>3</v>
      </c>
      <c r="N4901">
        <v>2</v>
      </c>
      <c r="O4901">
        <v>3</v>
      </c>
    </row>
    <row r="4902" spans="1:15" x14ac:dyDescent="0.2">
      <c r="A4902" t="s">
        <v>230</v>
      </c>
      <c r="B4902" t="s">
        <v>231</v>
      </c>
      <c r="C4902" t="s">
        <v>232</v>
      </c>
      <c r="D4902">
        <v>2015</v>
      </c>
      <c r="E4902" t="str">
        <f t="shared" si="77"/>
        <v>India 2015</v>
      </c>
      <c r="F4902">
        <v>2.45745060051391E-2</v>
      </c>
      <c r="G4902">
        <v>0.15267300314906301</v>
      </c>
      <c r="H4902">
        <v>7.8062159464301201E-2</v>
      </c>
      <c r="I4902">
        <v>0.26300001144409202</v>
      </c>
      <c r="J4902">
        <v>472</v>
      </c>
      <c r="K4902">
        <v>1</v>
      </c>
      <c r="L4902">
        <v>44373</v>
      </c>
      <c r="M4902">
        <v>622</v>
      </c>
      <c r="O4902">
        <v>3</v>
      </c>
    </row>
    <row r="4903" spans="1:15" x14ac:dyDescent="0.2">
      <c r="A4903" t="s">
        <v>233</v>
      </c>
      <c r="B4903" t="s">
        <v>234</v>
      </c>
      <c r="C4903" t="s">
        <v>235</v>
      </c>
      <c r="D4903">
        <v>2015</v>
      </c>
      <c r="E4903" t="str">
        <f t="shared" si="77"/>
        <v>Indonesia 2015</v>
      </c>
      <c r="F4903">
        <v>8.8226673448123898E-3</v>
      </c>
      <c r="G4903">
        <v>-3.4194446973144399E-3</v>
      </c>
      <c r="H4903">
        <v>0.19172369710337001</v>
      </c>
      <c r="I4903">
        <v>0.44999998807907099</v>
      </c>
      <c r="K4903">
        <v>2</v>
      </c>
      <c r="M4903">
        <v>4</v>
      </c>
      <c r="O4903">
        <v>3</v>
      </c>
    </row>
    <row r="4904" spans="1:15" x14ac:dyDescent="0.2">
      <c r="A4904" t="s">
        <v>236</v>
      </c>
      <c r="B4904" t="s">
        <v>237</v>
      </c>
      <c r="C4904" t="s">
        <v>238</v>
      </c>
      <c r="D4904">
        <v>2015</v>
      </c>
      <c r="E4904" t="str">
        <f t="shared" si="77"/>
        <v>Iran, Islamic Rep. 2015</v>
      </c>
      <c r="F4904">
        <v>2.7603117489536401E-2</v>
      </c>
      <c r="G4904">
        <v>2.6828734549702499E-2</v>
      </c>
      <c r="H4904">
        <v>6.0225720704176304E-3</v>
      </c>
      <c r="I4904">
        <v>0.50999999046325695</v>
      </c>
      <c r="K4904">
        <v>2</v>
      </c>
      <c r="M4904">
        <v>25</v>
      </c>
      <c r="O4904">
        <v>2</v>
      </c>
    </row>
    <row r="4905" spans="1:15" x14ac:dyDescent="0.2">
      <c r="A4905" t="s">
        <v>239</v>
      </c>
      <c r="B4905" t="s">
        <v>240</v>
      </c>
      <c r="C4905" t="s">
        <v>241</v>
      </c>
      <c r="D4905">
        <v>2015</v>
      </c>
      <c r="E4905" t="str">
        <f t="shared" si="77"/>
        <v>Iraq 2015</v>
      </c>
      <c r="F4905">
        <v>5.4102510361745799E-2</v>
      </c>
      <c r="G4905">
        <v>0.89720971554798501</v>
      </c>
      <c r="H4905">
        <v>9.4012772156668006E-2</v>
      </c>
      <c r="I4905">
        <v>0.625</v>
      </c>
      <c r="J4905">
        <v>10981</v>
      </c>
      <c r="K4905">
        <v>2</v>
      </c>
      <c r="M4905">
        <v>11303</v>
      </c>
      <c r="N4905">
        <v>2</v>
      </c>
      <c r="O4905">
        <v>2</v>
      </c>
    </row>
    <row r="4906" spans="1:15" x14ac:dyDescent="0.2">
      <c r="A4906" t="s">
        <v>242</v>
      </c>
      <c r="B4906" t="s">
        <v>243</v>
      </c>
      <c r="C4906" t="s">
        <v>244</v>
      </c>
      <c r="D4906">
        <v>2015</v>
      </c>
      <c r="E4906" t="str">
        <f t="shared" si="77"/>
        <v>Ireland 2015</v>
      </c>
      <c r="F4906">
        <v>3.4201586968852999E-3</v>
      </c>
      <c r="I4906">
        <v>1</v>
      </c>
      <c r="L4906">
        <v>31</v>
      </c>
      <c r="N4906">
        <v>3</v>
      </c>
      <c r="O4906">
        <v>4</v>
      </c>
    </row>
    <row r="4907" spans="1:15" x14ac:dyDescent="0.2">
      <c r="A4907" t="s">
        <v>245</v>
      </c>
      <c r="B4907" t="s">
        <v>246</v>
      </c>
      <c r="C4907" t="s">
        <v>247</v>
      </c>
      <c r="D4907">
        <v>2015</v>
      </c>
      <c r="E4907" t="str">
        <f t="shared" si="77"/>
        <v>Israel 2015</v>
      </c>
      <c r="F4907">
        <v>5.4891188920571203E-2</v>
      </c>
      <c r="I4907">
        <v>0.31000000238418601</v>
      </c>
      <c r="K4907">
        <v>2</v>
      </c>
      <c r="L4907">
        <v>110</v>
      </c>
      <c r="M4907">
        <v>16</v>
      </c>
      <c r="N4907">
        <v>2</v>
      </c>
      <c r="O4907">
        <v>3</v>
      </c>
    </row>
    <row r="4908" spans="1:15" x14ac:dyDescent="0.2">
      <c r="A4908" t="s">
        <v>248</v>
      </c>
      <c r="B4908" t="s">
        <v>249</v>
      </c>
      <c r="C4908" t="s">
        <v>250</v>
      </c>
      <c r="D4908">
        <v>2015</v>
      </c>
      <c r="E4908" t="str">
        <f t="shared" si="77"/>
        <v>Italy 2015</v>
      </c>
      <c r="F4908">
        <v>1.2082283256461599E-2</v>
      </c>
      <c r="I4908">
        <v>0.93500000238418601</v>
      </c>
      <c r="L4908">
        <v>469</v>
      </c>
      <c r="N4908">
        <v>2</v>
      </c>
      <c r="O4908">
        <v>4</v>
      </c>
    </row>
    <row r="4909" spans="1:15" x14ac:dyDescent="0.2">
      <c r="A4909" t="s">
        <v>251</v>
      </c>
      <c r="B4909" t="s">
        <v>252</v>
      </c>
      <c r="C4909" t="s">
        <v>253</v>
      </c>
      <c r="D4909">
        <v>2015</v>
      </c>
      <c r="E4909" t="str">
        <f t="shared" si="77"/>
        <v>Jamaica 2015</v>
      </c>
      <c r="F4909">
        <v>8.7249646710718595E-3</v>
      </c>
      <c r="G4909">
        <v>0.42963324201465702</v>
      </c>
      <c r="H4909">
        <v>0.70174164598632705</v>
      </c>
      <c r="I4909">
        <v>1</v>
      </c>
      <c r="L4909">
        <v>1209</v>
      </c>
      <c r="O4909">
        <v>2</v>
      </c>
    </row>
    <row r="4910" spans="1:15" x14ac:dyDescent="0.2">
      <c r="A4910" t="s">
        <v>254</v>
      </c>
      <c r="B4910" t="s">
        <v>255</v>
      </c>
      <c r="C4910" t="s">
        <v>256</v>
      </c>
      <c r="D4910">
        <v>2015</v>
      </c>
      <c r="E4910" t="str">
        <f t="shared" si="77"/>
        <v>Japan 2015</v>
      </c>
      <c r="F4910">
        <v>9.5925133036638202E-3</v>
      </c>
      <c r="I4910">
        <v>0.98079997301101696</v>
      </c>
      <c r="L4910">
        <v>363</v>
      </c>
      <c r="N4910">
        <v>2</v>
      </c>
      <c r="O4910">
        <v>4</v>
      </c>
    </row>
    <row r="4911" spans="1:15" x14ac:dyDescent="0.2">
      <c r="A4911" t="s">
        <v>257</v>
      </c>
      <c r="B4911" t="s">
        <v>258</v>
      </c>
      <c r="C4911" t="s">
        <v>259</v>
      </c>
      <c r="D4911">
        <v>2015</v>
      </c>
      <c r="E4911" t="str">
        <f t="shared" si="77"/>
        <v>Jordan 2015</v>
      </c>
      <c r="F4911">
        <v>4.2592120387426997E-2</v>
      </c>
      <c r="G4911">
        <v>5.5985157990474397</v>
      </c>
      <c r="H4911">
        <v>0.28449958581130902</v>
      </c>
      <c r="I4911">
        <v>0.5</v>
      </c>
      <c r="L4911">
        <v>151</v>
      </c>
      <c r="M4911">
        <v>1</v>
      </c>
      <c r="N4911">
        <v>2</v>
      </c>
      <c r="O4911">
        <v>2</v>
      </c>
    </row>
    <row r="4912" spans="1:15" x14ac:dyDescent="0.2">
      <c r="A4912" t="s">
        <v>260</v>
      </c>
      <c r="B4912" t="s">
        <v>261</v>
      </c>
      <c r="C4912" t="s">
        <v>262</v>
      </c>
      <c r="D4912">
        <v>2015</v>
      </c>
      <c r="E4912" t="str">
        <f t="shared" si="77"/>
        <v>Kazakhstan 2015</v>
      </c>
      <c r="G4912">
        <v>4.6958237752979401E-2</v>
      </c>
      <c r="H4912">
        <v>0.118098079902034</v>
      </c>
      <c r="I4912">
        <v>0.63099998235702504</v>
      </c>
      <c r="L4912">
        <v>853</v>
      </c>
      <c r="N4912">
        <v>2</v>
      </c>
      <c r="O4912">
        <v>3</v>
      </c>
    </row>
    <row r="4913" spans="1:15" x14ac:dyDescent="0.2">
      <c r="A4913" t="s">
        <v>263</v>
      </c>
      <c r="B4913" t="s">
        <v>264</v>
      </c>
      <c r="C4913" t="s">
        <v>265</v>
      </c>
      <c r="D4913">
        <v>2015</v>
      </c>
      <c r="E4913" t="str">
        <f t="shared" si="77"/>
        <v>Kenya 2015</v>
      </c>
      <c r="F4913">
        <v>1.3180702611173101E-2</v>
      </c>
      <c r="G4913">
        <v>3.8983399510712902</v>
      </c>
      <c r="H4913">
        <v>0.23966892986466201</v>
      </c>
      <c r="I4913">
        <v>0.270000010728836</v>
      </c>
      <c r="J4913">
        <v>42</v>
      </c>
      <c r="K4913">
        <v>1</v>
      </c>
      <c r="L4913">
        <v>2261</v>
      </c>
      <c r="M4913">
        <v>389</v>
      </c>
      <c r="N4913">
        <v>2</v>
      </c>
      <c r="O4913">
        <v>3</v>
      </c>
    </row>
    <row r="4914" spans="1:15" x14ac:dyDescent="0.2">
      <c r="A4914" t="s">
        <v>266</v>
      </c>
      <c r="B4914" t="s">
        <v>267</v>
      </c>
      <c r="C4914" t="s">
        <v>268</v>
      </c>
      <c r="D4914">
        <v>2015</v>
      </c>
      <c r="E4914" t="str">
        <f t="shared" si="77"/>
        <v>Kiribati 2015</v>
      </c>
      <c r="O4914">
        <v>0</v>
      </c>
    </row>
    <row r="4915" spans="1:15" x14ac:dyDescent="0.2">
      <c r="A4915" t="s">
        <v>269</v>
      </c>
      <c r="B4915" t="s">
        <v>270</v>
      </c>
      <c r="C4915" t="s">
        <v>271</v>
      </c>
      <c r="D4915">
        <v>2015</v>
      </c>
      <c r="E4915" t="str">
        <f t="shared" si="77"/>
        <v>Korea, Dem. People’s Rep. 2015</v>
      </c>
      <c r="I4915">
        <v>1</v>
      </c>
      <c r="O4915" t="s">
        <v>591</v>
      </c>
    </row>
    <row r="4916" spans="1:15" x14ac:dyDescent="0.2">
      <c r="A4916" t="s">
        <v>272</v>
      </c>
      <c r="B4916" t="s">
        <v>273</v>
      </c>
      <c r="C4916" t="s">
        <v>274</v>
      </c>
      <c r="D4916">
        <v>2015</v>
      </c>
      <c r="E4916" t="str">
        <f t="shared" si="77"/>
        <v>Korea, Rep. 2015</v>
      </c>
      <c r="F4916">
        <v>2.4949812140441001E-2</v>
      </c>
      <c r="I4916">
        <v>1</v>
      </c>
      <c r="L4916">
        <v>375</v>
      </c>
      <c r="N4916">
        <v>2</v>
      </c>
      <c r="O4916">
        <v>3</v>
      </c>
    </row>
    <row r="4917" spans="1:15" x14ac:dyDescent="0.2">
      <c r="A4917" t="s">
        <v>275</v>
      </c>
      <c r="B4917" t="s">
        <v>276</v>
      </c>
      <c r="C4917" t="s">
        <v>277</v>
      </c>
      <c r="D4917">
        <v>2015</v>
      </c>
      <c r="E4917" t="str">
        <f t="shared" si="77"/>
        <v>Kuwait 2015</v>
      </c>
      <c r="F4917">
        <v>5.0075681715599202E-2</v>
      </c>
      <c r="H4917">
        <v>4.14316093348698E-2</v>
      </c>
      <c r="I4917">
        <v>0.230000004172325</v>
      </c>
      <c r="K4917">
        <v>3</v>
      </c>
      <c r="M4917">
        <v>26</v>
      </c>
      <c r="N4917">
        <v>2</v>
      </c>
      <c r="O4917">
        <v>2</v>
      </c>
    </row>
    <row r="4918" spans="1:15" x14ac:dyDescent="0.2">
      <c r="A4918" t="s">
        <v>278</v>
      </c>
      <c r="B4918" t="s">
        <v>279</v>
      </c>
      <c r="C4918" t="s">
        <v>280</v>
      </c>
      <c r="D4918">
        <v>2015</v>
      </c>
      <c r="E4918" t="str">
        <f t="shared" si="77"/>
        <v>Kyrgyz Republic 2015</v>
      </c>
      <c r="F4918">
        <v>1.7520240867220399E-2</v>
      </c>
      <c r="G4918">
        <v>7.0417065700214296</v>
      </c>
      <c r="H4918">
        <v>0.53490660359713604</v>
      </c>
      <c r="I4918">
        <v>0.64899998903274503</v>
      </c>
      <c r="K4918">
        <v>3</v>
      </c>
      <c r="M4918">
        <v>1</v>
      </c>
      <c r="N4918">
        <v>2</v>
      </c>
      <c r="O4918">
        <v>2</v>
      </c>
    </row>
    <row r="4919" spans="1:15" x14ac:dyDescent="0.2">
      <c r="A4919" t="s">
        <v>281</v>
      </c>
      <c r="B4919" t="s">
        <v>282</v>
      </c>
      <c r="C4919" t="s">
        <v>283</v>
      </c>
      <c r="D4919">
        <v>2015</v>
      </c>
      <c r="E4919" t="str">
        <f t="shared" si="77"/>
        <v>Lao PDR 2015</v>
      </c>
      <c r="G4919">
        <v>3.4174533458312002</v>
      </c>
      <c r="H4919">
        <v>0.48527958296527801</v>
      </c>
      <c r="I4919">
        <v>0.55000001192092896</v>
      </c>
      <c r="O4919">
        <v>2</v>
      </c>
    </row>
    <row r="4920" spans="1:15" x14ac:dyDescent="0.2">
      <c r="A4920" t="s">
        <v>284</v>
      </c>
      <c r="B4920" t="s">
        <v>285</v>
      </c>
      <c r="C4920" t="s">
        <v>286</v>
      </c>
      <c r="D4920">
        <v>2015</v>
      </c>
      <c r="E4920" t="str">
        <f t="shared" si="77"/>
        <v>Latvia 2015</v>
      </c>
      <c r="F4920">
        <v>1.0378293479573499E-2</v>
      </c>
      <c r="I4920">
        <v>0.58600002527236905</v>
      </c>
      <c r="L4920">
        <v>67</v>
      </c>
      <c r="N4920">
        <v>3</v>
      </c>
      <c r="O4920">
        <v>4</v>
      </c>
    </row>
    <row r="4921" spans="1:15" x14ac:dyDescent="0.2">
      <c r="A4921" t="s">
        <v>287</v>
      </c>
      <c r="B4921" t="s">
        <v>288</v>
      </c>
      <c r="C4921" t="s">
        <v>289</v>
      </c>
      <c r="D4921">
        <v>2015</v>
      </c>
      <c r="E4921" t="str">
        <f t="shared" si="77"/>
        <v>Lebanon 2015</v>
      </c>
      <c r="F4921">
        <v>4.4868843445464199E-2</v>
      </c>
      <c r="G4921">
        <v>1.95385261491109</v>
      </c>
      <c r="H4921">
        <v>0.54071949362817295</v>
      </c>
      <c r="I4921">
        <v>0.31999999284744302</v>
      </c>
      <c r="J4921">
        <v>76</v>
      </c>
      <c r="K4921">
        <v>2</v>
      </c>
      <c r="L4921">
        <v>231</v>
      </c>
      <c r="M4921">
        <v>200</v>
      </c>
      <c r="O4921">
        <v>2</v>
      </c>
    </row>
    <row r="4922" spans="1:15" x14ac:dyDescent="0.2">
      <c r="A4922" t="s">
        <v>290</v>
      </c>
      <c r="B4922" t="s">
        <v>291</v>
      </c>
      <c r="C4922" t="s">
        <v>292</v>
      </c>
      <c r="D4922">
        <v>2015</v>
      </c>
      <c r="E4922" t="str">
        <f t="shared" si="77"/>
        <v>Lesotho 2015</v>
      </c>
      <c r="F4922">
        <v>1.7334280720530899E-2</v>
      </c>
      <c r="G4922">
        <v>3.2772409329798098</v>
      </c>
      <c r="H4922">
        <v>0.29318771603120197</v>
      </c>
      <c r="I4922">
        <v>1</v>
      </c>
      <c r="O4922">
        <v>2</v>
      </c>
    </row>
    <row r="4923" spans="1:15" x14ac:dyDescent="0.2">
      <c r="A4923" t="s">
        <v>293</v>
      </c>
      <c r="B4923" t="s">
        <v>294</v>
      </c>
      <c r="C4923" t="s">
        <v>295</v>
      </c>
      <c r="D4923">
        <v>2015</v>
      </c>
      <c r="E4923" t="str">
        <f t="shared" si="77"/>
        <v>Liberia 2015</v>
      </c>
      <c r="F4923">
        <v>1.0514980960321701E-2</v>
      </c>
      <c r="G4923">
        <v>37.051981772028498</v>
      </c>
      <c r="H4923">
        <v>0.14736094278134801</v>
      </c>
      <c r="I4923">
        <v>7.9999998211860698E-2</v>
      </c>
      <c r="N4923">
        <v>1</v>
      </c>
      <c r="O4923">
        <v>2</v>
      </c>
    </row>
    <row r="4924" spans="1:15" x14ac:dyDescent="0.2">
      <c r="A4924" t="s">
        <v>296</v>
      </c>
      <c r="B4924" t="s">
        <v>297</v>
      </c>
      <c r="C4924" t="s">
        <v>298</v>
      </c>
      <c r="D4924">
        <v>2015</v>
      </c>
      <c r="E4924" t="str">
        <f t="shared" si="77"/>
        <v>Libya 2015</v>
      </c>
      <c r="G4924">
        <v>0.32027075923913401</v>
      </c>
      <c r="I4924">
        <v>0.84399998188018799</v>
      </c>
      <c r="J4924">
        <v>274</v>
      </c>
      <c r="K4924">
        <v>1</v>
      </c>
      <c r="M4924">
        <v>1594</v>
      </c>
      <c r="N4924">
        <v>2</v>
      </c>
      <c r="O4924">
        <v>2</v>
      </c>
    </row>
    <row r="4925" spans="1:15" x14ac:dyDescent="0.2">
      <c r="A4925" t="s">
        <v>299</v>
      </c>
      <c r="B4925" t="s">
        <v>300</v>
      </c>
      <c r="C4925" t="s">
        <v>301</v>
      </c>
      <c r="D4925">
        <v>2015</v>
      </c>
      <c r="E4925" t="str">
        <f t="shared" si="77"/>
        <v>Liechtenstein 2015</v>
      </c>
      <c r="L4925">
        <v>0</v>
      </c>
      <c r="O4925" t="s">
        <v>592</v>
      </c>
    </row>
    <row r="4926" spans="1:15" x14ac:dyDescent="0.2">
      <c r="A4926" t="s">
        <v>302</v>
      </c>
      <c r="B4926" t="s">
        <v>303</v>
      </c>
      <c r="C4926" t="s">
        <v>304</v>
      </c>
      <c r="D4926">
        <v>2015</v>
      </c>
      <c r="E4926" t="str">
        <f t="shared" si="77"/>
        <v>Lithuania 2015</v>
      </c>
      <c r="F4926">
        <v>1.13774817357899E-2</v>
      </c>
      <c r="I4926">
        <v>0.84200000762939498</v>
      </c>
      <c r="L4926">
        <v>172</v>
      </c>
      <c r="N4926">
        <v>3</v>
      </c>
      <c r="O4926">
        <v>4</v>
      </c>
    </row>
    <row r="4927" spans="1:15" x14ac:dyDescent="0.2">
      <c r="A4927" t="s">
        <v>305</v>
      </c>
      <c r="B4927" t="s">
        <v>306</v>
      </c>
      <c r="C4927" t="s">
        <v>307</v>
      </c>
      <c r="D4927">
        <v>2015</v>
      </c>
      <c r="E4927" t="str">
        <f t="shared" si="77"/>
        <v>Luxembourg 2015</v>
      </c>
      <c r="F4927">
        <v>4.51585009192063E-3</v>
      </c>
      <c r="I4927">
        <v>0.53299999237060602</v>
      </c>
      <c r="L4927">
        <v>5</v>
      </c>
      <c r="N4927">
        <v>3</v>
      </c>
      <c r="O4927">
        <v>4</v>
      </c>
    </row>
    <row r="4928" spans="1:15" x14ac:dyDescent="0.2">
      <c r="A4928" t="s">
        <v>308</v>
      </c>
      <c r="B4928" t="s">
        <v>309</v>
      </c>
      <c r="C4928" t="s">
        <v>310</v>
      </c>
      <c r="D4928">
        <v>2015</v>
      </c>
      <c r="E4928" t="str">
        <f t="shared" si="77"/>
        <v>Macedonia, FYR 2015</v>
      </c>
      <c r="F4928">
        <v>9.9342769175221005E-3</v>
      </c>
      <c r="G4928">
        <v>2.1987340723951898</v>
      </c>
      <c r="H4928">
        <v>0.318919304079471</v>
      </c>
      <c r="I4928">
        <v>0.64099997282028198</v>
      </c>
      <c r="L4928">
        <v>25</v>
      </c>
      <c r="O4928">
        <v>2</v>
      </c>
    </row>
    <row r="4929" spans="1:15" x14ac:dyDescent="0.2">
      <c r="A4929" t="s">
        <v>311</v>
      </c>
      <c r="B4929" t="s">
        <v>312</v>
      </c>
      <c r="C4929" t="s">
        <v>313</v>
      </c>
      <c r="D4929">
        <v>2015</v>
      </c>
      <c r="E4929" t="str">
        <f t="shared" si="77"/>
        <v>Madagascar 2015</v>
      </c>
      <c r="F4929">
        <v>6.0479654718370197E-3</v>
      </c>
      <c r="G4929">
        <v>6.21866706988635</v>
      </c>
      <c r="H4929">
        <v>0.23038076940495</v>
      </c>
      <c r="I4929">
        <v>0.47900000214576699</v>
      </c>
      <c r="N4929">
        <v>3</v>
      </c>
      <c r="O4929">
        <v>3</v>
      </c>
    </row>
    <row r="4930" spans="1:15" x14ac:dyDescent="0.2">
      <c r="A4930" t="s">
        <v>314</v>
      </c>
      <c r="B4930" t="s">
        <v>315</v>
      </c>
      <c r="C4930" t="s">
        <v>316</v>
      </c>
      <c r="D4930">
        <v>2015</v>
      </c>
      <c r="E4930" t="str">
        <f t="shared" si="77"/>
        <v>Malawi 2015</v>
      </c>
      <c r="F4930">
        <v>6.3477102741745003E-3</v>
      </c>
      <c r="G4930">
        <v>17.053556995965199</v>
      </c>
      <c r="H4930">
        <v>0.23627028780836101</v>
      </c>
      <c r="I4930">
        <v>0.46000000834464999</v>
      </c>
      <c r="O4930">
        <v>3</v>
      </c>
    </row>
    <row r="4931" spans="1:15" x14ac:dyDescent="0.2">
      <c r="A4931" t="s">
        <v>317</v>
      </c>
      <c r="B4931" t="s">
        <v>318</v>
      </c>
      <c r="C4931" t="s">
        <v>319</v>
      </c>
      <c r="D4931">
        <v>2015</v>
      </c>
      <c r="E4931" t="str">
        <f t="shared" si="77"/>
        <v>Malaysia 2015</v>
      </c>
      <c r="F4931">
        <v>1.5038986661183499E-2</v>
      </c>
      <c r="G4931">
        <v>-2.0468555135287999E-4</v>
      </c>
      <c r="I4931">
        <v>0.5</v>
      </c>
      <c r="L4931">
        <v>498</v>
      </c>
      <c r="N4931">
        <v>2</v>
      </c>
      <c r="O4931">
        <v>2</v>
      </c>
    </row>
    <row r="4932" spans="1:15" x14ac:dyDescent="0.2">
      <c r="A4932" t="s">
        <v>320</v>
      </c>
      <c r="B4932" t="s">
        <v>321</v>
      </c>
      <c r="C4932" t="s">
        <v>322</v>
      </c>
      <c r="D4932">
        <v>2015</v>
      </c>
      <c r="E4932" t="str">
        <f t="shared" si="77"/>
        <v>Maldives 2015</v>
      </c>
      <c r="G4932">
        <v>0.63516679721599301</v>
      </c>
      <c r="H4932">
        <v>0.18144245964810701</v>
      </c>
      <c r="I4932">
        <v>0.99000000953674305</v>
      </c>
      <c r="L4932">
        <v>4</v>
      </c>
      <c r="O4932">
        <v>2</v>
      </c>
    </row>
    <row r="4933" spans="1:15" x14ac:dyDescent="0.2">
      <c r="A4933" t="s">
        <v>323</v>
      </c>
      <c r="B4933" t="s">
        <v>324</v>
      </c>
      <c r="C4933" t="s">
        <v>325</v>
      </c>
      <c r="D4933">
        <v>2015</v>
      </c>
      <c r="E4933" t="str">
        <f t="shared" si="77"/>
        <v>Mali 2015</v>
      </c>
      <c r="F4933">
        <v>2.3601622668609101E-2</v>
      </c>
      <c r="G4933">
        <v>9.3812198233469299</v>
      </c>
      <c r="H4933">
        <v>0.26616890088843997</v>
      </c>
      <c r="I4933">
        <v>0.89999997615814198</v>
      </c>
      <c r="J4933">
        <v>172</v>
      </c>
      <c r="K4933">
        <v>2</v>
      </c>
      <c r="M4933">
        <v>256</v>
      </c>
      <c r="N4933">
        <v>1</v>
      </c>
      <c r="O4933">
        <v>2</v>
      </c>
    </row>
    <row r="4934" spans="1:15" x14ac:dyDescent="0.2">
      <c r="A4934" t="s">
        <v>326</v>
      </c>
      <c r="B4934" t="s">
        <v>327</v>
      </c>
      <c r="C4934" t="s">
        <v>328</v>
      </c>
      <c r="D4934">
        <v>2015</v>
      </c>
      <c r="E4934" t="str">
        <f t="shared" si="77"/>
        <v>Malta 2015</v>
      </c>
      <c r="F4934">
        <v>4.6720371675054396E-3</v>
      </c>
      <c r="I4934">
        <v>1</v>
      </c>
      <c r="L4934">
        <v>4</v>
      </c>
      <c r="O4934">
        <v>4</v>
      </c>
    </row>
    <row r="4935" spans="1:15" x14ac:dyDescent="0.2">
      <c r="A4935" t="s">
        <v>329</v>
      </c>
      <c r="B4935" t="s">
        <v>330</v>
      </c>
      <c r="C4935" t="s">
        <v>331</v>
      </c>
      <c r="D4935">
        <v>2015</v>
      </c>
      <c r="E4935" t="str">
        <f t="shared" ref="E4935:E4998" si="78">A4935&amp;" "&amp;D4935</f>
        <v>Marshall Islands 2015</v>
      </c>
      <c r="G4935">
        <v>23.286004186783899</v>
      </c>
      <c r="N4935">
        <v>2</v>
      </c>
      <c r="O4935">
        <v>0</v>
      </c>
    </row>
    <row r="4936" spans="1:15" x14ac:dyDescent="0.2">
      <c r="A4936" t="s">
        <v>332</v>
      </c>
      <c r="B4936" t="s">
        <v>333</v>
      </c>
      <c r="C4936" t="s">
        <v>334</v>
      </c>
      <c r="D4936">
        <v>2015</v>
      </c>
      <c r="E4936" t="str">
        <f t="shared" si="78"/>
        <v>Mauritania 2015</v>
      </c>
      <c r="F4936">
        <v>2.1031236690709901E-2</v>
      </c>
      <c r="G4936">
        <v>5.5031406316379803</v>
      </c>
      <c r="H4936">
        <v>0.61995940642021896</v>
      </c>
      <c r="I4936">
        <v>0.40000000596046498</v>
      </c>
      <c r="N4936">
        <v>2</v>
      </c>
      <c r="O4936">
        <v>2</v>
      </c>
    </row>
    <row r="4937" spans="1:15" x14ac:dyDescent="0.2">
      <c r="A4937" t="s">
        <v>335</v>
      </c>
      <c r="B4937" t="s">
        <v>336</v>
      </c>
      <c r="C4937" t="s">
        <v>337</v>
      </c>
      <c r="D4937">
        <v>2015</v>
      </c>
      <c r="E4937" t="str">
        <f t="shared" si="78"/>
        <v>Mauritius 2015</v>
      </c>
      <c r="F4937">
        <v>1.46135698828719E-3</v>
      </c>
      <c r="G4937">
        <v>0.64880744019306602</v>
      </c>
      <c r="H4937">
        <v>0.142302216407726</v>
      </c>
      <c r="I4937">
        <v>0.40000000596046498</v>
      </c>
      <c r="L4937">
        <v>21</v>
      </c>
      <c r="O4937">
        <v>3</v>
      </c>
    </row>
    <row r="4938" spans="1:15" x14ac:dyDescent="0.2">
      <c r="A4938" t="s">
        <v>338</v>
      </c>
      <c r="B4938" t="s">
        <v>339</v>
      </c>
      <c r="C4938" t="s">
        <v>340</v>
      </c>
      <c r="D4938">
        <v>2015</v>
      </c>
      <c r="E4938" t="str">
        <f t="shared" si="78"/>
        <v>Mexico 2015</v>
      </c>
      <c r="F4938">
        <v>4.6667612242258299E-3</v>
      </c>
      <c r="G4938">
        <v>2.8124496813125E-2</v>
      </c>
      <c r="H4938">
        <v>0.22718792636416499</v>
      </c>
      <c r="I4938">
        <v>0.80099999904632602</v>
      </c>
      <c r="K4938">
        <v>1</v>
      </c>
      <c r="L4938">
        <v>20762</v>
      </c>
      <c r="M4938">
        <v>1654</v>
      </c>
      <c r="O4938">
        <v>4</v>
      </c>
    </row>
    <row r="4939" spans="1:15" x14ac:dyDescent="0.2">
      <c r="A4939" t="s">
        <v>341</v>
      </c>
      <c r="B4939" t="s">
        <v>342</v>
      </c>
      <c r="C4939" t="s">
        <v>343</v>
      </c>
      <c r="D4939">
        <v>2015</v>
      </c>
      <c r="E4939" t="str">
        <f t="shared" si="78"/>
        <v>Micronesia, Fed. Sts. 2015</v>
      </c>
      <c r="G4939">
        <v>21.654800131341201</v>
      </c>
      <c r="O4939">
        <v>0</v>
      </c>
    </row>
    <row r="4940" spans="1:15" x14ac:dyDescent="0.2">
      <c r="A4940" t="s">
        <v>344</v>
      </c>
      <c r="B4940" t="s">
        <v>345</v>
      </c>
      <c r="C4940" t="s">
        <v>346</v>
      </c>
      <c r="D4940">
        <v>2015</v>
      </c>
      <c r="E4940" t="str">
        <f t="shared" si="78"/>
        <v>Moldova 2015</v>
      </c>
      <c r="F4940">
        <v>2.9762549515633101E-3</v>
      </c>
      <c r="G4940">
        <v>3.8061346971785399</v>
      </c>
      <c r="H4940">
        <v>0.13077720956700001</v>
      </c>
      <c r="I4940">
        <v>0.75099998712539695</v>
      </c>
      <c r="L4940">
        <v>189</v>
      </c>
      <c r="N4940">
        <v>1</v>
      </c>
      <c r="O4940">
        <v>3</v>
      </c>
    </row>
    <row r="4941" spans="1:15" x14ac:dyDescent="0.2">
      <c r="A4941" t="s">
        <v>347</v>
      </c>
      <c r="B4941" t="s">
        <v>348</v>
      </c>
      <c r="C4941" t="s">
        <v>349</v>
      </c>
      <c r="D4941">
        <v>2015</v>
      </c>
      <c r="E4941" t="str">
        <f t="shared" si="78"/>
        <v>Monaco 2015</v>
      </c>
      <c r="O4941">
        <v>0</v>
      </c>
    </row>
    <row r="4942" spans="1:15" x14ac:dyDescent="0.2">
      <c r="A4942" t="s">
        <v>350</v>
      </c>
      <c r="B4942" t="s">
        <v>351</v>
      </c>
      <c r="C4942" t="s">
        <v>352</v>
      </c>
      <c r="D4942">
        <v>2015</v>
      </c>
      <c r="E4942" t="str">
        <f t="shared" si="78"/>
        <v>Mongolia 2015</v>
      </c>
      <c r="F4942">
        <v>8.6584130158073903E-3</v>
      </c>
      <c r="G4942">
        <v>2.2164842826425701</v>
      </c>
      <c r="H4942">
        <v>0.37607646207238898</v>
      </c>
      <c r="I4942">
        <v>0.89999997615814198</v>
      </c>
      <c r="L4942">
        <v>214</v>
      </c>
      <c r="O4942">
        <v>3</v>
      </c>
    </row>
    <row r="4943" spans="1:15" x14ac:dyDescent="0.2">
      <c r="A4943" t="s">
        <v>353</v>
      </c>
      <c r="B4943" t="s">
        <v>354</v>
      </c>
      <c r="C4943" t="s">
        <v>355</v>
      </c>
      <c r="D4943">
        <v>2015</v>
      </c>
      <c r="E4943" t="str">
        <f t="shared" si="78"/>
        <v>Montenegro 2015</v>
      </c>
      <c r="F4943">
        <v>1.4037162396752701E-2</v>
      </c>
      <c r="G4943">
        <v>2.41243878024886</v>
      </c>
      <c r="H4943">
        <v>0.61684568356705505</v>
      </c>
      <c r="I4943">
        <v>0.44999998807907099</v>
      </c>
      <c r="L4943">
        <v>17</v>
      </c>
      <c r="O4943">
        <v>0</v>
      </c>
    </row>
    <row r="4944" spans="1:15" x14ac:dyDescent="0.2">
      <c r="A4944" t="s">
        <v>356</v>
      </c>
      <c r="B4944" t="s">
        <v>357</v>
      </c>
      <c r="C4944" t="s">
        <v>358</v>
      </c>
      <c r="D4944">
        <v>2015</v>
      </c>
      <c r="E4944" t="str">
        <f t="shared" si="78"/>
        <v>Morocco 2015</v>
      </c>
      <c r="F4944">
        <v>3.2301533478414898E-2</v>
      </c>
      <c r="G4944">
        <v>1.39616430049441</v>
      </c>
      <c r="H4944">
        <v>0.28623970925289799</v>
      </c>
      <c r="I4944">
        <v>0.59200000762939498</v>
      </c>
      <c r="L4944">
        <v>431</v>
      </c>
      <c r="N4944">
        <v>1</v>
      </c>
      <c r="O4944">
        <v>2</v>
      </c>
    </row>
    <row r="4945" spans="1:15" x14ac:dyDescent="0.2">
      <c r="A4945" t="s">
        <v>359</v>
      </c>
      <c r="B4945" t="s">
        <v>360</v>
      </c>
      <c r="C4945" t="s">
        <v>361</v>
      </c>
      <c r="D4945">
        <v>2015</v>
      </c>
      <c r="E4945" t="str">
        <f t="shared" si="78"/>
        <v>Mozambique 2015</v>
      </c>
      <c r="F4945">
        <v>8.4028527415069294E-3</v>
      </c>
      <c r="G4945">
        <v>11.5720976006741</v>
      </c>
      <c r="H4945">
        <v>0.60266418371277797</v>
      </c>
      <c r="I4945">
        <v>0.28700000047683699</v>
      </c>
      <c r="K4945">
        <v>3</v>
      </c>
      <c r="M4945">
        <v>3</v>
      </c>
      <c r="N4945">
        <v>3</v>
      </c>
      <c r="O4945">
        <v>3</v>
      </c>
    </row>
    <row r="4946" spans="1:15" x14ac:dyDescent="0.2">
      <c r="A4946" t="s">
        <v>362</v>
      </c>
      <c r="B4946" t="s">
        <v>363</v>
      </c>
      <c r="C4946" t="s">
        <v>364</v>
      </c>
      <c r="D4946">
        <v>2015</v>
      </c>
      <c r="E4946" t="str">
        <f t="shared" si="78"/>
        <v>Myanmar 2015</v>
      </c>
      <c r="F4946">
        <v>4.3013674283219103E-2</v>
      </c>
      <c r="G4946">
        <v>1.9297780462154801</v>
      </c>
      <c r="H4946">
        <v>0.16044006149975801</v>
      </c>
      <c r="I4946">
        <v>0.68000000715255704</v>
      </c>
      <c r="J4946">
        <v>634</v>
      </c>
      <c r="K4946">
        <v>2</v>
      </c>
      <c r="L4946">
        <v>1302</v>
      </c>
      <c r="M4946">
        <v>705</v>
      </c>
      <c r="O4946">
        <v>2</v>
      </c>
    </row>
    <row r="4947" spans="1:15" x14ac:dyDescent="0.2">
      <c r="A4947" t="s">
        <v>365</v>
      </c>
      <c r="B4947" t="s">
        <v>366</v>
      </c>
      <c r="C4947" t="s">
        <v>367</v>
      </c>
      <c r="D4947">
        <v>2015</v>
      </c>
      <c r="E4947" t="str">
        <f t="shared" si="78"/>
        <v>Namibia 2015</v>
      </c>
      <c r="F4947">
        <v>4.4053910545663502E-2</v>
      </c>
      <c r="G4947">
        <v>1.2575694843529699</v>
      </c>
      <c r="I4947">
        <v>0.49799999594688399</v>
      </c>
      <c r="N4947">
        <v>2</v>
      </c>
      <c r="O4947">
        <v>2</v>
      </c>
    </row>
    <row r="4948" spans="1:15" x14ac:dyDescent="0.2">
      <c r="A4948" t="s">
        <v>368</v>
      </c>
      <c r="B4948" t="s">
        <v>369</v>
      </c>
      <c r="C4948" t="s">
        <v>370</v>
      </c>
      <c r="D4948">
        <v>2015</v>
      </c>
      <c r="E4948" t="str">
        <f t="shared" si="78"/>
        <v>Nauru 2015</v>
      </c>
      <c r="G4948">
        <v>26.431650246305399</v>
      </c>
      <c r="O4948">
        <v>0</v>
      </c>
    </row>
    <row r="4949" spans="1:15" x14ac:dyDescent="0.2">
      <c r="A4949" t="s">
        <v>371</v>
      </c>
      <c r="B4949" t="s">
        <v>372</v>
      </c>
      <c r="C4949" t="s">
        <v>373</v>
      </c>
      <c r="D4949">
        <v>2015</v>
      </c>
      <c r="E4949" t="str">
        <f t="shared" si="78"/>
        <v>Nepal 2015</v>
      </c>
      <c r="F4949">
        <v>1.5566301258397299E-2</v>
      </c>
      <c r="G4949">
        <v>4.9562478213967003</v>
      </c>
      <c r="H4949">
        <v>0.143423215114094</v>
      </c>
      <c r="I4949">
        <v>0.31000000238418601</v>
      </c>
      <c r="L4949">
        <v>558</v>
      </c>
      <c r="N4949">
        <v>2</v>
      </c>
      <c r="O4949">
        <v>2</v>
      </c>
    </row>
    <row r="4950" spans="1:15" x14ac:dyDescent="0.2">
      <c r="A4950" t="s">
        <v>374</v>
      </c>
      <c r="B4950" t="s">
        <v>375</v>
      </c>
      <c r="C4950" t="s">
        <v>376</v>
      </c>
      <c r="D4950">
        <v>2015</v>
      </c>
      <c r="E4950" t="str">
        <f t="shared" si="78"/>
        <v>Netherlands 2015</v>
      </c>
      <c r="F4950">
        <v>1.13271150479415E-2</v>
      </c>
      <c r="I4950">
        <v>0.94999998807907104</v>
      </c>
      <c r="K4950">
        <v>3</v>
      </c>
      <c r="L4950">
        <v>104</v>
      </c>
      <c r="N4950">
        <v>2</v>
      </c>
      <c r="O4950">
        <v>4</v>
      </c>
    </row>
    <row r="4951" spans="1:15" x14ac:dyDescent="0.2">
      <c r="A4951" t="s">
        <v>377</v>
      </c>
      <c r="B4951" t="s">
        <v>378</v>
      </c>
      <c r="C4951" t="s">
        <v>379</v>
      </c>
      <c r="D4951">
        <v>2015</v>
      </c>
      <c r="E4951" t="str">
        <f t="shared" si="78"/>
        <v>New Zealand 2015</v>
      </c>
      <c r="F4951">
        <v>1.1110712491928E-2</v>
      </c>
      <c r="I4951">
        <v>0.67599999904632602</v>
      </c>
      <c r="L4951">
        <v>48</v>
      </c>
      <c r="O4951">
        <v>3</v>
      </c>
    </row>
    <row r="4952" spans="1:15" x14ac:dyDescent="0.2">
      <c r="A4952" t="s">
        <v>380</v>
      </c>
      <c r="B4952" t="s">
        <v>381</v>
      </c>
      <c r="C4952" t="s">
        <v>382</v>
      </c>
      <c r="D4952">
        <v>2015</v>
      </c>
      <c r="E4952" t="str">
        <f t="shared" si="78"/>
        <v>Nicaragua 2015</v>
      </c>
      <c r="F4952">
        <v>7.7553737194114899E-3</v>
      </c>
      <c r="G4952">
        <v>3.6955563774831202</v>
      </c>
      <c r="H4952">
        <v>0.322983781249155</v>
      </c>
      <c r="I4952">
        <v>0.86000001430511497</v>
      </c>
      <c r="L4952">
        <v>524</v>
      </c>
      <c r="N4952">
        <v>2</v>
      </c>
      <c r="O4952">
        <v>2</v>
      </c>
    </row>
    <row r="4953" spans="1:15" x14ac:dyDescent="0.2">
      <c r="A4953" t="s">
        <v>383</v>
      </c>
      <c r="B4953" t="s">
        <v>384</v>
      </c>
      <c r="C4953" t="s">
        <v>385</v>
      </c>
      <c r="D4953">
        <v>2015</v>
      </c>
      <c r="E4953" t="str">
        <f t="shared" si="78"/>
        <v>Niger 2015</v>
      </c>
      <c r="G4953">
        <v>8.5542707293339504</v>
      </c>
      <c r="H4953">
        <v>0.19412649839780899</v>
      </c>
      <c r="I4953">
        <v>0.56000000238418601</v>
      </c>
      <c r="J4953">
        <v>171</v>
      </c>
      <c r="K4953">
        <v>2</v>
      </c>
      <c r="M4953">
        <v>533</v>
      </c>
      <c r="N4953">
        <v>2</v>
      </c>
      <c r="O4953">
        <v>2</v>
      </c>
    </row>
    <row r="4954" spans="1:15" x14ac:dyDescent="0.2">
      <c r="A4954" t="s">
        <v>386</v>
      </c>
      <c r="B4954" t="s">
        <v>387</v>
      </c>
      <c r="C4954" t="s">
        <v>388</v>
      </c>
      <c r="D4954">
        <v>2015</v>
      </c>
      <c r="E4954" t="str">
        <f t="shared" si="78"/>
        <v>Nigeria 2015</v>
      </c>
      <c r="F4954">
        <v>4.1763653678170802E-3</v>
      </c>
      <c r="G4954">
        <v>0.50651249450758995</v>
      </c>
      <c r="H4954">
        <v>2.2241270250959101E-2</v>
      </c>
      <c r="I4954">
        <v>0.28999999165535001</v>
      </c>
      <c r="J4954">
        <v>4766</v>
      </c>
      <c r="K4954">
        <v>0</v>
      </c>
      <c r="M4954">
        <v>9107</v>
      </c>
      <c r="O4954">
        <v>2</v>
      </c>
    </row>
    <row r="4955" spans="1:15" x14ac:dyDescent="0.2">
      <c r="A4955" t="s">
        <v>389</v>
      </c>
      <c r="B4955" t="s">
        <v>390</v>
      </c>
      <c r="C4955" t="s">
        <v>391</v>
      </c>
      <c r="D4955">
        <v>2015</v>
      </c>
      <c r="E4955" t="str">
        <f t="shared" si="78"/>
        <v>Norway 2015</v>
      </c>
      <c r="F4955">
        <v>1.5072795811733699E-2</v>
      </c>
      <c r="I4955">
        <v>1</v>
      </c>
      <c r="L4955">
        <v>24</v>
      </c>
      <c r="N4955">
        <v>2</v>
      </c>
      <c r="O4955">
        <v>4</v>
      </c>
    </row>
    <row r="4956" spans="1:15" x14ac:dyDescent="0.2">
      <c r="A4956" t="s">
        <v>392</v>
      </c>
      <c r="B4956" t="s">
        <v>393</v>
      </c>
      <c r="C4956" t="s">
        <v>394</v>
      </c>
      <c r="D4956">
        <v>2015</v>
      </c>
      <c r="E4956" t="str">
        <f t="shared" si="78"/>
        <v>Oman 2015</v>
      </c>
      <c r="F4956">
        <v>0.109309609615276</v>
      </c>
      <c r="I4956">
        <v>0.74000000953674305</v>
      </c>
      <c r="L4956">
        <v>16</v>
      </c>
      <c r="N4956">
        <v>2</v>
      </c>
      <c r="O4956">
        <v>2</v>
      </c>
    </row>
    <row r="4957" spans="1:15" x14ac:dyDescent="0.2">
      <c r="A4957" t="s">
        <v>395</v>
      </c>
      <c r="B4957" t="s">
        <v>396</v>
      </c>
      <c r="C4957" t="s">
        <v>397</v>
      </c>
      <c r="D4957">
        <v>2015</v>
      </c>
      <c r="E4957" t="str">
        <f t="shared" si="78"/>
        <v>Pakistan 2015</v>
      </c>
      <c r="F4957">
        <v>3.5513872430516499E-2</v>
      </c>
      <c r="G4957">
        <v>1.41527320416453</v>
      </c>
      <c r="H4957">
        <v>0.191920679058351</v>
      </c>
      <c r="I4957">
        <v>0.56000000238418601</v>
      </c>
      <c r="J4957">
        <v>2061</v>
      </c>
      <c r="K4957">
        <v>2</v>
      </c>
      <c r="L4957">
        <v>9486</v>
      </c>
      <c r="M4957">
        <v>2450</v>
      </c>
      <c r="N4957">
        <v>2</v>
      </c>
      <c r="O4957">
        <v>2</v>
      </c>
    </row>
    <row r="4958" spans="1:15" x14ac:dyDescent="0.2">
      <c r="A4958" t="s">
        <v>398</v>
      </c>
      <c r="B4958" t="s">
        <v>399</v>
      </c>
      <c r="C4958" t="s">
        <v>400</v>
      </c>
      <c r="D4958">
        <v>2015</v>
      </c>
      <c r="E4958" t="str">
        <f t="shared" si="78"/>
        <v>Palau 2015</v>
      </c>
      <c r="G4958">
        <v>4.6083453411137496</v>
      </c>
      <c r="L4958">
        <v>3</v>
      </c>
      <c r="N4958">
        <v>2</v>
      </c>
      <c r="O4958">
        <v>0</v>
      </c>
    </row>
    <row r="4959" spans="1:15" x14ac:dyDescent="0.2">
      <c r="A4959" t="s">
        <v>401</v>
      </c>
      <c r="B4959" t="s">
        <v>402</v>
      </c>
      <c r="C4959" t="s">
        <v>403</v>
      </c>
      <c r="D4959">
        <v>2015</v>
      </c>
      <c r="E4959" t="str">
        <f t="shared" si="78"/>
        <v>Panama 2015</v>
      </c>
      <c r="G4959">
        <v>2.02405909993492E-2</v>
      </c>
      <c r="I4959">
        <v>0.70999997854232799</v>
      </c>
      <c r="L4959">
        <v>471</v>
      </c>
      <c r="N4959">
        <v>2</v>
      </c>
      <c r="O4959">
        <v>0</v>
      </c>
    </row>
    <row r="4960" spans="1:15" x14ac:dyDescent="0.2">
      <c r="A4960" t="s">
        <v>404</v>
      </c>
      <c r="B4960" t="s">
        <v>405</v>
      </c>
      <c r="C4960" t="s">
        <v>406</v>
      </c>
      <c r="D4960">
        <v>2015</v>
      </c>
      <c r="E4960" t="str">
        <f t="shared" si="78"/>
        <v>Papua New Guinea 2015</v>
      </c>
      <c r="F4960">
        <v>4.8375805096611598E-3</v>
      </c>
      <c r="G4960">
        <v>2.7728490943708</v>
      </c>
      <c r="H4960">
        <v>7.0390834221952095E-2</v>
      </c>
      <c r="I4960">
        <v>0.96600002050399802</v>
      </c>
      <c r="O4960">
        <v>2</v>
      </c>
    </row>
    <row r="4961" spans="1:15" x14ac:dyDescent="0.2">
      <c r="A4961" t="s">
        <v>407</v>
      </c>
      <c r="B4961" t="s">
        <v>408</v>
      </c>
      <c r="C4961" t="s">
        <v>409</v>
      </c>
      <c r="D4961">
        <v>2015</v>
      </c>
      <c r="E4961" t="str">
        <f t="shared" si="78"/>
        <v>Paraguay 2015</v>
      </c>
      <c r="F4961">
        <v>1.0688478291307899E-2</v>
      </c>
      <c r="G4961">
        <v>0.17257558242270199</v>
      </c>
      <c r="H4961">
        <v>0.115381417252265</v>
      </c>
      <c r="I4961">
        <v>0.94499999284744296</v>
      </c>
      <c r="L4961">
        <v>617</v>
      </c>
      <c r="O4961">
        <v>3</v>
      </c>
    </row>
    <row r="4962" spans="1:15" x14ac:dyDescent="0.2">
      <c r="A4962" t="s">
        <v>410</v>
      </c>
      <c r="B4962" t="s">
        <v>411</v>
      </c>
      <c r="C4962" t="s">
        <v>412</v>
      </c>
      <c r="D4962">
        <v>2015</v>
      </c>
      <c r="E4962" t="str">
        <f t="shared" si="78"/>
        <v>Peru 2015</v>
      </c>
      <c r="F4962">
        <v>1.73091059754816E-2</v>
      </c>
      <c r="G4962">
        <v>0.18266165443033</v>
      </c>
      <c r="H4962">
        <v>0.105893104910996</v>
      </c>
      <c r="I4962">
        <v>0.519999980926514</v>
      </c>
      <c r="K4962">
        <v>3</v>
      </c>
      <c r="L4962">
        <v>2247</v>
      </c>
      <c r="M4962">
        <v>9</v>
      </c>
      <c r="N4962">
        <v>2</v>
      </c>
      <c r="O4962">
        <v>3</v>
      </c>
    </row>
    <row r="4963" spans="1:15" x14ac:dyDescent="0.2">
      <c r="A4963" t="s">
        <v>413</v>
      </c>
      <c r="B4963" t="s">
        <v>414</v>
      </c>
      <c r="C4963" t="s">
        <v>415</v>
      </c>
      <c r="D4963">
        <v>2015</v>
      </c>
      <c r="E4963" t="str">
        <f t="shared" si="78"/>
        <v>Philippines 2015</v>
      </c>
      <c r="F4963">
        <v>1.08846303958172E-2</v>
      </c>
      <c r="G4963">
        <v>0.15080515018853699</v>
      </c>
      <c r="H4963">
        <v>0.11381481325388899</v>
      </c>
      <c r="I4963">
        <v>0.85900002717971802</v>
      </c>
      <c r="J4963">
        <v>572</v>
      </c>
      <c r="K4963">
        <v>0</v>
      </c>
      <c r="M4963">
        <v>628</v>
      </c>
      <c r="N4963">
        <v>2</v>
      </c>
      <c r="O4963">
        <v>3</v>
      </c>
    </row>
    <row r="4964" spans="1:15" x14ac:dyDescent="0.2">
      <c r="A4964" t="s">
        <v>416</v>
      </c>
      <c r="B4964" t="s">
        <v>417</v>
      </c>
      <c r="C4964" t="s">
        <v>418</v>
      </c>
      <c r="D4964">
        <v>2015</v>
      </c>
      <c r="E4964" t="str">
        <f t="shared" si="78"/>
        <v>Poland 2015</v>
      </c>
      <c r="F4964">
        <v>2.1374071129391201E-2</v>
      </c>
      <c r="I4964">
        <v>0.95999997854232799</v>
      </c>
      <c r="L4964">
        <v>298</v>
      </c>
      <c r="N4964">
        <v>2</v>
      </c>
      <c r="O4964">
        <v>4</v>
      </c>
    </row>
    <row r="4965" spans="1:15" x14ac:dyDescent="0.2">
      <c r="A4965" t="s">
        <v>419</v>
      </c>
      <c r="B4965" t="s">
        <v>420</v>
      </c>
      <c r="C4965" t="s">
        <v>421</v>
      </c>
      <c r="D4965">
        <v>2015</v>
      </c>
      <c r="E4965" t="str">
        <f t="shared" si="78"/>
        <v>Portugal 2015</v>
      </c>
      <c r="F4965">
        <v>1.7879744113674E-2</v>
      </c>
      <c r="L4965">
        <v>100</v>
      </c>
      <c r="N4965">
        <v>2</v>
      </c>
      <c r="O4965">
        <v>4</v>
      </c>
    </row>
    <row r="4966" spans="1:15" x14ac:dyDescent="0.2">
      <c r="A4966" t="s">
        <v>422</v>
      </c>
      <c r="B4966" t="s">
        <v>423</v>
      </c>
      <c r="C4966" t="s">
        <v>424</v>
      </c>
      <c r="D4966">
        <v>2015</v>
      </c>
      <c r="E4966" t="str">
        <f t="shared" si="78"/>
        <v>Qatar 2015</v>
      </c>
      <c r="I4966">
        <v>0.11599999666214</v>
      </c>
      <c r="L4966">
        <v>6</v>
      </c>
      <c r="N4966">
        <v>2</v>
      </c>
      <c r="O4966">
        <v>2</v>
      </c>
    </row>
    <row r="4967" spans="1:15" x14ac:dyDescent="0.2">
      <c r="A4967" t="s">
        <v>425</v>
      </c>
      <c r="B4967" t="s">
        <v>426</v>
      </c>
      <c r="C4967" t="s">
        <v>427</v>
      </c>
      <c r="D4967">
        <v>2015</v>
      </c>
      <c r="E4967" t="str">
        <f t="shared" si="78"/>
        <v>Romania 2015</v>
      </c>
      <c r="F4967">
        <v>1.45196879636605E-2</v>
      </c>
      <c r="I4967">
        <v>0.83499997854232799</v>
      </c>
      <c r="L4967">
        <v>339</v>
      </c>
      <c r="N4967">
        <v>2</v>
      </c>
      <c r="O4967">
        <v>3</v>
      </c>
    </row>
    <row r="4968" spans="1:15" x14ac:dyDescent="0.2">
      <c r="A4968" t="s">
        <v>428</v>
      </c>
      <c r="B4968" t="s">
        <v>429</v>
      </c>
      <c r="C4968" t="s">
        <v>430</v>
      </c>
      <c r="D4968">
        <v>2015</v>
      </c>
      <c r="E4968" t="str">
        <f t="shared" si="78"/>
        <v>Russian Federation 2015</v>
      </c>
      <c r="F4968">
        <v>4.8715147468020199E-2</v>
      </c>
      <c r="H4968">
        <v>0.16005495210521101</v>
      </c>
      <c r="I4968">
        <v>0.80699998140335105</v>
      </c>
      <c r="J4968">
        <v>85</v>
      </c>
      <c r="K4968">
        <v>2</v>
      </c>
      <c r="L4968">
        <v>16646</v>
      </c>
      <c r="M4968">
        <v>86</v>
      </c>
      <c r="O4968">
        <v>4</v>
      </c>
    </row>
    <row r="4969" spans="1:15" x14ac:dyDescent="0.2">
      <c r="A4969" t="s">
        <v>431</v>
      </c>
      <c r="B4969" t="s">
        <v>432</v>
      </c>
      <c r="C4969" t="s">
        <v>433</v>
      </c>
      <c r="D4969">
        <v>2015</v>
      </c>
      <c r="E4969" t="str">
        <f t="shared" si="78"/>
        <v>Rwanda 2015</v>
      </c>
      <c r="F4969">
        <v>1.2525834591511501E-2</v>
      </c>
      <c r="G4969">
        <v>12.993069704150599</v>
      </c>
      <c r="H4969">
        <v>0.24559072406826499</v>
      </c>
      <c r="I4969">
        <v>0.83999997377395597</v>
      </c>
      <c r="L4969">
        <v>293</v>
      </c>
      <c r="O4969">
        <v>2</v>
      </c>
    </row>
    <row r="4970" spans="1:15" x14ac:dyDescent="0.2">
      <c r="A4970" t="s">
        <v>434</v>
      </c>
      <c r="B4970" t="s">
        <v>435</v>
      </c>
      <c r="C4970" t="s">
        <v>436</v>
      </c>
      <c r="D4970">
        <v>2015</v>
      </c>
      <c r="E4970" t="str">
        <f t="shared" si="78"/>
        <v>Samoa 2015</v>
      </c>
      <c r="G4970">
        <v>11.601308193736999</v>
      </c>
      <c r="H4970">
        <v>0.50454110463891699</v>
      </c>
      <c r="O4970">
        <v>2</v>
      </c>
    </row>
    <row r="4971" spans="1:15" x14ac:dyDescent="0.2">
      <c r="A4971" t="s">
        <v>437</v>
      </c>
      <c r="B4971" t="s">
        <v>438</v>
      </c>
      <c r="C4971" t="s">
        <v>439</v>
      </c>
      <c r="D4971">
        <v>2015</v>
      </c>
      <c r="E4971" t="str">
        <f t="shared" si="78"/>
        <v>San Marino 2015</v>
      </c>
      <c r="O4971">
        <v>0</v>
      </c>
    </row>
    <row r="4972" spans="1:15" x14ac:dyDescent="0.2">
      <c r="A4972" t="s">
        <v>440</v>
      </c>
      <c r="B4972" t="s">
        <v>441</v>
      </c>
      <c r="C4972" t="s">
        <v>442</v>
      </c>
      <c r="D4972">
        <v>2015</v>
      </c>
      <c r="E4972" t="str">
        <f t="shared" si="78"/>
        <v>Sao Tome and Principe 2015</v>
      </c>
      <c r="G4972">
        <v>15.537893887616301</v>
      </c>
      <c r="H4972">
        <v>0.69587345858578697</v>
      </c>
      <c r="O4972">
        <v>2</v>
      </c>
    </row>
    <row r="4973" spans="1:15" x14ac:dyDescent="0.2">
      <c r="A4973" t="s">
        <v>443</v>
      </c>
      <c r="B4973" t="s">
        <v>444</v>
      </c>
      <c r="C4973" t="s">
        <v>445</v>
      </c>
      <c r="D4973">
        <v>2015</v>
      </c>
      <c r="E4973" t="str">
        <f t="shared" si="78"/>
        <v>Saudi Arabia 2015</v>
      </c>
      <c r="F4973">
        <v>0.13325672334973401</v>
      </c>
      <c r="I4973">
        <v>0.36000001430511502</v>
      </c>
      <c r="K4973">
        <v>2</v>
      </c>
      <c r="M4973">
        <v>110</v>
      </c>
      <c r="N4973">
        <v>2</v>
      </c>
      <c r="O4973">
        <v>2</v>
      </c>
    </row>
    <row r="4974" spans="1:15" x14ac:dyDescent="0.2">
      <c r="A4974" t="s">
        <v>446</v>
      </c>
      <c r="B4974" t="s">
        <v>447</v>
      </c>
      <c r="C4974" t="s">
        <v>448</v>
      </c>
      <c r="D4974">
        <v>2015</v>
      </c>
      <c r="E4974" t="str">
        <f t="shared" si="78"/>
        <v>Senegal 2015</v>
      </c>
      <c r="F4974">
        <v>1.2090991706832E-2</v>
      </c>
      <c r="G4974">
        <v>5.0218164092347699</v>
      </c>
      <c r="H4974">
        <v>0.30815979033417801</v>
      </c>
      <c r="I4974">
        <v>0.43500000238418601</v>
      </c>
      <c r="N4974">
        <v>2</v>
      </c>
      <c r="O4974">
        <v>2</v>
      </c>
    </row>
    <row r="4975" spans="1:15" x14ac:dyDescent="0.2">
      <c r="A4975" t="s">
        <v>449</v>
      </c>
      <c r="B4975" t="s">
        <v>450</v>
      </c>
      <c r="C4975" t="s">
        <v>451</v>
      </c>
      <c r="D4975">
        <v>2015</v>
      </c>
      <c r="E4975" t="str">
        <f t="shared" si="78"/>
        <v>Serbia 2015</v>
      </c>
      <c r="F4975">
        <v>1.8260863362684201E-2</v>
      </c>
      <c r="G4975">
        <v>0.79669807917818203</v>
      </c>
      <c r="H4975">
        <v>0.43045905828424103</v>
      </c>
      <c r="I4975">
        <v>0.83799999952316295</v>
      </c>
      <c r="L4975">
        <v>100</v>
      </c>
      <c r="O4975">
        <v>3</v>
      </c>
    </row>
    <row r="4976" spans="1:15" x14ac:dyDescent="0.2">
      <c r="A4976" t="s">
        <v>452</v>
      </c>
      <c r="B4976" t="s">
        <v>453</v>
      </c>
      <c r="C4976" t="s">
        <v>454</v>
      </c>
      <c r="D4976">
        <v>2015</v>
      </c>
      <c r="E4976" t="str">
        <f t="shared" si="78"/>
        <v>Seychelles 2015</v>
      </c>
      <c r="F4976">
        <v>1.31407969396345E-2</v>
      </c>
      <c r="G4976">
        <v>0.517361968420472</v>
      </c>
      <c r="L4976">
        <v>7</v>
      </c>
      <c r="N4976">
        <v>3</v>
      </c>
      <c r="O4976">
        <v>3</v>
      </c>
    </row>
    <row r="4977" spans="1:15" x14ac:dyDescent="0.2">
      <c r="A4977" t="s">
        <v>455</v>
      </c>
      <c r="B4977" t="s">
        <v>456</v>
      </c>
      <c r="C4977" t="s">
        <v>457</v>
      </c>
      <c r="D4977">
        <v>2015</v>
      </c>
      <c r="E4977" t="str">
        <f t="shared" si="78"/>
        <v>Sierra Leone 2015</v>
      </c>
      <c r="F4977">
        <v>9.2345325228423408E-3</v>
      </c>
      <c r="G4977">
        <v>22.689278553315798</v>
      </c>
      <c r="H4977">
        <v>0.22905846570754901</v>
      </c>
      <c r="I4977">
        <v>0.30000001192092901</v>
      </c>
      <c r="L4977">
        <v>124</v>
      </c>
      <c r="N4977">
        <v>2</v>
      </c>
      <c r="O4977">
        <v>3</v>
      </c>
    </row>
    <row r="4978" spans="1:15" x14ac:dyDescent="0.2">
      <c r="A4978" t="s">
        <v>458</v>
      </c>
      <c r="B4978" t="s">
        <v>459</v>
      </c>
      <c r="C4978" t="s">
        <v>460</v>
      </c>
      <c r="D4978">
        <v>2015</v>
      </c>
      <c r="E4978" t="str">
        <f t="shared" si="78"/>
        <v>Singapore 2015</v>
      </c>
      <c r="F4978">
        <v>3.0467126593569299E-2</v>
      </c>
      <c r="I4978">
        <v>0.479999989271164</v>
      </c>
      <c r="L4978">
        <v>14</v>
      </c>
      <c r="N4978">
        <v>2</v>
      </c>
      <c r="O4978">
        <v>2</v>
      </c>
    </row>
    <row r="4979" spans="1:15" x14ac:dyDescent="0.2">
      <c r="A4979" t="s">
        <v>461</v>
      </c>
      <c r="B4979" t="s">
        <v>462</v>
      </c>
      <c r="C4979" t="s">
        <v>463</v>
      </c>
      <c r="D4979">
        <v>2015</v>
      </c>
      <c r="E4979" t="str">
        <f t="shared" si="78"/>
        <v>Slovak Republic 2015</v>
      </c>
      <c r="F4979">
        <v>1.1144880894193999E-2</v>
      </c>
      <c r="I4979">
        <v>0.80599999427795399</v>
      </c>
      <c r="L4979">
        <v>48</v>
      </c>
      <c r="N4979">
        <v>2</v>
      </c>
      <c r="O4979">
        <v>4</v>
      </c>
    </row>
    <row r="4980" spans="1:15" x14ac:dyDescent="0.2">
      <c r="A4980" t="s">
        <v>464</v>
      </c>
      <c r="B4980" t="s">
        <v>465</v>
      </c>
      <c r="C4980" t="s">
        <v>466</v>
      </c>
      <c r="D4980">
        <v>2015</v>
      </c>
      <c r="E4980" t="str">
        <f t="shared" si="78"/>
        <v>Slovenia 2015</v>
      </c>
      <c r="F4980">
        <v>9.3011953162391303E-3</v>
      </c>
      <c r="I4980">
        <v>0.83099997043609597</v>
      </c>
      <c r="L4980">
        <v>20</v>
      </c>
      <c r="N4980">
        <v>2</v>
      </c>
      <c r="O4980">
        <v>4</v>
      </c>
    </row>
    <row r="4981" spans="1:15" x14ac:dyDescent="0.2">
      <c r="A4981" t="s">
        <v>467</v>
      </c>
      <c r="B4981" t="s">
        <v>468</v>
      </c>
      <c r="C4981" t="s">
        <v>469</v>
      </c>
      <c r="D4981">
        <v>2015</v>
      </c>
      <c r="E4981" t="str">
        <f t="shared" si="78"/>
        <v>Solomon Islands 2015</v>
      </c>
      <c r="G4981">
        <v>14.8032165886302</v>
      </c>
      <c r="H4981">
        <v>6.3273429111508295E-2</v>
      </c>
      <c r="I4981">
        <v>1</v>
      </c>
      <c r="O4981">
        <v>2</v>
      </c>
    </row>
    <row r="4982" spans="1:15" x14ac:dyDescent="0.2">
      <c r="A4982" t="s">
        <v>470</v>
      </c>
      <c r="B4982" t="s">
        <v>471</v>
      </c>
      <c r="C4982" t="s">
        <v>472</v>
      </c>
      <c r="D4982">
        <v>2015</v>
      </c>
      <c r="E4982" t="str">
        <f t="shared" si="78"/>
        <v>Somalia 2015</v>
      </c>
      <c r="G4982">
        <v>23.758328315006501</v>
      </c>
      <c r="H4982">
        <v>0.33149361535007099</v>
      </c>
      <c r="I4982">
        <v>1</v>
      </c>
      <c r="J4982">
        <v>1202</v>
      </c>
      <c r="K4982">
        <v>1</v>
      </c>
      <c r="M4982">
        <v>1250</v>
      </c>
      <c r="N4982">
        <v>2</v>
      </c>
      <c r="O4982" t="s">
        <v>592</v>
      </c>
    </row>
    <row r="4983" spans="1:15" x14ac:dyDescent="0.2">
      <c r="A4983" t="s">
        <v>473</v>
      </c>
      <c r="B4983" t="s">
        <v>474</v>
      </c>
      <c r="C4983" t="s">
        <v>475</v>
      </c>
      <c r="D4983">
        <v>2015</v>
      </c>
      <c r="E4983" t="str">
        <f t="shared" si="78"/>
        <v>South Africa 2015</v>
      </c>
      <c r="F4983">
        <v>1.09918207478519E-2</v>
      </c>
      <c r="G4983">
        <v>0.41924733462074998</v>
      </c>
      <c r="H4983">
        <v>0.159129507415156</v>
      </c>
      <c r="I4983">
        <v>0.230000004172325</v>
      </c>
      <c r="K4983">
        <v>3</v>
      </c>
      <c r="L4983">
        <v>18673</v>
      </c>
      <c r="O4983">
        <v>3</v>
      </c>
    </row>
    <row r="4984" spans="1:15" x14ac:dyDescent="0.2">
      <c r="A4984" t="s">
        <v>476</v>
      </c>
      <c r="B4984" t="s">
        <v>477</v>
      </c>
      <c r="C4984" t="s">
        <v>478</v>
      </c>
      <c r="D4984">
        <v>2015</v>
      </c>
      <c r="E4984" t="str">
        <f t="shared" si="78"/>
        <v>South Sudan 2015</v>
      </c>
      <c r="F4984">
        <v>0.105614614536697</v>
      </c>
      <c r="G4984">
        <v>15.9161967158458</v>
      </c>
      <c r="I4984">
        <v>0.40000000596046498</v>
      </c>
      <c r="J4984">
        <v>493</v>
      </c>
      <c r="K4984">
        <v>1</v>
      </c>
      <c r="M4984">
        <v>1137</v>
      </c>
      <c r="N4984">
        <v>1</v>
      </c>
      <c r="O4984">
        <v>2</v>
      </c>
    </row>
    <row r="4985" spans="1:15" x14ac:dyDescent="0.2">
      <c r="A4985" t="s">
        <v>479</v>
      </c>
      <c r="B4985" t="s">
        <v>480</v>
      </c>
      <c r="C4985" t="s">
        <v>481</v>
      </c>
      <c r="D4985">
        <v>2015</v>
      </c>
      <c r="E4985" t="str">
        <f t="shared" si="78"/>
        <v>Spain 2015</v>
      </c>
      <c r="F4985">
        <v>1.2708237827002899E-2</v>
      </c>
      <c r="I4985">
        <v>0.68000000715255704</v>
      </c>
      <c r="L4985">
        <v>302</v>
      </c>
      <c r="N4985">
        <v>2</v>
      </c>
      <c r="O4985">
        <v>4</v>
      </c>
    </row>
    <row r="4986" spans="1:15" x14ac:dyDescent="0.2">
      <c r="A4986" t="s">
        <v>482</v>
      </c>
      <c r="B4986" t="s">
        <v>483</v>
      </c>
      <c r="C4986" t="s">
        <v>484</v>
      </c>
      <c r="D4986">
        <v>2015</v>
      </c>
      <c r="E4986" t="str">
        <f t="shared" si="78"/>
        <v>Sri Lanka 2015</v>
      </c>
      <c r="F4986">
        <v>2.5530550002598001E-2</v>
      </c>
      <c r="G4986">
        <v>0.53539105543588905</v>
      </c>
      <c r="H4986">
        <v>0.330287101312632</v>
      </c>
      <c r="I4986">
        <v>0.75</v>
      </c>
      <c r="L4986">
        <v>487</v>
      </c>
      <c r="O4986">
        <v>2</v>
      </c>
    </row>
    <row r="4987" spans="1:15" x14ac:dyDescent="0.2">
      <c r="A4987" t="s">
        <v>485</v>
      </c>
      <c r="B4987" t="s">
        <v>486</v>
      </c>
      <c r="C4987" t="s">
        <v>487</v>
      </c>
      <c r="D4987">
        <v>2015</v>
      </c>
      <c r="E4987" t="str">
        <f t="shared" si="78"/>
        <v>St. Kitts and Nevis 2015</v>
      </c>
      <c r="O4987">
        <v>1</v>
      </c>
    </row>
    <row r="4988" spans="1:15" x14ac:dyDescent="0.2">
      <c r="A4988" t="s">
        <v>488</v>
      </c>
      <c r="B4988" t="s">
        <v>489</v>
      </c>
      <c r="C4988" t="s">
        <v>490</v>
      </c>
      <c r="D4988">
        <v>2015</v>
      </c>
      <c r="E4988" t="str">
        <f t="shared" si="78"/>
        <v>St. Lucia 2015</v>
      </c>
      <c r="G4988">
        <v>0.83176068365903599</v>
      </c>
      <c r="H4988">
        <v>0.25377938510067899</v>
      </c>
      <c r="L4988">
        <v>28</v>
      </c>
      <c r="O4988">
        <v>1</v>
      </c>
    </row>
    <row r="4989" spans="1:15" x14ac:dyDescent="0.2">
      <c r="A4989" t="s">
        <v>491</v>
      </c>
      <c r="B4989" t="s">
        <v>492</v>
      </c>
      <c r="C4989" t="s">
        <v>493</v>
      </c>
      <c r="D4989">
        <v>2015</v>
      </c>
      <c r="E4989" t="str">
        <f t="shared" si="78"/>
        <v>St. Vincent and the Grenadines 2015</v>
      </c>
      <c r="G4989">
        <v>1.7570461648575</v>
      </c>
      <c r="H4989">
        <v>0.41501911102719302</v>
      </c>
      <c r="O4989">
        <v>1</v>
      </c>
    </row>
    <row r="4990" spans="1:15" x14ac:dyDescent="0.2">
      <c r="A4990" t="s">
        <v>494</v>
      </c>
      <c r="B4990" t="s">
        <v>495</v>
      </c>
      <c r="C4990" t="s">
        <v>496</v>
      </c>
      <c r="D4990">
        <v>2015</v>
      </c>
      <c r="E4990" t="str">
        <f t="shared" si="78"/>
        <v>Sudan 2015</v>
      </c>
      <c r="F4990">
        <v>2.6559218162657699E-2</v>
      </c>
      <c r="G4990">
        <v>1.16540210825542</v>
      </c>
      <c r="H4990">
        <v>0.19122647684743499</v>
      </c>
      <c r="I4990">
        <v>0.31999999284744302</v>
      </c>
      <c r="J4990">
        <v>1264</v>
      </c>
      <c r="K4990">
        <v>2</v>
      </c>
      <c r="M4990">
        <v>2552</v>
      </c>
      <c r="N4990">
        <v>1</v>
      </c>
      <c r="O4990">
        <v>2</v>
      </c>
    </row>
    <row r="4991" spans="1:15" x14ac:dyDescent="0.2">
      <c r="A4991" t="s">
        <v>497</v>
      </c>
      <c r="B4991" t="s">
        <v>498</v>
      </c>
      <c r="C4991" t="s">
        <v>499</v>
      </c>
      <c r="D4991">
        <v>2015</v>
      </c>
      <c r="E4991" t="str">
        <f t="shared" si="78"/>
        <v>Suriname 2015</v>
      </c>
      <c r="G4991">
        <v>0.31254175036968601</v>
      </c>
      <c r="I4991">
        <v>0.29039999842643699</v>
      </c>
      <c r="L4991">
        <v>34</v>
      </c>
      <c r="N4991">
        <v>2</v>
      </c>
      <c r="O4991">
        <v>2</v>
      </c>
    </row>
    <row r="4992" spans="1:15" x14ac:dyDescent="0.2">
      <c r="A4992" t="s">
        <v>500</v>
      </c>
      <c r="B4992" t="s">
        <v>501</v>
      </c>
      <c r="C4992" t="s">
        <v>502</v>
      </c>
      <c r="D4992">
        <v>2015</v>
      </c>
      <c r="E4992" t="str">
        <f t="shared" si="78"/>
        <v>Swaziland 2015</v>
      </c>
      <c r="F4992">
        <v>1.8050815029645999E-2</v>
      </c>
      <c r="G4992">
        <v>2.3728614789184799</v>
      </c>
      <c r="H4992">
        <v>7.6046128094512999E-2</v>
      </c>
      <c r="I4992">
        <v>1</v>
      </c>
      <c r="L4992">
        <v>112</v>
      </c>
      <c r="N4992">
        <v>3</v>
      </c>
      <c r="O4992">
        <v>2</v>
      </c>
    </row>
    <row r="4993" spans="1:15" x14ac:dyDescent="0.2">
      <c r="A4993" t="s">
        <v>503</v>
      </c>
      <c r="B4993" t="s">
        <v>504</v>
      </c>
      <c r="C4993" t="s">
        <v>505</v>
      </c>
      <c r="D4993">
        <v>2015</v>
      </c>
      <c r="E4993" t="str">
        <f t="shared" si="78"/>
        <v>Sweden 2015</v>
      </c>
      <c r="F4993">
        <v>1.0665020525904401E-2</v>
      </c>
      <c r="I4993">
        <v>1</v>
      </c>
      <c r="L4993">
        <v>112</v>
      </c>
      <c r="N4993">
        <v>3</v>
      </c>
      <c r="O4993">
        <v>4</v>
      </c>
    </row>
    <row r="4994" spans="1:15" x14ac:dyDescent="0.2">
      <c r="A4994" t="s">
        <v>506</v>
      </c>
      <c r="B4994" t="s">
        <v>507</v>
      </c>
      <c r="C4994" t="s">
        <v>508</v>
      </c>
      <c r="D4994">
        <v>2015</v>
      </c>
      <c r="E4994" t="str">
        <f t="shared" si="78"/>
        <v>Switzerland 2015</v>
      </c>
      <c r="F4994">
        <v>6.4389085079405396E-3</v>
      </c>
      <c r="I4994">
        <v>0.62999999523162797</v>
      </c>
      <c r="L4994">
        <v>57</v>
      </c>
      <c r="N4994">
        <v>4</v>
      </c>
      <c r="O4994">
        <v>3</v>
      </c>
    </row>
    <row r="4995" spans="1:15" x14ac:dyDescent="0.2">
      <c r="A4995" t="s">
        <v>509</v>
      </c>
      <c r="B4995" t="s">
        <v>510</v>
      </c>
      <c r="C4995" t="s">
        <v>511</v>
      </c>
      <c r="D4995">
        <v>2015</v>
      </c>
      <c r="E4995" t="str">
        <f t="shared" si="78"/>
        <v>Syrian Arab Republic 2015</v>
      </c>
      <c r="G4995">
        <v>30.9086239137274</v>
      </c>
      <c r="H4995">
        <v>0.22262959818504299</v>
      </c>
      <c r="I4995">
        <v>0.64999997615814198</v>
      </c>
      <c r="J4995">
        <v>50154</v>
      </c>
      <c r="K4995">
        <v>1</v>
      </c>
      <c r="M4995">
        <v>59582</v>
      </c>
      <c r="N4995">
        <v>0</v>
      </c>
      <c r="O4995">
        <v>2</v>
      </c>
    </row>
    <row r="4996" spans="1:15" x14ac:dyDescent="0.2">
      <c r="A4996" t="s">
        <v>512</v>
      </c>
      <c r="B4996" t="s">
        <v>513</v>
      </c>
      <c r="C4996" t="s">
        <v>514</v>
      </c>
      <c r="D4996">
        <v>2015</v>
      </c>
      <c r="E4996" t="str">
        <f t="shared" si="78"/>
        <v>Tajikistan 2015</v>
      </c>
      <c r="F4996">
        <v>1.2819824138045E-2</v>
      </c>
      <c r="G4996">
        <v>4.1895182323336702</v>
      </c>
      <c r="H4996">
        <v>0.21357507270961401</v>
      </c>
      <c r="I4996">
        <v>0.82099997997283902</v>
      </c>
      <c r="N4996">
        <v>3</v>
      </c>
      <c r="O4996">
        <v>2</v>
      </c>
    </row>
    <row r="4997" spans="1:15" x14ac:dyDescent="0.2">
      <c r="A4997" t="s">
        <v>515</v>
      </c>
      <c r="B4997" t="s">
        <v>516</v>
      </c>
      <c r="C4997" t="s">
        <v>517</v>
      </c>
      <c r="D4997">
        <v>2015</v>
      </c>
      <c r="E4997" t="str">
        <f t="shared" si="78"/>
        <v>Tanzania 2015</v>
      </c>
      <c r="F4997">
        <v>1.09136986722986E-2</v>
      </c>
      <c r="G4997">
        <v>5.55815088921275</v>
      </c>
      <c r="H4997">
        <v>0.26887725446021299</v>
      </c>
      <c r="I4997">
        <v>0.60299998521804798</v>
      </c>
      <c r="L4997">
        <v>3746</v>
      </c>
      <c r="O4997">
        <v>3</v>
      </c>
    </row>
    <row r="4998" spans="1:15" x14ac:dyDescent="0.2">
      <c r="A4998" t="s">
        <v>518</v>
      </c>
      <c r="B4998" t="s">
        <v>519</v>
      </c>
      <c r="C4998" t="s">
        <v>520</v>
      </c>
      <c r="D4998">
        <v>2015</v>
      </c>
      <c r="E4998" t="str">
        <f t="shared" si="78"/>
        <v>Thailand 2015</v>
      </c>
      <c r="F4998">
        <v>1.42658185931741E-2</v>
      </c>
      <c r="G4998">
        <v>1.54153317520224E-2</v>
      </c>
      <c r="H4998">
        <v>5.88454996799141E-2</v>
      </c>
      <c r="I4998">
        <v>0.81499999761581399</v>
      </c>
      <c r="J4998">
        <v>57</v>
      </c>
      <c r="K4998">
        <v>2</v>
      </c>
      <c r="M4998">
        <v>84</v>
      </c>
      <c r="N4998">
        <v>2</v>
      </c>
      <c r="O4998">
        <v>3</v>
      </c>
    </row>
    <row r="4999" spans="1:15" x14ac:dyDescent="0.2">
      <c r="A4999" t="s">
        <v>521</v>
      </c>
      <c r="B4999" t="s">
        <v>522</v>
      </c>
      <c r="C4999" t="s">
        <v>523</v>
      </c>
      <c r="D4999">
        <v>2015</v>
      </c>
      <c r="E4999" t="str">
        <f t="shared" ref="E4999:E5062" si="79">A4999&amp;" "&amp;D4999</f>
        <v>Timor-Leste 2015</v>
      </c>
      <c r="F4999">
        <v>1.1905360134003401E-2</v>
      </c>
      <c r="G4999">
        <v>7.6018090914254799</v>
      </c>
      <c r="H4999">
        <v>1.6371249701797298E-2</v>
      </c>
      <c r="L4999">
        <v>49</v>
      </c>
      <c r="O4999">
        <v>0</v>
      </c>
    </row>
    <row r="5000" spans="1:15" x14ac:dyDescent="0.2">
      <c r="A5000" t="s">
        <v>524</v>
      </c>
      <c r="B5000" t="s">
        <v>525</v>
      </c>
      <c r="C5000" t="s">
        <v>526</v>
      </c>
      <c r="D5000">
        <v>2015</v>
      </c>
      <c r="E5000" t="str">
        <f t="shared" si="79"/>
        <v>Togo 2015</v>
      </c>
      <c r="F5000">
        <v>1.6744228949456201E-2</v>
      </c>
      <c r="G5000">
        <v>4.6157496159220699</v>
      </c>
      <c r="H5000">
        <v>0.19284721714598099</v>
      </c>
      <c r="I5000">
        <v>0.43999999761581399</v>
      </c>
      <c r="O5000">
        <v>2</v>
      </c>
    </row>
    <row r="5001" spans="1:15" x14ac:dyDescent="0.2">
      <c r="A5001" t="s">
        <v>527</v>
      </c>
      <c r="B5001" t="s">
        <v>528</v>
      </c>
      <c r="C5001" t="s">
        <v>529</v>
      </c>
      <c r="D5001">
        <v>2015</v>
      </c>
      <c r="E5001" t="str">
        <f t="shared" si="79"/>
        <v>Tonga 2015</v>
      </c>
      <c r="G5001">
        <v>15.4918869462508</v>
      </c>
      <c r="H5001">
        <v>0.39685350037688799</v>
      </c>
      <c r="O5001">
        <v>2</v>
      </c>
    </row>
    <row r="5002" spans="1:15" x14ac:dyDescent="0.2">
      <c r="A5002" t="s">
        <v>530</v>
      </c>
      <c r="B5002" t="s">
        <v>531</v>
      </c>
      <c r="C5002" t="s">
        <v>532</v>
      </c>
      <c r="D5002">
        <v>2015</v>
      </c>
      <c r="E5002" t="str">
        <f t="shared" si="79"/>
        <v>Trinidad and Tobago 2015</v>
      </c>
      <c r="F5002">
        <v>8.3320623992699308E-3</v>
      </c>
      <c r="I5002">
        <v>0.35400000214576699</v>
      </c>
      <c r="L5002">
        <v>420</v>
      </c>
      <c r="O5002">
        <v>2</v>
      </c>
    </row>
    <row r="5003" spans="1:15" x14ac:dyDescent="0.2">
      <c r="A5003" t="s">
        <v>533</v>
      </c>
      <c r="B5003" t="s">
        <v>534</v>
      </c>
      <c r="C5003" t="s">
        <v>535</v>
      </c>
      <c r="D5003">
        <v>2015</v>
      </c>
      <c r="E5003" t="str">
        <f t="shared" si="79"/>
        <v>Tunisia 2015</v>
      </c>
      <c r="F5003">
        <v>2.2698651595662998E-2</v>
      </c>
      <c r="G5003">
        <v>1.10928451801378</v>
      </c>
      <c r="H5003">
        <v>0.40678091623587598</v>
      </c>
      <c r="I5003">
        <v>0.980000019073486</v>
      </c>
      <c r="J5003">
        <v>57</v>
      </c>
      <c r="K5003">
        <v>2</v>
      </c>
      <c r="M5003">
        <v>135</v>
      </c>
      <c r="N5003">
        <v>2</v>
      </c>
      <c r="O5003">
        <v>2</v>
      </c>
    </row>
    <row r="5004" spans="1:15" x14ac:dyDescent="0.2">
      <c r="A5004" t="s">
        <v>536</v>
      </c>
      <c r="B5004" t="s">
        <v>537</v>
      </c>
      <c r="C5004" t="s">
        <v>538</v>
      </c>
      <c r="D5004">
        <v>2015</v>
      </c>
      <c r="E5004" t="str">
        <f t="shared" si="79"/>
        <v>Turkey 2015</v>
      </c>
      <c r="F5004">
        <v>1.81284829274449E-2</v>
      </c>
      <c r="G5004">
        <v>0.25054741656560697</v>
      </c>
      <c r="H5004">
        <v>0.12097806798670301</v>
      </c>
      <c r="I5004">
        <v>0.75</v>
      </c>
      <c r="J5004">
        <v>933</v>
      </c>
      <c r="K5004">
        <v>0</v>
      </c>
      <c r="L5004">
        <v>2235</v>
      </c>
      <c r="M5004">
        <v>1061</v>
      </c>
      <c r="N5004">
        <v>2</v>
      </c>
      <c r="O5004">
        <v>3</v>
      </c>
    </row>
    <row r="5005" spans="1:15" x14ac:dyDescent="0.2">
      <c r="A5005" t="s">
        <v>539</v>
      </c>
      <c r="B5005" t="s">
        <v>540</v>
      </c>
      <c r="C5005" t="s">
        <v>541</v>
      </c>
      <c r="D5005">
        <v>2015</v>
      </c>
      <c r="E5005" t="str">
        <f t="shared" si="79"/>
        <v>Turkmenistan 2015</v>
      </c>
      <c r="G5005">
        <v>6.6072052062667794E-2</v>
      </c>
      <c r="H5005">
        <v>0.20379072091011499</v>
      </c>
      <c r="I5005">
        <v>0.85000002384185802</v>
      </c>
      <c r="L5005">
        <v>63</v>
      </c>
      <c r="O5005">
        <v>2</v>
      </c>
    </row>
    <row r="5006" spans="1:15" x14ac:dyDescent="0.2">
      <c r="A5006" t="s">
        <v>542</v>
      </c>
      <c r="B5006" t="s">
        <v>543</v>
      </c>
      <c r="C5006" t="s">
        <v>544</v>
      </c>
      <c r="D5006">
        <v>2015</v>
      </c>
      <c r="E5006" t="str">
        <f t="shared" si="79"/>
        <v>Tuvalu 2015</v>
      </c>
      <c r="G5006">
        <v>87.1337466575837</v>
      </c>
      <c r="O5006">
        <v>0</v>
      </c>
    </row>
    <row r="5007" spans="1:15" x14ac:dyDescent="0.2">
      <c r="A5007" t="s">
        <v>545</v>
      </c>
      <c r="B5007" t="s">
        <v>546</v>
      </c>
      <c r="C5007" t="s">
        <v>547</v>
      </c>
      <c r="D5007">
        <v>2015</v>
      </c>
      <c r="E5007" t="str">
        <f t="shared" si="79"/>
        <v>Uganda 2015</v>
      </c>
      <c r="F5007">
        <v>1.0411624880623801E-2</v>
      </c>
      <c r="G5007">
        <v>5.1546623735416697</v>
      </c>
      <c r="H5007">
        <v>0.15331969051161001</v>
      </c>
      <c r="I5007">
        <v>0.15999999642372101</v>
      </c>
      <c r="J5007">
        <v>197</v>
      </c>
      <c r="N5007">
        <v>2</v>
      </c>
      <c r="O5007">
        <v>3</v>
      </c>
    </row>
    <row r="5008" spans="1:15" x14ac:dyDescent="0.2">
      <c r="A5008" t="s">
        <v>548</v>
      </c>
      <c r="B5008" t="s">
        <v>549</v>
      </c>
      <c r="C5008" t="s">
        <v>550</v>
      </c>
      <c r="D5008">
        <v>2015</v>
      </c>
      <c r="E5008" t="str">
        <f t="shared" si="79"/>
        <v>Ukraine 2015</v>
      </c>
      <c r="F5008">
        <v>3.2511807634128302E-2</v>
      </c>
      <c r="G5008">
        <v>1.5283125947541301</v>
      </c>
      <c r="H5008">
        <v>0.35368192630252498</v>
      </c>
      <c r="I5008">
        <v>0.80599999427795399</v>
      </c>
      <c r="J5008">
        <v>1709</v>
      </c>
      <c r="K5008">
        <v>2</v>
      </c>
      <c r="M5008">
        <v>1726</v>
      </c>
      <c r="N5008">
        <v>0</v>
      </c>
      <c r="O5008">
        <v>3</v>
      </c>
    </row>
    <row r="5009" spans="1:15" x14ac:dyDescent="0.2">
      <c r="A5009" t="s">
        <v>551</v>
      </c>
      <c r="B5009" t="s">
        <v>552</v>
      </c>
      <c r="C5009" t="s">
        <v>553</v>
      </c>
      <c r="D5009">
        <v>2015</v>
      </c>
      <c r="E5009" t="str">
        <f t="shared" si="79"/>
        <v>United Arab Emirates 2015</v>
      </c>
      <c r="I5009">
        <v>0.119999997317791</v>
      </c>
      <c r="L5009">
        <v>60</v>
      </c>
      <c r="N5009">
        <v>2</v>
      </c>
      <c r="O5009">
        <v>2</v>
      </c>
    </row>
    <row r="5010" spans="1:15" x14ac:dyDescent="0.2">
      <c r="A5010" t="s">
        <v>554</v>
      </c>
      <c r="B5010" t="s">
        <v>555</v>
      </c>
      <c r="C5010" t="s">
        <v>556</v>
      </c>
      <c r="D5010">
        <v>2015</v>
      </c>
      <c r="E5010" t="str">
        <f t="shared" si="79"/>
        <v>United Kingdom 2015</v>
      </c>
      <c r="F5010">
        <v>2.02904477306621E-2</v>
      </c>
      <c r="I5010">
        <v>0.81499999761581399</v>
      </c>
      <c r="L5010">
        <v>652</v>
      </c>
      <c r="N5010">
        <v>2</v>
      </c>
      <c r="O5010">
        <v>4</v>
      </c>
    </row>
    <row r="5011" spans="1:15" x14ac:dyDescent="0.2">
      <c r="A5011" t="s">
        <v>557</v>
      </c>
      <c r="B5011" t="s">
        <v>558</v>
      </c>
      <c r="C5011" t="s">
        <v>559</v>
      </c>
      <c r="D5011">
        <v>2015</v>
      </c>
      <c r="E5011" t="str">
        <f t="shared" si="79"/>
        <v>United States 2015</v>
      </c>
      <c r="F5011">
        <v>3.4778451663360903E-2</v>
      </c>
      <c r="I5011">
        <v>0.66000002622604403</v>
      </c>
      <c r="J5011">
        <v>87</v>
      </c>
      <c r="K5011">
        <v>3</v>
      </c>
      <c r="L5011">
        <v>15883</v>
      </c>
      <c r="M5011">
        <v>14</v>
      </c>
      <c r="N5011">
        <v>3</v>
      </c>
      <c r="O5011">
        <v>4</v>
      </c>
    </row>
    <row r="5012" spans="1:15" x14ac:dyDescent="0.2">
      <c r="A5012" t="s">
        <v>560</v>
      </c>
      <c r="B5012" t="s">
        <v>561</v>
      </c>
      <c r="C5012" t="s">
        <v>562</v>
      </c>
      <c r="D5012">
        <v>2015</v>
      </c>
      <c r="E5012" t="str">
        <f t="shared" si="79"/>
        <v>Uruguay 2015</v>
      </c>
      <c r="F5012">
        <v>1.8205881364562599E-2</v>
      </c>
      <c r="G5012">
        <v>4.5606236837956497E-2</v>
      </c>
      <c r="I5012">
        <v>0.90799999237060602</v>
      </c>
      <c r="L5012">
        <v>293</v>
      </c>
      <c r="N5012">
        <v>2</v>
      </c>
      <c r="O5012">
        <v>3</v>
      </c>
    </row>
    <row r="5013" spans="1:15" x14ac:dyDescent="0.2">
      <c r="A5013" t="s">
        <v>563</v>
      </c>
      <c r="B5013" t="s">
        <v>564</v>
      </c>
      <c r="C5013" t="s">
        <v>565</v>
      </c>
      <c r="D5013">
        <v>2015</v>
      </c>
      <c r="E5013" t="str">
        <f t="shared" si="79"/>
        <v>Uzbekistan 2015</v>
      </c>
      <c r="G5013">
        <v>0.51411211281106095</v>
      </c>
      <c r="H5013">
        <v>6.3342417199755502E-2</v>
      </c>
      <c r="I5013">
        <v>0.80000001192092896</v>
      </c>
      <c r="L5013">
        <v>506</v>
      </c>
      <c r="O5013">
        <v>2</v>
      </c>
    </row>
    <row r="5014" spans="1:15" x14ac:dyDescent="0.2">
      <c r="A5014" t="s">
        <v>566</v>
      </c>
      <c r="B5014" t="s">
        <v>567</v>
      </c>
      <c r="C5014" t="s">
        <v>568</v>
      </c>
      <c r="D5014">
        <v>2015</v>
      </c>
      <c r="E5014" t="str">
        <f t="shared" si="79"/>
        <v>Vanuatu 2015</v>
      </c>
      <c r="G5014">
        <v>24.7291196570803</v>
      </c>
      <c r="H5014">
        <v>0.231185585682395</v>
      </c>
      <c r="O5014">
        <v>2</v>
      </c>
    </row>
    <row r="5015" spans="1:15" x14ac:dyDescent="0.2">
      <c r="A5015" t="s">
        <v>569</v>
      </c>
      <c r="B5015" t="s">
        <v>570</v>
      </c>
      <c r="C5015" t="s">
        <v>571</v>
      </c>
      <c r="D5015">
        <v>2015</v>
      </c>
      <c r="E5015" t="str">
        <f t="shared" si="79"/>
        <v>Venezuela, RB 2015</v>
      </c>
      <c r="F5015">
        <v>9.4137596886661908E-3</v>
      </c>
      <c r="I5015">
        <v>0.84799998998642001</v>
      </c>
      <c r="K5015">
        <v>1</v>
      </c>
      <c r="L5015">
        <v>15654</v>
      </c>
      <c r="M5015">
        <v>32</v>
      </c>
      <c r="O5015">
        <v>2</v>
      </c>
    </row>
    <row r="5016" spans="1:15" x14ac:dyDescent="0.2">
      <c r="A5016" t="s">
        <v>572</v>
      </c>
      <c r="B5016" t="s">
        <v>573</v>
      </c>
      <c r="C5016" t="s">
        <v>574</v>
      </c>
      <c r="D5016">
        <v>2015</v>
      </c>
      <c r="E5016" t="str">
        <f t="shared" si="79"/>
        <v>Vietnam 2015</v>
      </c>
      <c r="F5016">
        <v>2.3611556974687E-2</v>
      </c>
      <c r="G5016">
        <v>1.39454193272547</v>
      </c>
      <c r="H5016">
        <v>0.20415425473846899</v>
      </c>
      <c r="I5016">
        <v>0.85000002384185802</v>
      </c>
      <c r="O5016">
        <v>2</v>
      </c>
    </row>
    <row r="5017" spans="1:15" x14ac:dyDescent="0.2">
      <c r="A5017" t="s">
        <v>575</v>
      </c>
      <c r="B5017" t="s">
        <v>576</v>
      </c>
      <c r="C5017" t="s">
        <v>577</v>
      </c>
      <c r="D5017">
        <v>2015</v>
      </c>
      <c r="E5017" t="str">
        <f t="shared" si="79"/>
        <v>Yemen, Rep. 2015</v>
      </c>
      <c r="G5017">
        <v>4.3213801688155797</v>
      </c>
      <c r="H5017">
        <v>0.15758629127227999</v>
      </c>
      <c r="I5017">
        <v>0.490000009536743</v>
      </c>
      <c r="J5017">
        <v>6893</v>
      </c>
      <c r="K5017">
        <v>0</v>
      </c>
      <c r="M5017">
        <v>7239</v>
      </c>
      <c r="N5017">
        <v>3</v>
      </c>
      <c r="O5017">
        <v>2</v>
      </c>
    </row>
    <row r="5018" spans="1:15" x14ac:dyDescent="0.2">
      <c r="A5018" t="s">
        <v>578</v>
      </c>
      <c r="B5018" t="s">
        <v>579</v>
      </c>
      <c r="C5018" t="s">
        <v>580</v>
      </c>
      <c r="D5018">
        <v>2015</v>
      </c>
      <c r="E5018" t="str">
        <f t="shared" si="79"/>
        <v>Zambia 2015</v>
      </c>
      <c r="F5018">
        <v>1.7532343801293201E-2</v>
      </c>
      <c r="G5018">
        <v>3.8251932923960799</v>
      </c>
      <c r="H5018">
        <v>0.31129680296277501</v>
      </c>
      <c r="I5018">
        <v>0.43000000715255698</v>
      </c>
      <c r="L5018">
        <v>853</v>
      </c>
      <c r="N5018">
        <v>2</v>
      </c>
      <c r="O5018">
        <v>3</v>
      </c>
    </row>
    <row r="5019" spans="1:15" x14ac:dyDescent="0.2">
      <c r="A5019" t="s">
        <v>581</v>
      </c>
      <c r="B5019" t="s">
        <v>582</v>
      </c>
      <c r="C5019" t="s">
        <v>583</v>
      </c>
      <c r="D5019">
        <v>2015</v>
      </c>
      <c r="E5019" t="str">
        <f t="shared" si="79"/>
        <v>Zimbabwe 2015</v>
      </c>
      <c r="F5019">
        <v>1.8868757200821502E-2</v>
      </c>
      <c r="G5019">
        <v>4.47767891611855</v>
      </c>
      <c r="H5019">
        <v>0.237944012676745</v>
      </c>
      <c r="I5019">
        <v>0.81999999284744296</v>
      </c>
      <c r="O5019">
        <v>0</v>
      </c>
    </row>
    <row r="5020" spans="1:15" x14ac:dyDescent="0.2">
      <c r="A5020" t="s">
        <v>5</v>
      </c>
      <c r="B5020" t="s">
        <v>6</v>
      </c>
      <c r="C5020" t="s">
        <v>7</v>
      </c>
      <c r="D5020">
        <v>2016</v>
      </c>
      <c r="E5020" t="str">
        <f t="shared" si="79"/>
        <v>Afghanistan 2016</v>
      </c>
      <c r="F5020">
        <v>9.5677214095885501E-3</v>
      </c>
      <c r="G5020">
        <v>22.360303631487302</v>
      </c>
      <c r="H5020">
        <v>0.10712085515526699</v>
      </c>
      <c r="I5020">
        <v>0.40999999642372098</v>
      </c>
      <c r="J5020">
        <v>17916</v>
      </c>
      <c r="K5020">
        <v>0</v>
      </c>
      <c r="L5020">
        <v>2318</v>
      </c>
      <c r="M5020">
        <v>18719</v>
      </c>
      <c r="N5020">
        <v>1</v>
      </c>
      <c r="O5020">
        <v>3</v>
      </c>
    </row>
    <row r="5021" spans="1:15" x14ac:dyDescent="0.2">
      <c r="A5021" t="s">
        <v>8</v>
      </c>
      <c r="B5021" t="s">
        <v>9</v>
      </c>
      <c r="C5021" t="s">
        <v>10</v>
      </c>
      <c r="D5021">
        <v>2016</v>
      </c>
      <c r="E5021" t="str">
        <f t="shared" si="79"/>
        <v>Albania 2016</v>
      </c>
      <c r="F5021">
        <v>1.10358100880452E-2</v>
      </c>
      <c r="G5021">
        <v>1.4189676732055601</v>
      </c>
      <c r="H5021">
        <v>0.31200040602426299</v>
      </c>
      <c r="I5021">
        <v>0.81999999284744296</v>
      </c>
      <c r="L5021">
        <v>79</v>
      </c>
      <c r="N5021">
        <v>2</v>
      </c>
      <c r="O5021">
        <v>3</v>
      </c>
    </row>
    <row r="5022" spans="1:15" x14ac:dyDescent="0.2">
      <c r="A5022" t="s">
        <v>11</v>
      </c>
      <c r="B5022" t="s">
        <v>12</v>
      </c>
      <c r="C5022" t="s">
        <v>13</v>
      </c>
      <c r="D5022">
        <v>2016</v>
      </c>
      <c r="E5022" t="str">
        <f t="shared" si="79"/>
        <v>Algeria 2016</v>
      </c>
      <c r="F5022">
        <v>6.3849289830186506E-2</v>
      </c>
      <c r="G5022">
        <v>9.1213701698649702E-2</v>
      </c>
      <c r="H5022">
        <v>1.04287998734403E-2</v>
      </c>
      <c r="I5022">
        <v>0.72000002861023005</v>
      </c>
      <c r="J5022">
        <v>86</v>
      </c>
      <c r="K5022">
        <v>1</v>
      </c>
      <c r="L5022">
        <v>542</v>
      </c>
      <c r="M5022">
        <v>89</v>
      </c>
      <c r="O5022">
        <v>2</v>
      </c>
    </row>
    <row r="5023" spans="1:15" x14ac:dyDescent="0.2">
      <c r="A5023" t="s">
        <v>14</v>
      </c>
      <c r="B5023" t="s">
        <v>15</v>
      </c>
      <c r="C5023" t="s">
        <v>16</v>
      </c>
      <c r="D5023">
        <v>2016</v>
      </c>
      <c r="E5023" t="str">
        <f t="shared" si="79"/>
        <v>Andorra 2016</v>
      </c>
      <c r="N5023">
        <v>2</v>
      </c>
      <c r="O5023" t="s">
        <v>592</v>
      </c>
    </row>
    <row r="5024" spans="1:15" x14ac:dyDescent="0.2">
      <c r="A5024" t="s">
        <v>17</v>
      </c>
      <c r="B5024" t="s">
        <v>18</v>
      </c>
      <c r="C5024" t="s">
        <v>19</v>
      </c>
      <c r="D5024">
        <v>2016</v>
      </c>
      <c r="E5024" t="str">
        <f t="shared" si="79"/>
        <v>Angola 2016</v>
      </c>
      <c r="F5024">
        <v>2.7333406553071898E-2</v>
      </c>
      <c r="G5024">
        <v>0.42604709943969099</v>
      </c>
      <c r="H5024">
        <v>0.88996513106139796</v>
      </c>
      <c r="I5024">
        <v>0.37999999523162797</v>
      </c>
      <c r="J5024">
        <v>25</v>
      </c>
      <c r="K5024">
        <v>2</v>
      </c>
      <c r="L5024">
        <v>1196</v>
      </c>
      <c r="M5024">
        <v>26</v>
      </c>
      <c r="O5024">
        <v>2</v>
      </c>
    </row>
    <row r="5025" spans="1:15" x14ac:dyDescent="0.2">
      <c r="A5025" t="s">
        <v>20</v>
      </c>
      <c r="B5025" t="s">
        <v>21</v>
      </c>
      <c r="C5025" t="s">
        <v>22</v>
      </c>
      <c r="D5025">
        <v>2016</v>
      </c>
      <c r="E5025" t="str">
        <f t="shared" si="79"/>
        <v>Antigua and Barbuda 2016</v>
      </c>
      <c r="G5025">
        <v>1.3438021023974E-2</v>
      </c>
      <c r="N5025">
        <v>3</v>
      </c>
      <c r="O5025">
        <v>1</v>
      </c>
    </row>
    <row r="5026" spans="1:15" x14ac:dyDescent="0.2">
      <c r="A5026" t="s">
        <v>23</v>
      </c>
      <c r="B5026" t="s">
        <v>24</v>
      </c>
      <c r="C5026" t="s">
        <v>25</v>
      </c>
      <c r="D5026">
        <v>2016</v>
      </c>
      <c r="E5026" t="str">
        <f t="shared" si="79"/>
        <v>Argentina 2016</v>
      </c>
      <c r="F5026">
        <v>8.1314007792887503E-3</v>
      </c>
      <c r="G5026">
        <v>4.80512872617534E-4</v>
      </c>
      <c r="H5026">
        <v>0.195511651297299</v>
      </c>
      <c r="I5026">
        <v>0.97000002861023005</v>
      </c>
      <c r="L5026">
        <v>2625</v>
      </c>
      <c r="O5026">
        <v>3</v>
      </c>
    </row>
    <row r="5027" spans="1:15" x14ac:dyDescent="0.2">
      <c r="A5027" t="s">
        <v>26</v>
      </c>
      <c r="B5027" t="s">
        <v>27</v>
      </c>
      <c r="C5027" t="s">
        <v>28</v>
      </c>
      <c r="D5027">
        <v>2016</v>
      </c>
      <c r="E5027" t="str">
        <f t="shared" si="79"/>
        <v>Armenia 2016</v>
      </c>
      <c r="F5027">
        <v>4.0903492169932498E-2</v>
      </c>
      <c r="G5027">
        <v>2.65132816472524</v>
      </c>
      <c r="H5027">
        <v>0.41438808951280998</v>
      </c>
      <c r="I5027">
        <v>0.97899997234344505</v>
      </c>
      <c r="K5027">
        <v>3</v>
      </c>
      <c r="L5027">
        <v>87</v>
      </c>
      <c r="M5027">
        <v>4</v>
      </c>
      <c r="N5027">
        <v>2</v>
      </c>
      <c r="O5027">
        <v>3</v>
      </c>
    </row>
    <row r="5028" spans="1:15" x14ac:dyDescent="0.2">
      <c r="A5028" t="s">
        <v>29</v>
      </c>
      <c r="B5028" t="s">
        <v>30</v>
      </c>
      <c r="C5028" t="s">
        <v>31</v>
      </c>
      <c r="D5028">
        <v>2016</v>
      </c>
      <c r="E5028" t="str">
        <f t="shared" si="79"/>
        <v>Australia 2016</v>
      </c>
      <c r="F5028">
        <v>2.0844968519663699E-2</v>
      </c>
      <c r="I5028">
        <v>0.83999997377395597</v>
      </c>
      <c r="L5028">
        <v>227</v>
      </c>
      <c r="O5028">
        <v>4</v>
      </c>
    </row>
    <row r="5029" spans="1:15" x14ac:dyDescent="0.2">
      <c r="A5029" t="s">
        <v>32</v>
      </c>
      <c r="B5029" t="s">
        <v>33</v>
      </c>
      <c r="C5029" t="s">
        <v>34</v>
      </c>
      <c r="D5029">
        <v>2016</v>
      </c>
      <c r="E5029" t="str">
        <f t="shared" si="79"/>
        <v>Austria 2016</v>
      </c>
      <c r="F5029">
        <v>7.29737691793485E-3</v>
      </c>
      <c r="I5029">
        <v>0.93000000715255704</v>
      </c>
      <c r="L5029">
        <v>54</v>
      </c>
      <c r="N5029">
        <v>4</v>
      </c>
      <c r="O5029">
        <v>4</v>
      </c>
    </row>
    <row r="5030" spans="1:15" x14ac:dyDescent="0.2">
      <c r="A5030" t="s">
        <v>35</v>
      </c>
      <c r="B5030" t="s">
        <v>36</v>
      </c>
      <c r="C5030" t="s">
        <v>37</v>
      </c>
      <c r="D5030">
        <v>2016</v>
      </c>
      <c r="E5030" t="str">
        <f t="shared" si="79"/>
        <v>Azerbaijan 2016</v>
      </c>
      <c r="F5030">
        <v>3.68852730317814E-2</v>
      </c>
      <c r="G5030">
        <v>0.22305634754738499</v>
      </c>
      <c r="H5030">
        <v>0.29850805746382197</v>
      </c>
      <c r="I5030">
        <v>0.92000001668930098</v>
      </c>
      <c r="J5030">
        <v>141</v>
      </c>
      <c r="K5030">
        <v>2</v>
      </c>
      <c r="L5030">
        <v>169</v>
      </c>
      <c r="M5030">
        <v>137</v>
      </c>
      <c r="N5030">
        <v>0</v>
      </c>
      <c r="O5030">
        <v>2</v>
      </c>
    </row>
    <row r="5031" spans="1:15" x14ac:dyDescent="0.2">
      <c r="A5031" t="s">
        <v>38</v>
      </c>
      <c r="B5031" t="s">
        <v>39</v>
      </c>
      <c r="C5031" t="s">
        <v>40</v>
      </c>
      <c r="D5031">
        <v>2016</v>
      </c>
      <c r="E5031" t="str">
        <f t="shared" si="79"/>
        <v>Bahamas, The 2016</v>
      </c>
      <c r="I5031">
        <v>0.85000002384185802</v>
      </c>
      <c r="L5031">
        <v>111</v>
      </c>
      <c r="N5031">
        <v>2</v>
      </c>
      <c r="O5031">
        <v>2</v>
      </c>
    </row>
    <row r="5032" spans="1:15" x14ac:dyDescent="0.2">
      <c r="A5032" t="s">
        <v>41</v>
      </c>
      <c r="B5032" t="s">
        <v>42</v>
      </c>
      <c r="C5032" t="s">
        <v>43</v>
      </c>
      <c r="D5032">
        <v>2016</v>
      </c>
      <c r="E5032" t="str">
        <f t="shared" si="79"/>
        <v>Bahrain 2016</v>
      </c>
      <c r="F5032">
        <v>4.6714408672782697E-2</v>
      </c>
      <c r="I5032">
        <v>0.34999999403953602</v>
      </c>
      <c r="L5032">
        <v>4</v>
      </c>
      <c r="N5032">
        <v>2</v>
      </c>
      <c r="O5032">
        <v>2</v>
      </c>
    </row>
    <row r="5033" spans="1:15" x14ac:dyDescent="0.2">
      <c r="A5033" t="s">
        <v>44</v>
      </c>
      <c r="B5033" t="s">
        <v>45</v>
      </c>
      <c r="C5033" t="s">
        <v>46</v>
      </c>
      <c r="D5033">
        <v>2016</v>
      </c>
      <c r="E5033" t="str">
        <f t="shared" si="79"/>
        <v>Bangladesh 2016</v>
      </c>
      <c r="F5033">
        <v>1.3723214823304601E-2</v>
      </c>
      <c r="G5033">
        <v>0.91219281971440802</v>
      </c>
      <c r="H5033">
        <v>0.104729835393906</v>
      </c>
      <c r="I5033">
        <v>0.894999980926514</v>
      </c>
      <c r="J5033">
        <v>41</v>
      </c>
      <c r="K5033">
        <v>2</v>
      </c>
      <c r="L5033">
        <v>3591</v>
      </c>
      <c r="M5033">
        <v>73</v>
      </c>
      <c r="O5033">
        <v>2</v>
      </c>
    </row>
    <row r="5034" spans="1:15" x14ac:dyDescent="0.2">
      <c r="A5034" t="s">
        <v>47</v>
      </c>
      <c r="B5034" t="s">
        <v>48</v>
      </c>
      <c r="C5034" t="s">
        <v>49</v>
      </c>
      <c r="D5034">
        <v>2016</v>
      </c>
      <c r="E5034" t="str">
        <f t="shared" si="79"/>
        <v>Barbados 2016</v>
      </c>
      <c r="I5034">
        <v>1</v>
      </c>
      <c r="L5034">
        <v>22</v>
      </c>
      <c r="O5034">
        <v>2</v>
      </c>
    </row>
    <row r="5035" spans="1:15" x14ac:dyDescent="0.2">
      <c r="A5035" t="s">
        <v>50</v>
      </c>
      <c r="B5035" t="s">
        <v>51</v>
      </c>
      <c r="C5035" t="s">
        <v>52</v>
      </c>
      <c r="D5035">
        <v>2016</v>
      </c>
      <c r="E5035" t="str">
        <f t="shared" si="79"/>
        <v>Belarus 2016</v>
      </c>
      <c r="F5035">
        <v>1.2535150449188501E-2</v>
      </c>
      <c r="G5035">
        <v>-5.5374382508002501E-2</v>
      </c>
      <c r="H5035">
        <v>0.398963445565367</v>
      </c>
      <c r="I5035">
        <v>0.837000012397766</v>
      </c>
      <c r="L5035">
        <v>307</v>
      </c>
      <c r="N5035">
        <v>3</v>
      </c>
      <c r="O5035">
        <v>2</v>
      </c>
    </row>
    <row r="5036" spans="1:15" x14ac:dyDescent="0.2">
      <c r="A5036" t="s">
        <v>53</v>
      </c>
      <c r="B5036" t="s">
        <v>54</v>
      </c>
      <c r="C5036" t="s">
        <v>55</v>
      </c>
      <c r="D5036">
        <v>2016</v>
      </c>
      <c r="E5036" t="str">
        <f t="shared" si="79"/>
        <v>Belgium 2016</v>
      </c>
      <c r="F5036">
        <v>8.9470623618151997E-3</v>
      </c>
      <c r="I5036">
        <v>0.58999997377395597</v>
      </c>
      <c r="K5036">
        <v>2</v>
      </c>
      <c r="M5036">
        <v>34</v>
      </c>
      <c r="N5036">
        <v>2</v>
      </c>
      <c r="O5036">
        <v>4</v>
      </c>
    </row>
    <row r="5037" spans="1:15" x14ac:dyDescent="0.2">
      <c r="A5037" t="s">
        <v>56</v>
      </c>
      <c r="B5037" t="s">
        <v>57</v>
      </c>
      <c r="C5037" t="s">
        <v>58</v>
      </c>
      <c r="D5037">
        <v>2016</v>
      </c>
      <c r="E5037" t="str">
        <f t="shared" si="79"/>
        <v>Belize 2016</v>
      </c>
      <c r="F5037">
        <v>1.22319223222864E-2</v>
      </c>
      <c r="G5037">
        <v>1.62828062152594</v>
      </c>
      <c r="H5037">
        <v>0.54807689583381802</v>
      </c>
      <c r="I5037">
        <v>0.528999984264374</v>
      </c>
      <c r="L5037">
        <v>138</v>
      </c>
      <c r="N5037">
        <v>2</v>
      </c>
      <c r="O5037">
        <v>2</v>
      </c>
    </row>
    <row r="5038" spans="1:15" x14ac:dyDescent="0.2">
      <c r="A5038" t="s">
        <v>59</v>
      </c>
      <c r="B5038" t="s">
        <v>60</v>
      </c>
      <c r="C5038" t="s">
        <v>61</v>
      </c>
      <c r="D5038">
        <v>2016</v>
      </c>
      <c r="E5038" t="str">
        <f t="shared" si="79"/>
        <v>Benin 2016</v>
      </c>
      <c r="F5038">
        <v>6.7359672701681498E-3</v>
      </c>
      <c r="G5038">
        <v>4.2733136427416101</v>
      </c>
      <c r="H5038">
        <v>0.17218619850226499</v>
      </c>
      <c r="I5038">
        <v>0.33000001311302202</v>
      </c>
      <c r="O5038">
        <v>2</v>
      </c>
    </row>
    <row r="5039" spans="1:15" x14ac:dyDescent="0.2">
      <c r="A5039" t="s">
        <v>62</v>
      </c>
      <c r="B5039" t="s">
        <v>63</v>
      </c>
      <c r="C5039" t="s">
        <v>64</v>
      </c>
      <c r="D5039">
        <v>2016</v>
      </c>
      <c r="E5039" t="str">
        <f t="shared" si="79"/>
        <v>Bhutan 2016</v>
      </c>
      <c r="G5039">
        <v>2.6146631732494501</v>
      </c>
      <c r="H5039">
        <v>1.1255279832707401</v>
      </c>
      <c r="I5039">
        <v>0.40000000596046498</v>
      </c>
      <c r="L5039">
        <v>9</v>
      </c>
      <c r="N5039">
        <v>2</v>
      </c>
      <c r="O5039">
        <v>2</v>
      </c>
    </row>
    <row r="5040" spans="1:15" x14ac:dyDescent="0.2">
      <c r="A5040" t="s">
        <v>65</v>
      </c>
      <c r="B5040" t="s">
        <v>66</v>
      </c>
      <c r="C5040" t="s">
        <v>67</v>
      </c>
      <c r="D5040">
        <v>2016</v>
      </c>
      <c r="E5040" t="str">
        <f t="shared" si="79"/>
        <v>Bolivia 2016</v>
      </c>
      <c r="F5040">
        <v>1.5304678486691901E-2</v>
      </c>
      <c r="G5040">
        <v>2.0903517308595099</v>
      </c>
      <c r="H5040">
        <v>0.210385534665256</v>
      </c>
      <c r="I5040">
        <v>0.40999999642372098</v>
      </c>
      <c r="L5040">
        <v>642</v>
      </c>
      <c r="O5040">
        <v>2</v>
      </c>
    </row>
    <row r="5041" spans="1:15" x14ac:dyDescent="0.2">
      <c r="A5041" t="s">
        <v>68</v>
      </c>
      <c r="B5041" t="s">
        <v>69</v>
      </c>
      <c r="C5041" t="s">
        <v>70</v>
      </c>
      <c r="D5041">
        <v>2016</v>
      </c>
      <c r="E5041" t="str">
        <f t="shared" si="79"/>
        <v>Bosnia and Herzegovina 2016</v>
      </c>
      <c r="F5041">
        <v>9.3390081498666497E-3</v>
      </c>
      <c r="G5041">
        <v>2.63404931305864</v>
      </c>
      <c r="H5041">
        <v>0.25953978206279399</v>
      </c>
      <c r="I5041">
        <v>0.50099998712539695</v>
      </c>
      <c r="L5041">
        <v>45</v>
      </c>
      <c r="O5041">
        <v>1</v>
      </c>
    </row>
    <row r="5042" spans="1:15" x14ac:dyDescent="0.2">
      <c r="A5042" t="s">
        <v>71</v>
      </c>
      <c r="B5042" t="s">
        <v>72</v>
      </c>
      <c r="C5042" t="s">
        <v>73</v>
      </c>
      <c r="D5042">
        <v>2016</v>
      </c>
      <c r="E5042" t="str">
        <f t="shared" si="79"/>
        <v>Botswana 2016</v>
      </c>
      <c r="F5042">
        <v>3.2877759495183803E-2</v>
      </c>
      <c r="G5042">
        <v>0.65668155109273696</v>
      </c>
      <c r="H5042">
        <v>0.12111060430288099</v>
      </c>
      <c r="I5042">
        <v>0.56999999284744296</v>
      </c>
      <c r="N5042">
        <v>2</v>
      </c>
      <c r="O5042">
        <v>2</v>
      </c>
    </row>
    <row r="5043" spans="1:15" x14ac:dyDescent="0.2">
      <c r="A5043" t="s">
        <v>74</v>
      </c>
      <c r="B5043" t="s">
        <v>75</v>
      </c>
      <c r="C5043" t="s">
        <v>76</v>
      </c>
      <c r="D5043">
        <v>2016</v>
      </c>
      <c r="E5043" t="str">
        <f t="shared" si="79"/>
        <v>Brazil 2016</v>
      </c>
      <c r="F5043">
        <v>1.34797541299482E-2</v>
      </c>
      <c r="G5043">
        <v>3.8383511549683599E-2</v>
      </c>
      <c r="H5043">
        <v>9.9386783608466103E-2</v>
      </c>
      <c r="I5043">
        <v>0.50700002908706698</v>
      </c>
      <c r="K5043">
        <v>2</v>
      </c>
      <c r="L5043">
        <v>61208</v>
      </c>
      <c r="M5043">
        <v>34</v>
      </c>
      <c r="O5043">
        <v>3</v>
      </c>
    </row>
    <row r="5044" spans="1:15" x14ac:dyDescent="0.2">
      <c r="A5044" t="s">
        <v>77</v>
      </c>
      <c r="B5044" t="s">
        <v>78</v>
      </c>
      <c r="C5044" t="s">
        <v>79</v>
      </c>
      <c r="D5044">
        <v>2016</v>
      </c>
      <c r="E5044" t="str">
        <f t="shared" si="79"/>
        <v>Brunei Darussalam 2016</v>
      </c>
      <c r="F5044">
        <v>3.5393846992377499E-2</v>
      </c>
      <c r="I5044">
        <v>0.56999999284744296</v>
      </c>
      <c r="N5044">
        <v>2</v>
      </c>
      <c r="O5044">
        <v>1</v>
      </c>
    </row>
    <row r="5045" spans="1:15" x14ac:dyDescent="0.2">
      <c r="A5045" t="s">
        <v>80</v>
      </c>
      <c r="B5045" t="s">
        <v>81</v>
      </c>
      <c r="C5045" t="s">
        <v>82</v>
      </c>
      <c r="D5045">
        <v>2016</v>
      </c>
      <c r="E5045" t="str">
        <f t="shared" si="79"/>
        <v>Bulgaria 2016</v>
      </c>
      <c r="F5045">
        <v>1.24670728942184E-2</v>
      </c>
      <c r="H5045">
        <v>0.21137943658557001</v>
      </c>
      <c r="I5045">
        <v>0.82999998331069902</v>
      </c>
      <c r="L5045">
        <v>79</v>
      </c>
      <c r="N5045">
        <v>3</v>
      </c>
      <c r="O5045">
        <v>1</v>
      </c>
    </row>
    <row r="5046" spans="1:15" x14ac:dyDescent="0.2">
      <c r="A5046" t="s">
        <v>83</v>
      </c>
      <c r="B5046" t="s">
        <v>84</v>
      </c>
      <c r="C5046" t="s">
        <v>85</v>
      </c>
      <c r="D5046">
        <v>2016</v>
      </c>
      <c r="E5046" t="str">
        <f t="shared" si="79"/>
        <v>Burkina Faso 2016</v>
      </c>
      <c r="F5046">
        <v>1.37536237637344E-2</v>
      </c>
      <c r="G5046">
        <v>8.3958797236098501</v>
      </c>
      <c r="H5046">
        <v>0.209623822226917</v>
      </c>
      <c r="I5046">
        <v>0.67000001668930098</v>
      </c>
      <c r="K5046">
        <v>2</v>
      </c>
      <c r="M5046">
        <v>26</v>
      </c>
      <c r="N5046">
        <v>3</v>
      </c>
      <c r="O5046">
        <v>2</v>
      </c>
    </row>
    <row r="5047" spans="1:15" x14ac:dyDescent="0.2">
      <c r="A5047" t="s">
        <v>86</v>
      </c>
      <c r="B5047" t="s">
        <v>87</v>
      </c>
      <c r="C5047" t="s">
        <v>88</v>
      </c>
      <c r="D5047">
        <v>2016</v>
      </c>
      <c r="E5047" t="str">
        <f t="shared" si="79"/>
        <v>Burundi 2016</v>
      </c>
      <c r="F5047">
        <v>2.11562520759206E-2</v>
      </c>
      <c r="G5047">
        <v>28.151069384397701</v>
      </c>
      <c r="H5047">
        <v>0.15498558779597599</v>
      </c>
      <c r="I5047">
        <v>0.85000002384185802</v>
      </c>
      <c r="K5047">
        <v>1</v>
      </c>
      <c r="L5047">
        <v>635</v>
      </c>
      <c r="M5047">
        <v>81</v>
      </c>
      <c r="O5047">
        <v>2</v>
      </c>
    </row>
    <row r="5048" spans="1:15" x14ac:dyDescent="0.2">
      <c r="A5048" t="s">
        <v>89</v>
      </c>
      <c r="B5048" t="s">
        <v>90</v>
      </c>
      <c r="C5048" t="s">
        <v>91</v>
      </c>
      <c r="D5048">
        <v>2016</v>
      </c>
      <c r="E5048" t="str">
        <f t="shared" si="79"/>
        <v>Cabo Verde 2016</v>
      </c>
      <c r="F5048">
        <v>6.1182692997697203E-3</v>
      </c>
      <c r="G5048">
        <v>7.1864781491825003</v>
      </c>
      <c r="H5048">
        <v>0.95998938622774599</v>
      </c>
      <c r="I5048">
        <v>1</v>
      </c>
      <c r="L5048">
        <v>62</v>
      </c>
      <c r="O5048">
        <v>2</v>
      </c>
    </row>
    <row r="5049" spans="1:15" x14ac:dyDescent="0.2">
      <c r="A5049" t="s">
        <v>92</v>
      </c>
      <c r="B5049" t="s">
        <v>93</v>
      </c>
      <c r="C5049" t="s">
        <v>94</v>
      </c>
      <c r="D5049">
        <v>2016</v>
      </c>
      <c r="E5049" t="str">
        <f t="shared" si="79"/>
        <v>Cambodia 2016</v>
      </c>
      <c r="F5049">
        <v>1.9098836302470501E-2</v>
      </c>
      <c r="G5049">
        <v>3.8396632467449199</v>
      </c>
      <c r="H5049">
        <v>0.307438202449414</v>
      </c>
      <c r="I5049">
        <v>0.94999998807907104</v>
      </c>
      <c r="N5049">
        <v>2</v>
      </c>
      <c r="O5049">
        <v>2</v>
      </c>
    </row>
    <row r="5050" spans="1:15" x14ac:dyDescent="0.2">
      <c r="A5050" t="s">
        <v>95</v>
      </c>
      <c r="B5050" t="s">
        <v>96</v>
      </c>
      <c r="C5050" t="s">
        <v>97</v>
      </c>
      <c r="D5050">
        <v>2016</v>
      </c>
      <c r="E5050" t="str">
        <f t="shared" si="79"/>
        <v>Cameroon 2016</v>
      </c>
      <c r="F5050">
        <v>1.1875364373689801E-2</v>
      </c>
      <c r="G5050">
        <v>2.2751227337523798</v>
      </c>
      <c r="H5050">
        <v>0.18935738035118099</v>
      </c>
      <c r="I5050">
        <v>0.25</v>
      </c>
      <c r="J5050">
        <v>221</v>
      </c>
      <c r="K5050">
        <v>2</v>
      </c>
      <c r="L5050">
        <v>787</v>
      </c>
      <c r="M5050">
        <v>491</v>
      </c>
      <c r="N5050">
        <v>2</v>
      </c>
      <c r="O5050">
        <v>2</v>
      </c>
    </row>
    <row r="5051" spans="1:15" x14ac:dyDescent="0.2">
      <c r="A5051" t="s">
        <v>98</v>
      </c>
      <c r="B5051" t="s">
        <v>99</v>
      </c>
      <c r="C5051" t="s">
        <v>100</v>
      </c>
      <c r="D5051">
        <v>2016</v>
      </c>
      <c r="E5051" t="str">
        <f t="shared" si="79"/>
        <v>Canada 2016</v>
      </c>
      <c r="F5051">
        <v>1.1641615671908899E-2</v>
      </c>
      <c r="I5051">
        <v>0.58999997377395597</v>
      </c>
      <c r="L5051">
        <v>616</v>
      </c>
      <c r="N5051">
        <v>2</v>
      </c>
      <c r="O5051">
        <v>4</v>
      </c>
    </row>
    <row r="5052" spans="1:15" x14ac:dyDescent="0.2">
      <c r="A5052" t="s">
        <v>101</v>
      </c>
      <c r="B5052" t="s">
        <v>102</v>
      </c>
      <c r="C5052" t="s">
        <v>103</v>
      </c>
      <c r="D5052">
        <v>2016</v>
      </c>
      <c r="E5052" t="str">
        <f t="shared" si="79"/>
        <v>Central African Republic 2016</v>
      </c>
      <c r="F5052">
        <v>1.5283326321683499E-2</v>
      </c>
      <c r="I5052">
        <v>0.33000001311302202</v>
      </c>
      <c r="K5052">
        <v>2</v>
      </c>
      <c r="M5052">
        <v>688</v>
      </c>
      <c r="N5052">
        <v>1</v>
      </c>
      <c r="O5052">
        <v>2</v>
      </c>
    </row>
    <row r="5053" spans="1:15" x14ac:dyDescent="0.2">
      <c r="A5053" t="s">
        <v>104</v>
      </c>
      <c r="B5053" t="s">
        <v>105</v>
      </c>
      <c r="C5053" t="s">
        <v>106</v>
      </c>
      <c r="D5053">
        <v>2016</v>
      </c>
      <c r="E5053" t="str">
        <f t="shared" si="79"/>
        <v>Chad 2016</v>
      </c>
      <c r="F5053">
        <v>3.0684751192083901E-2</v>
      </c>
      <c r="G5053">
        <v>6.30023279079799</v>
      </c>
      <c r="H5053">
        <v>0.267386668704853</v>
      </c>
      <c r="I5053">
        <v>0.239999994635582</v>
      </c>
      <c r="K5053">
        <v>2</v>
      </c>
      <c r="M5053">
        <v>26</v>
      </c>
      <c r="N5053">
        <v>2</v>
      </c>
      <c r="O5053">
        <v>2</v>
      </c>
    </row>
    <row r="5054" spans="1:15" x14ac:dyDescent="0.2">
      <c r="A5054" t="s">
        <v>107</v>
      </c>
      <c r="B5054" t="s">
        <v>108</v>
      </c>
      <c r="C5054" t="s">
        <v>109</v>
      </c>
      <c r="D5054">
        <v>2016</v>
      </c>
      <c r="E5054" t="str">
        <f t="shared" si="79"/>
        <v>Chile 2016</v>
      </c>
      <c r="F5054">
        <v>1.91538871988883E-2</v>
      </c>
      <c r="G5054">
        <v>7.3625050320159799E-2</v>
      </c>
      <c r="I5054">
        <v>0.91000002622604403</v>
      </c>
      <c r="L5054">
        <v>620</v>
      </c>
      <c r="N5054">
        <v>2</v>
      </c>
      <c r="O5054">
        <v>4</v>
      </c>
    </row>
    <row r="5055" spans="1:15" x14ac:dyDescent="0.2">
      <c r="A5055" t="s">
        <v>110</v>
      </c>
      <c r="B5055" t="s">
        <v>111</v>
      </c>
      <c r="C5055" t="s">
        <v>112</v>
      </c>
      <c r="D5055">
        <v>2016</v>
      </c>
      <c r="E5055" t="str">
        <f t="shared" si="79"/>
        <v>China 2016</v>
      </c>
      <c r="F5055">
        <v>1.7706957193274302E-2</v>
      </c>
      <c r="G5055">
        <v>-7.0806048201738497E-3</v>
      </c>
      <c r="H5055">
        <v>1.43309738382547E-2</v>
      </c>
      <c r="I5055">
        <v>0.91600000858306896</v>
      </c>
      <c r="L5055">
        <v>8663</v>
      </c>
      <c r="N5055">
        <v>4</v>
      </c>
      <c r="O5055">
        <v>2</v>
      </c>
    </row>
    <row r="5056" spans="1:15" x14ac:dyDescent="0.2">
      <c r="A5056" t="s">
        <v>113</v>
      </c>
      <c r="B5056" t="s">
        <v>114</v>
      </c>
      <c r="C5056" t="s">
        <v>115</v>
      </c>
      <c r="D5056">
        <v>2016</v>
      </c>
      <c r="E5056" t="str">
        <f t="shared" si="79"/>
        <v>Colombia 2016</v>
      </c>
      <c r="F5056">
        <v>3.0711310261153899E-2</v>
      </c>
      <c r="G5056">
        <v>0.39560652136695801</v>
      </c>
      <c r="H5056">
        <v>0.26218387163094398</v>
      </c>
      <c r="I5056">
        <v>0.70999997854232799</v>
      </c>
      <c r="J5056">
        <v>30</v>
      </c>
      <c r="K5056">
        <v>2</v>
      </c>
      <c r="L5056">
        <v>12402</v>
      </c>
      <c r="M5056">
        <v>38</v>
      </c>
      <c r="N5056">
        <v>2</v>
      </c>
      <c r="O5056">
        <v>3</v>
      </c>
    </row>
    <row r="5057" spans="1:15" x14ac:dyDescent="0.2">
      <c r="A5057" t="s">
        <v>116</v>
      </c>
      <c r="B5057" t="s">
        <v>117</v>
      </c>
      <c r="C5057" t="s">
        <v>118</v>
      </c>
      <c r="D5057">
        <v>2016</v>
      </c>
      <c r="E5057" t="str">
        <f t="shared" si="79"/>
        <v>Comoros 2016</v>
      </c>
      <c r="G5057">
        <v>5.2781214598385704</v>
      </c>
      <c r="H5057">
        <v>0.149146168157088</v>
      </c>
      <c r="I5057">
        <v>0.50499999523162797</v>
      </c>
      <c r="O5057">
        <v>2</v>
      </c>
    </row>
    <row r="5058" spans="1:15" x14ac:dyDescent="0.2">
      <c r="A5058" t="s">
        <v>119</v>
      </c>
      <c r="B5058" t="s">
        <v>120</v>
      </c>
      <c r="C5058" t="s">
        <v>121</v>
      </c>
      <c r="D5058">
        <v>2016</v>
      </c>
      <c r="E5058" t="str">
        <f t="shared" si="79"/>
        <v>Congo, Dem. Rep. 2016</v>
      </c>
      <c r="F5058">
        <v>1.06610820875977E-2</v>
      </c>
      <c r="G5058">
        <v>5.7843140582502501</v>
      </c>
      <c r="H5058">
        <v>0.153951668061486</v>
      </c>
      <c r="I5058">
        <v>0.15999999642372101</v>
      </c>
      <c r="J5058">
        <v>506</v>
      </c>
      <c r="K5058">
        <v>1</v>
      </c>
      <c r="M5058">
        <v>2194</v>
      </c>
      <c r="N5058">
        <v>1</v>
      </c>
      <c r="O5058">
        <v>2</v>
      </c>
    </row>
    <row r="5059" spans="1:15" x14ac:dyDescent="0.2">
      <c r="A5059" t="s">
        <v>122</v>
      </c>
      <c r="B5059" t="s">
        <v>123</v>
      </c>
      <c r="C5059" t="s">
        <v>124</v>
      </c>
      <c r="D5059">
        <v>2016</v>
      </c>
      <c r="E5059" t="str">
        <f t="shared" si="79"/>
        <v>Congo, Rep. 2016</v>
      </c>
      <c r="F5059">
        <v>6.4487823901551306E-2</v>
      </c>
      <c r="G5059">
        <v>0.88568645508263899</v>
      </c>
      <c r="H5059">
        <v>0.45864941159893702</v>
      </c>
      <c r="I5059">
        <v>0.30000001192092901</v>
      </c>
      <c r="J5059">
        <v>73</v>
      </c>
      <c r="K5059">
        <v>2</v>
      </c>
      <c r="M5059">
        <v>73</v>
      </c>
      <c r="O5059">
        <v>2</v>
      </c>
    </row>
    <row r="5060" spans="1:15" x14ac:dyDescent="0.2">
      <c r="A5060" t="s">
        <v>125</v>
      </c>
      <c r="B5060" t="s">
        <v>126</v>
      </c>
      <c r="C5060" t="s">
        <v>127</v>
      </c>
      <c r="D5060">
        <v>2016</v>
      </c>
      <c r="E5060" t="str">
        <f t="shared" si="79"/>
        <v>Costa Rica 2016</v>
      </c>
      <c r="G5060">
        <v>0.178595921484061</v>
      </c>
      <c r="H5060">
        <v>0.19600366611480499</v>
      </c>
      <c r="I5060">
        <v>0.837000012397766</v>
      </c>
      <c r="L5060">
        <v>578</v>
      </c>
      <c r="N5060">
        <v>2</v>
      </c>
      <c r="O5060">
        <v>2</v>
      </c>
    </row>
    <row r="5061" spans="1:15" x14ac:dyDescent="0.2">
      <c r="A5061" t="s">
        <v>128</v>
      </c>
      <c r="B5061" t="s">
        <v>129</v>
      </c>
      <c r="C5061" t="s">
        <v>130</v>
      </c>
      <c r="D5061">
        <v>2016</v>
      </c>
      <c r="E5061" t="str">
        <f t="shared" si="79"/>
        <v>Cote d'Ivoire 2016</v>
      </c>
      <c r="F5061">
        <v>1.7074636728738199E-2</v>
      </c>
      <c r="G5061">
        <v>1.31333133304672</v>
      </c>
      <c r="H5061">
        <v>0.178488075645196</v>
      </c>
      <c r="I5061">
        <v>0.34000000357627902</v>
      </c>
      <c r="K5061">
        <v>2</v>
      </c>
      <c r="M5061">
        <v>49</v>
      </c>
      <c r="N5061">
        <v>1</v>
      </c>
      <c r="O5061">
        <v>2</v>
      </c>
    </row>
    <row r="5062" spans="1:15" x14ac:dyDescent="0.2">
      <c r="A5062" t="s">
        <v>131</v>
      </c>
      <c r="B5062" t="s">
        <v>132</v>
      </c>
      <c r="C5062" t="s">
        <v>133</v>
      </c>
      <c r="D5062">
        <v>2016</v>
      </c>
      <c r="E5062" t="str">
        <f t="shared" si="79"/>
        <v>Croatia 2016</v>
      </c>
      <c r="F5062">
        <v>1.6003581318289599E-2</v>
      </c>
      <c r="I5062">
        <v>0.903999984264374</v>
      </c>
      <c r="L5062">
        <v>44</v>
      </c>
      <c r="N5062">
        <v>3</v>
      </c>
      <c r="O5062">
        <v>2</v>
      </c>
    </row>
    <row r="5063" spans="1:15" x14ac:dyDescent="0.2">
      <c r="A5063" t="s">
        <v>134</v>
      </c>
      <c r="B5063" t="s">
        <v>135</v>
      </c>
      <c r="C5063" t="s">
        <v>136</v>
      </c>
      <c r="D5063">
        <v>2016</v>
      </c>
      <c r="E5063" t="str">
        <f t="shared" ref="E5063:E5126" si="80">A5063&amp;" "&amp;D5063</f>
        <v>Cuba 2016</v>
      </c>
      <c r="F5063">
        <v>3.0721879250131898E-2</v>
      </c>
      <c r="G5063">
        <v>2.6043004544789201</v>
      </c>
      <c r="I5063">
        <v>0.64099997282028198</v>
      </c>
      <c r="L5063">
        <v>572</v>
      </c>
      <c r="N5063">
        <v>2</v>
      </c>
      <c r="O5063" t="s">
        <v>591</v>
      </c>
    </row>
    <row r="5064" spans="1:15" x14ac:dyDescent="0.2">
      <c r="A5064" t="s">
        <v>137</v>
      </c>
      <c r="B5064" t="s">
        <v>138</v>
      </c>
      <c r="C5064" t="s">
        <v>139</v>
      </c>
      <c r="D5064">
        <v>2016</v>
      </c>
      <c r="E5064" t="str">
        <f t="shared" si="80"/>
        <v>Cyprus 2016</v>
      </c>
      <c r="F5064">
        <v>1.41082573401925E-2</v>
      </c>
      <c r="I5064">
        <v>0.80000001192092896</v>
      </c>
      <c r="L5064">
        <v>13</v>
      </c>
      <c r="N5064">
        <v>0</v>
      </c>
      <c r="O5064">
        <v>4</v>
      </c>
    </row>
    <row r="5065" spans="1:15" x14ac:dyDescent="0.2">
      <c r="A5065" t="s">
        <v>140</v>
      </c>
      <c r="B5065" t="s">
        <v>141</v>
      </c>
      <c r="C5065" t="s">
        <v>142</v>
      </c>
      <c r="D5065">
        <v>2016</v>
      </c>
      <c r="E5065" t="str">
        <f t="shared" si="80"/>
        <v>Czech Republic 2016</v>
      </c>
      <c r="F5065">
        <v>9.9612810262018608E-3</v>
      </c>
      <c r="I5065">
        <v>0.97200000286102295</v>
      </c>
      <c r="L5065">
        <v>65</v>
      </c>
      <c r="N5065">
        <v>3</v>
      </c>
      <c r="O5065">
        <v>2</v>
      </c>
    </row>
    <row r="5066" spans="1:15" x14ac:dyDescent="0.2">
      <c r="A5066" t="s">
        <v>143</v>
      </c>
      <c r="B5066" t="s">
        <v>144</v>
      </c>
      <c r="C5066" t="s">
        <v>145</v>
      </c>
      <c r="D5066">
        <v>2016</v>
      </c>
      <c r="E5066" t="str">
        <f t="shared" si="80"/>
        <v>Denmark 2016</v>
      </c>
      <c r="F5066">
        <v>1.14763761681092E-2</v>
      </c>
      <c r="I5066">
        <v>1</v>
      </c>
      <c r="L5066">
        <v>56</v>
      </c>
      <c r="N5066">
        <v>2</v>
      </c>
      <c r="O5066">
        <v>2</v>
      </c>
    </row>
    <row r="5067" spans="1:15" x14ac:dyDescent="0.2">
      <c r="A5067" t="s">
        <v>146</v>
      </c>
      <c r="B5067" t="s">
        <v>147</v>
      </c>
      <c r="C5067" t="s">
        <v>148</v>
      </c>
      <c r="D5067">
        <v>2016</v>
      </c>
      <c r="E5067" t="str">
        <f t="shared" si="80"/>
        <v>Djibouti 2016</v>
      </c>
      <c r="G5067">
        <v>7.3406806202152</v>
      </c>
      <c r="H5067">
        <v>0.63477055729862597</v>
      </c>
      <c r="I5067">
        <v>0.55000001192092896</v>
      </c>
      <c r="N5067">
        <v>2</v>
      </c>
      <c r="O5067">
        <v>1</v>
      </c>
    </row>
    <row r="5068" spans="1:15" x14ac:dyDescent="0.2">
      <c r="A5068" t="s">
        <v>149</v>
      </c>
      <c r="B5068" t="s">
        <v>150</v>
      </c>
      <c r="C5068" t="s">
        <v>151</v>
      </c>
      <c r="D5068">
        <v>2016</v>
      </c>
      <c r="E5068" t="str">
        <f t="shared" si="80"/>
        <v>Dominica 2016</v>
      </c>
      <c r="G5068">
        <v>1.54386436998738</v>
      </c>
      <c r="H5068">
        <v>0.48120593237861797</v>
      </c>
      <c r="L5068">
        <v>16</v>
      </c>
      <c r="O5068">
        <v>1</v>
      </c>
    </row>
    <row r="5069" spans="1:15" x14ac:dyDescent="0.2">
      <c r="A5069" t="s">
        <v>152</v>
      </c>
      <c r="B5069" t="s">
        <v>153</v>
      </c>
      <c r="C5069" t="s">
        <v>154</v>
      </c>
      <c r="D5069">
        <v>2016</v>
      </c>
      <c r="E5069" t="str">
        <f t="shared" si="80"/>
        <v>Dominican Republic 2016</v>
      </c>
      <c r="F5069">
        <v>6.3403055291349E-3</v>
      </c>
      <c r="G5069">
        <v>0.24388688131999001</v>
      </c>
      <c r="H5069">
        <v>0.237201363548944</v>
      </c>
      <c r="I5069">
        <v>0.93000000715255704</v>
      </c>
      <c r="L5069">
        <v>1616</v>
      </c>
      <c r="O5069">
        <v>2</v>
      </c>
    </row>
    <row r="5070" spans="1:15" x14ac:dyDescent="0.2">
      <c r="A5070" t="s">
        <v>155</v>
      </c>
      <c r="B5070" t="s">
        <v>156</v>
      </c>
      <c r="C5070" t="s">
        <v>157</v>
      </c>
      <c r="D5070">
        <v>2016</v>
      </c>
      <c r="E5070" t="str">
        <f t="shared" si="80"/>
        <v>Ecuador 2016</v>
      </c>
      <c r="F5070">
        <v>2.5147668003072599E-2</v>
      </c>
      <c r="G5070">
        <v>0.248121363520653</v>
      </c>
      <c r="H5070">
        <v>0.26080913796426403</v>
      </c>
      <c r="I5070">
        <v>0.81000000238418601</v>
      </c>
      <c r="L5070">
        <v>959</v>
      </c>
      <c r="O5070">
        <v>0</v>
      </c>
    </row>
    <row r="5071" spans="1:15" x14ac:dyDescent="0.2">
      <c r="A5071" t="s">
        <v>158</v>
      </c>
      <c r="B5071" t="s">
        <v>159</v>
      </c>
      <c r="C5071" t="s">
        <v>160</v>
      </c>
      <c r="D5071">
        <v>2016</v>
      </c>
      <c r="E5071" t="str">
        <f t="shared" si="80"/>
        <v>Egypt, Arab Rep. 2016</v>
      </c>
      <c r="F5071">
        <v>1.6666051524322701E-2</v>
      </c>
      <c r="G5071">
        <v>0.74316247383515599</v>
      </c>
      <c r="H5071">
        <v>0.162227800498944</v>
      </c>
      <c r="I5071">
        <v>0.91000002622604403</v>
      </c>
      <c r="J5071">
        <v>355</v>
      </c>
      <c r="K5071">
        <v>2</v>
      </c>
      <c r="L5071">
        <v>1532</v>
      </c>
      <c r="M5071">
        <v>404</v>
      </c>
      <c r="N5071">
        <v>2</v>
      </c>
      <c r="O5071">
        <v>3</v>
      </c>
    </row>
    <row r="5072" spans="1:15" x14ac:dyDescent="0.2">
      <c r="A5072" t="s">
        <v>161</v>
      </c>
      <c r="B5072" t="s">
        <v>162</v>
      </c>
      <c r="C5072" t="s">
        <v>163</v>
      </c>
      <c r="D5072">
        <v>2016</v>
      </c>
      <c r="E5072" t="str">
        <f t="shared" si="80"/>
        <v>El Salvador 2016</v>
      </c>
      <c r="F5072">
        <v>1.02350295125175E-2</v>
      </c>
      <c r="G5072">
        <v>0.56208202301020505</v>
      </c>
      <c r="H5072">
        <v>0.37962362475130801</v>
      </c>
      <c r="I5072">
        <v>0.89999997615814198</v>
      </c>
      <c r="L5072">
        <v>5276</v>
      </c>
      <c r="N5072">
        <v>2</v>
      </c>
      <c r="O5072">
        <v>0</v>
      </c>
    </row>
    <row r="5073" spans="1:15" x14ac:dyDescent="0.2">
      <c r="A5073" t="s">
        <v>164</v>
      </c>
      <c r="B5073" t="s">
        <v>165</v>
      </c>
      <c r="C5073" t="s">
        <v>166</v>
      </c>
      <c r="D5073">
        <v>2016</v>
      </c>
      <c r="E5073" t="str">
        <f t="shared" si="80"/>
        <v>Equatorial Guinea 2016</v>
      </c>
      <c r="F5073">
        <v>1.23712338060854E-2</v>
      </c>
      <c r="G5073">
        <v>7.9449470716986506E-2</v>
      </c>
      <c r="I5073">
        <v>0.85699999332428001</v>
      </c>
      <c r="O5073">
        <v>2</v>
      </c>
    </row>
    <row r="5074" spans="1:15" x14ac:dyDescent="0.2">
      <c r="A5074" t="s">
        <v>167</v>
      </c>
      <c r="B5074" t="s">
        <v>168</v>
      </c>
      <c r="C5074" t="s">
        <v>169</v>
      </c>
      <c r="D5074">
        <v>2016</v>
      </c>
      <c r="E5074" t="str">
        <f t="shared" si="80"/>
        <v>Eritrea 2016</v>
      </c>
      <c r="I5074">
        <v>0.479999989271164</v>
      </c>
      <c r="K5074">
        <v>3</v>
      </c>
      <c r="M5074">
        <v>25</v>
      </c>
      <c r="O5074">
        <v>2</v>
      </c>
    </row>
    <row r="5075" spans="1:15" x14ac:dyDescent="0.2">
      <c r="A5075" t="s">
        <v>170</v>
      </c>
      <c r="B5075" t="s">
        <v>171</v>
      </c>
      <c r="C5075" t="s">
        <v>172</v>
      </c>
      <c r="D5075">
        <v>2016</v>
      </c>
      <c r="E5075" t="str">
        <f t="shared" si="80"/>
        <v>Estonia 2016</v>
      </c>
      <c r="F5075">
        <v>2.05184437121569E-2</v>
      </c>
      <c r="I5075">
        <v>0.67900002002716098</v>
      </c>
      <c r="L5075">
        <v>33</v>
      </c>
      <c r="N5075">
        <v>3</v>
      </c>
      <c r="O5075">
        <v>4</v>
      </c>
    </row>
    <row r="5076" spans="1:15" x14ac:dyDescent="0.2">
      <c r="A5076" t="s">
        <v>173</v>
      </c>
      <c r="B5076" t="s">
        <v>174</v>
      </c>
      <c r="C5076" t="s">
        <v>175</v>
      </c>
      <c r="D5076">
        <v>2016</v>
      </c>
      <c r="E5076" t="str">
        <f t="shared" si="80"/>
        <v>Ethiopia 2016</v>
      </c>
      <c r="F5076">
        <v>6.9546217722428602E-3</v>
      </c>
      <c r="G5076">
        <v>5.5133734324827701</v>
      </c>
      <c r="H5076">
        <v>0.29888987953886598</v>
      </c>
      <c r="I5076">
        <v>0.34389999508857699</v>
      </c>
      <c r="J5076">
        <v>50</v>
      </c>
      <c r="K5076">
        <v>2</v>
      </c>
      <c r="M5076">
        <v>529</v>
      </c>
      <c r="O5076">
        <v>2</v>
      </c>
    </row>
    <row r="5077" spans="1:15" x14ac:dyDescent="0.2">
      <c r="A5077" t="s">
        <v>176</v>
      </c>
      <c r="B5077" t="s">
        <v>177</v>
      </c>
      <c r="C5077" t="s">
        <v>178</v>
      </c>
      <c r="D5077">
        <v>2016</v>
      </c>
      <c r="E5077" t="str">
        <f t="shared" si="80"/>
        <v>Fiji 2016</v>
      </c>
      <c r="F5077">
        <v>1.10379303266986E-2</v>
      </c>
      <c r="G5077">
        <v>2.5188238891989201</v>
      </c>
      <c r="H5077">
        <v>0.152381816333713</v>
      </c>
      <c r="I5077">
        <v>0.59100002050399802</v>
      </c>
      <c r="O5077">
        <v>2</v>
      </c>
    </row>
    <row r="5078" spans="1:15" x14ac:dyDescent="0.2">
      <c r="A5078" t="s">
        <v>179</v>
      </c>
      <c r="B5078" t="s">
        <v>180</v>
      </c>
      <c r="C5078" t="s">
        <v>181</v>
      </c>
      <c r="D5078">
        <v>2016</v>
      </c>
      <c r="E5078" t="str">
        <f t="shared" si="80"/>
        <v>Finland 2016</v>
      </c>
      <c r="F5078">
        <v>1.41965262644931E-2</v>
      </c>
      <c r="I5078">
        <v>0.93000000715255704</v>
      </c>
      <c r="L5078">
        <v>74</v>
      </c>
      <c r="O5078">
        <v>4</v>
      </c>
    </row>
    <row r="5079" spans="1:15" x14ac:dyDescent="0.2">
      <c r="A5079" t="s">
        <v>182</v>
      </c>
      <c r="B5079" t="s">
        <v>183</v>
      </c>
      <c r="C5079" t="s">
        <v>184</v>
      </c>
      <c r="D5079">
        <v>2016</v>
      </c>
      <c r="E5079" t="str">
        <f t="shared" si="80"/>
        <v>France 2016</v>
      </c>
      <c r="F5079">
        <v>1.9172823680414199E-2</v>
      </c>
      <c r="I5079">
        <v>0.97600001096725497</v>
      </c>
      <c r="K5079">
        <v>2</v>
      </c>
      <c r="L5079">
        <v>779</v>
      </c>
      <c r="M5079">
        <v>87</v>
      </c>
      <c r="N5079">
        <v>2</v>
      </c>
      <c r="O5079">
        <v>4</v>
      </c>
    </row>
    <row r="5080" spans="1:15" x14ac:dyDescent="0.2">
      <c r="A5080" t="s">
        <v>185</v>
      </c>
      <c r="B5080" t="s">
        <v>186</v>
      </c>
      <c r="C5080" t="s">
        <v>187</v>
      </c>
      <c r="D5080">
        <v>2016</v>
      </c>
      <c r="E5080" t="str">
        <f t="shared" si="80"/>
        <v>Gabon 2016</v>
      </c>
      <c r="F5080">
        <v>1.4475426228380999E-2</v>
      </c>
      <c r="G5080">
        <v>0.32176575287238102</v>
      </c>
      <c r="H5080">
        <v>0.37867131408863602</v>
      </c>
      <c r="I5080">
        <v>0.34999999403953602</v>
      </c>
      <c r="N5080">
        <v>2</v>
      </c>
      <c r="O5080">
        <v>2</v>
      </c>
    </row>
    <row r="5081" spans="1:15" x14ac:dyDescent="0.2">
      <c r="A5081" t="s">
        <v>188</v>
      </c>
      <c r="B5081" t="s">
        <v>189</v>
      </c>
      <c r="C5081" t="s">
        <v>190</v>
      </c>
      <c r="D5081">
        <v>2016</v>
      </c>
      <c r="E5081" t="str">
        <f t="shared" si="80"/>
        <v>Gambia, The 2016</v>
      </c>
      <c r="G5081">
        <v>6.31471924306069</v>
      </c>
      <c r="H5081">
        <v>0.318086497435566</v>
      </c>
      <c r="I5081">
        <v>0.395000010728836</v>
      </c>
      <c r="O5081">
        <v>2</v>
      </c>
    </row>
    <row r="5082" spans="1:15" x14ac:dyDescent="0.2">
      <c r="A5082" t="s">
        <v>191</v>
      </c>
      <c r="B5082" t="s">
        <v>192</v>
      </c>
      <c r="C5082" t="s">
        <v>193</v>
      </c>
      <c r="D5082">
        <v>2016</v>
      </c>
      <c r="E5082" t="str">
        <f t="shared" si="80"/>
        <v>Georgia 2016</v>
      </c>
      <c r="F5082">
        <v>2.0816403154888301E-2</v>
      </c>
      <c r="G5082">
        <v>3.20442189241481</v>
      </c>
      <c r="H5082">
        <v>0.43098089337330597</v>
      </c>
      <c r="I5082">
        <v>0.816999971866608</v>
      </c>
      <c r="L5082">
        <v>39</v>
      </c>
      <c r="N5082">
        <v>0</v>
      </c>
      <c r="O5082">
        <v>3</v>
      </c>
    </row>
    <row r="5083" spans="1:15" x14ac:dyDescent="0.2">
      <c r="A5083" t="s">
        <v>194</v>
      </c>
      <c r="B5083" t="s">
        <v>195</v>
      </c>
      <c r="C5083" t="s">
        <v>196</v>
      </c>
      <c r="D5083">
        <v>2016</v>
      </c>
      <c r="E5083" t="str">
        <f t="shared" si="80"/>
        <v>Germany 2016</v>
      </c>
      <c r="F5083">
        <v>1.1496544849014601E-2</v>
      </c>
      <c r="I5083">
        <v>1</v>
      </c>
      <c r="K5083">
        <v>3</v>
      </c>
      <c r="L5083">
        <v>963</v>
      </c>
      <c r="M5083">
        <v>12</v>
      </c>
      <c r="N5083">
        <v>2</v>
      </c>
      <c r="O5083">
        <v>4</v>
      </c>
    </row>
    <row r="5084" spans="1:15" x14ac:dyDescent="0.2">
      <c r="A5084" t="s">
        <v>197</v>
      </c>
      <c r="B5084" t="s">
        <v>198</v>
      </c>
      <c r="C5084" t="s">
        <v>199</v>
      </c>
      <c r="D5084">
        <v>2016</v>
      </c>
      <c r="E5084" t="str">
        <f t="shared" si="80"/>
        <v>Ghana 2016</v>
      </c>
      <c r="F5084">
        <v>3.8237992964708402E-3</v>
      </c>
      <c r="G5084">
        <v>2.4436830737969601</v>
      </c>
      <c r="H5084">
        <v>0.31342330473455199</v>
      </c>
      <c r="I5084">
        <v>0.34499999880790699</v>
      </c>
      <c r="L5084">
        <v>549</v>
      </c>
      <c r="N5084">
        <v>2</v>
      </c>
      <c r="O5084">
        <v>3</v>
      </c>
    </row>
    <row r="5085" spans="1:15" x14ac:dyDescent="0.2">
      <c r="A5085" t="s">
        <v>200</v>
      </c>
      <c r="B5085" t="s">
        <v>201</v>
      </c>
      <c r="C5085" t="s">
        <v>202</v>
      </c>
      <c r="D5085">
        <v>2016</v>
      </c>
      <c r="E5085" t="str">
        <f t="shared" si="80"/>
        <v>Greece 2016</v>
      </c>
      <c r="F5085">
        <v>2.57591779360038E-2</v>
      </c>
      <c r="I5085">
        <v>0.95999997854232799</v>
      </c>
      <c r="L5085">
        <v>84</v>
      </c>
      <c r="N5085">
        <v>2</v>
      </c>
      <c r="O5085">
        <v>4</v>
      </c>
    </row>
    <row r="5086" spans="1:15" x14ac:dyDescent="0.2">
      <c r="A5086" t="s">
        <v>203</v>
      </c>
      <c r="B5086" t="s">
        <v>204</v>
      </c>
      <c r="C5086" t="s">
        <v>205</v>
      </c>
      <c r="D5086">
        <v>2016</v>
      </c>
      <c r="E5086" t="str">
        <f t="shared" si="80"/>
        <v>Grenada 2016</v>
      </c>
      <c r="G5086">
        <v>0.88947211845093099</v>
      </c>
      <c r="H5086">
        <v>0.57162890780187203</v>
      </c>
      <c r="L5086">
        <v>11</v>
      </c>
      <c r="O5086">
        <v>1</v>
      </c>
    </row>
    <row r="5087" spans="1:15" x14ac:dyDescent="0.2">
      <c r="A5087" t="s">
        <v>206</v>
      </c>
      <c r="B5087" t="s">
        <v>207</v>
      </c>
      <c r="C5087" t="s">
        <v>208</v>
      </c>
      <c r="D5087">
        <v>2016</v>
      </c>
      <c r="E5087" t="str">
        <f t="shared" si="80"/>
        <v>Guatemala 2016</v>
      </c>
      <c r="F5087">
        <v>4.6453655185240399E-3</v>
      </c>
      <c r="G5087">
        <v>0.410732649261914</v>
      </c>
      <c r="H5087">
        <v>0.12606845186523699</v>
      </c>
      <c r="I5087">
        <v>0.51499998569488503</v>
      </c>
      <c r="O5087">
        <v>3</v>
      </c>
    </row>
    <row r="5088" spans="1:15" x14ac:dyDescent="0.2">
      <c r="A5088" t="s">
        <v>209</v>
      </c>
      <c r="B5088" t="s">
        <v>210</v>
      </c>
      <c r="C5088" t="s">
        <v>211</v>
      </c>
      <c r="D5088">
        <v>2016</v>
      </c>
      <c r="E5088" t="str">
        <f t="shared" si="80"/>
        <v>Guinea 2016</v>
      </c>
      <c r="F5088">
        <v>1.88205381003036E-2</v>
      </c>
      <c r="G5088">
        <v>6.6383675039327796</v>
      </c>
      <c r="H5088">
        <v>0.20886737654887999</v>
      </c>
      <c r="I5088">
        <v>0.40000000596046498</v>
      </c>
      <c r="O5088">
        <v>2</v>
      </c>
    </row>
    <row r="5089" spans="1:15" x14ac:dyDescent="0.2">
      <c r="A5089" t="s">
        <v>212</v>
      </c>
      <c r="B5089" t="s">
        <v>213</v>
      </c>
      <c r="C5089" t="s">
        <v>214</v>
      </c>
      <c r="D5089">
        <v>2016</v>
      </c>
      <c r="E5089" t="str">
        <f t="shared" si="80"/>
        <v>Guinea-Bissau 2016</v>
      </c>
      <c r="F5089">
        <v>1.3354096093849599E-2</v>
      </c>
      <c r="G5089">
        <v>16.283046373087</v>
      </c>
      <c r="H5089">
        <v>0.26869309626205301</v>
      </c>
      <c r="I5089">
        <v>0.30000001192092901</v>
      </c>
      <c r="L5089">
        <v>64</v>
      </c>
      <c r="O5089">
        <v>2</v>
      </c>
    </row>
    <row r="5090" spans="1:15" x14ac:dyDescent="0.2">
      <c r="A5090" t="s">
        <v>215</v>
      </c>
      <c r="B5090" t="s">
        <v>216</v>
      </c>
      <c r="C5090" t="s">
        <v>217</v>
      </c>
      <c r="D5090">
        <v>2016</v>
      </c>
      <c r="E5090" t="str">
        <f t="shared" si="80"/>
        <v>Guyana 2016</v>
      </c>
      <c r="F5090">
        <v>1.47647687203001E-2</v>
      </c>
      <c r="G5090">
        <v>1.5636156946355999</v>
      </c>
      <c r="H5090">
        <v>0.23426064265458901</v>
      </c>
      <c r="I5090">
        <v>0.39800000190734902</v>
      </c>
      <c r="L5090">
        <v>142</v>
      </c>
      <c r="O5090">
        <v>2</v>
      </c>
    </row>
    <row r="5091" spans="1:15" x14ac:dyDescent="0.2">
      <c r="A5091" t="s">
        <v>218</v>
      </c>
      <c r="B5091" t="s">
        <v>219</v>
      </c>
      <c r="C5091" t="s">
        <v>220</v>
      </c>
      <c r="D5091">
        <v>2016</v>
      </c>
      <c r="E5091" t="str">
        <f t="shared" si="80"/>
        <v>Haiti 2016</v>
      </c>
      <c r="F5091">
        <v>8.4630059100770602E-4</v>
      </c>
      <c r="G5091">
        <v>7.6354469855850304</v>
      </c>
      <c r="H5091">
        <v>0.13869196472715301</v>
      </c>
      <c r="I5091">
        <v>0.95499998331069902</v>
      </c>
      <c r="L5091">
        <v>1028</v>
      </c>
      <c r="N5091">
        <v>1</v>
      </c>
      <c r="O5091">
        <v>2</v>
      </c>
    </row>
    <row r="5092" spans="1:15" x14ac:dyDescent="0.2">
      <c r="A5092" t="s">
        <v>221</v>
      </c>
      <c r="B5092" t="s">
        <v>222</v>
      </c>
      <c r="C5092" t="s">
        <v>223</v>
      </c>
      <c r="D5092">
        <v>2016</v>
      </c>
      <c r="E5092" t="str">
        <f t="shared" si="80"/>
        <v>Honduras 2016</v>
      </c>
      <c r="F5092">
        <v>1.6647013038340701E-2</v>
      </c>
      <c r="G5092">
        <v>2.0418470685708998</v>
      </c>
      <c r="H5092">
        <v>0.30123875156541302</v>
      </c>
      <c r="I5092">
        <v>0.91000002622604403</v>
      </c>
      <c r="K5092">
        <v>3</v>
      </c>
      <c r="L5092">
        <v>5150</v>
      </c>
      <c r="M5092">
        <v>10</v>
      </c>
      <c r="N5092">
        <v>2</v>
      </c>
      <c r="O5092">
        <v>2</v>
      </c>
    </row>
    <row r="5093" spans="1:15" x14ac:dyDescent="0.2">
      <c r="A5093" t="s">
        <v>224</v>
      </c>
      <c r="B5093" t="s">
        <v>225</v>
      </c>
      <c r="C5093" t="s">
        <v>226</v>
      </c>
      <c r="D5093">
        <v>2016</v>
      </c>
      <c r="E5093" t="str">
        <f t="shared" si="80"/>
        <v>Hungary 2016</v>
      </c>
      <c r="F5093">
        <v>1.0031063011266E-2</v>
      </c>
      <c r="I5093">
        <v>0.89999997615814198</v>
      </c>
      <c r="L5093">
        <v>202</v>
      </c>
      <c r="N5093">
        <v>2</v>
      </c>
      <c r="O5093">
        <v>3</v>
      </c>
    </row>
    <row r="5094" spans="1:15" x14ac:dyDescent="0.2">
      <c r="A5094" t="s">
        <v>227</v>
      </c>
      <c r="B5094" t="s">
        <v>228</v>
      </c>
      <c r="C5094" t="s">
        <v>229</v>
      </c>
      <c r="D5094">
        <v>2016</v>
      </c>
      <c r="E5094" t="str">
        <f t="shared" si="80"/>
        <v>Iceland 2016</v>
      </c>
      <c r="I5094">
        <v>1</v>
      </c>
      <c r="L5094">
        <v>1</v>
      </c>
      <c r="N5094">
        <v>2</v>
      </c>
      <c r="O5094">
        <v>3</v>
      </c>
    </row>
    <row r="5095" spans="1:15" x14ac:dyDescent="0.2">
      <c r="A5095" t="s">
        <v>230</v>
      </c>
      <c r="B5095" t="s">
        <v>231</v>
      </c>
      <c r="C5095" t="s">
        <v>232</v>
      </c>
      <c r="D5095">
        <v>2016</v>
      </c>
      <c r="E5095" t="str">
        <f t="shared" si="80"/>
        <v>India 2016</v>
      </c>
      <c r="F5095">
        <v>2.5431511878867399E-2</v>
      </c>
      <c r="G5095">
        <v>0.119161088554885</v>
      </c>
      <c r="H5095">
        <v>6.8050513127716802E-2</v>
      </c>
      <c r="I5095">
        <v>0.26300001144409202</v>
      </c>
      <c r="J5095">
        <v>596</v>
      </c>
      <c r="K5095">
        <v>1</v>
      </c>
      <c r="L5095">
        <v>42320</v>
      </c>
      <c r="M5095">
        <v>761</v>
      </c>
      <c r="O5095">
        <v>3</v>
      </c>
    </row>
    <row r="5096" spans="1:15" x14ac:dyDescent="0.2">
      <c r="A5096" t="s">
        <v>233</v>
      </c>
      <c r="B5096" t="s">
        <v>234</v>
      </c>
      <c r="C5096" t="s">
        <v>235</v>
      </c>
      <c r="D5096">
        <v>2016</v>
      </c>
      <c r="E5096" t="str">
        <f t="shared" si="80"/>
        <v>Indonesia 2016</v>
      </c>
      <c r="F5096">
        <v>7.9222021349685205E-3</v>
      </c>
      <c r="G5096">
        <v>-1.20038297908323E-2</v>
      </c>
      <c r="H5096">
        <v>0.19630155997028401</v>
      </c>
      <c r="I5096">
        <v>0.44999998807907099</v>
      </c>
      <c r="O5096">
        <v>3</v>
      </c>
    </row>
    <row r="5097" spans="1:15" x14ac:dyDescent="0.2">
      <c r="A5097" t="s">
        <v>236</v>
      </c>
      <c r="B5097" t="s">
        <v>237</v>
      </c>
      <c r="C5097" t="s">
        <v>238</v>
      </c>
      <c r="D5097">
        <v>2016</v>
      </c>
      <c r="E5097" t="str">
        <f t="shared" si="80"/>
        <v>Iran, Islamic Rep. 2016</v>
      </c>
      <c r="F5097">
        <v>2.97279327924115E-2</v>
      </c>
      <c r="G5097">
        <v>2.5342273219117899E-2</v>
      </c>
      <c r="H5097">
        <v>1.8033977891788601E-3</v>
      </c>
      <c r="I5097">
        <v>0.50999999046325695</v>
      </c>
      <c r="J5097">
        <v>30</v>
      </c>
      <c r="K5097">
        <v>2</v>
      </c>
      <c r="M5097">
        <v>69</v>
      </c>
      <c r="O5097">
        <v>2</v>
      </c>
    </row>
    <row r="5098" spans="1:15" x14ac:dyDescent="0.2">
      <c r="A5098" t="s">
        <v>239</v>
      </c>
      <c r="B5098" t="s">
        <v>240</v>
      </c>
      <c r="C5098" t="s">
        <v>241</v>
      </c>
      <c r="D5098">
        <v>2016</v>
      </c>
      <c r="E5098" t="str">
        <f t="shared" si="80"/>
        <v>Iraq 2016</v>
      </c>
      <c r="F5098">
        <v>3.5033778057820299E-2</v>
      </c>
      <c r="G5098">
        <v>1.3853079404981901</v>
      </c>
      <c r="H5098">
        <v>0.10999119801367099</v>
      </c>
      <c r="I5098">
        <v>0.625</v>
      </c>
      <c r="J5098">
        <v>9775</v>
      </c>
      <c r="K5098">
        <v>1</v>
      </c>
      <c r="M5098">
        <v>12025</v>
      </c>
      <c r="N5098">
        <v>2</v>
      </c>
      <c r="O5098">
        <v>2</v>
      </c>
    </row>
    <row r="5099" spans="1:15" x14ac:dyDescent="0.2">
      <c r="A5099" t="s">
        <v>242</v>
      </c>
      <c r="B5099" t="s">
        <v>243</v>
      </c>
      <c r="C5099" t="s">
        <v>244</v>
      </c>
      <c r="D5099">
        <v>2016</v>
      </c>
      <c r="E5099" t="str">
        <f t="shared" si="80"/>
        <v>Ireland 2016</v>
      </c>
      <c r="F5099">
        <v>3.3444178796412801E-3</v>
      </c>
      <c r="I5099">
        <v>1</v>
      </c>
      <c r="L5099">
        <v>34</v>
      </c>
      <c r="N5099">
        <v>3</v>
      </c>
      <c r="O5099">
        <v>4</v>
      </c>
    </row>
    <row r="5100" spans="1:15" x14ac:dyDescent="0.2">
      <c r="A5100" t="s">
        <v>245</v>
      </c>
      <c r="B5100" t="s">
        <v>246</v>
      </c>
      <c r="C5100" t="s">
        <v>247</v>
      </c>
      <c r="D5100">
        <v>2016</v>
      </c>
      <c r="E5100" t="str">
        <f t="shared" si="80"/>
        <v>Israel 2016</v>
      </c>
      <c r="F5100">
        <v>5.4670310701111002E-2</v>
      </c>
      <c r="I5100">
        <v>0.31000000238418601</v>
      </c>
      <c r="K5100">
        <v>2</v>
      </c>
      <c r="L5100">
        <v>104</v>
      </c>
      <c r="M5100">
        <v>11</v>
      </c>
      <c r="N5100">
        <v>2</v>
      </c>
      <c r="O5100">
        <v>3</v>
      </c>
    </row>
    <row r="5101" spans="1:15" x14ac:dyDescent="0.2">
      <c r="A5101" t="s">
        <v>248</v>
      </c>
      <c r="B5101" t="s">
        <v>249</v>
      </c>
      <c r="C5101" t="s">
        <v>250</v>
      </c>
      <c r="D5101">
        <v>2016</v>
      </c>
      <c r="E5101" t="str">
        <f t="shared" si="80"/>
        <v>Italy 2016</v>
      </c>
      <c r="F5101">
        <v>1.3348352516955601E-2</v>
      </c>
      <c r="I5101">
        <v>0.93500000238418601</v>
      </c>
      <c r="L5101">
        <v>404</v>
      </c>
      <c r="N5101">
        <v>2</v>
      </c>
      <c r="O5101">
        <v>4</v>
      </c>
    </row>
    <row r="5102" spans="1:15" x14ac:dyDescent="0.2">
      <c r="A5102" t="s">
        <v>251</v>
      </c>
      <c r="B5102" t="s">
        <v>252</v>
      </c>
      <c r="C5102" t="s">
        <v>253</v>
      </c>
      <c r="D5102">
        <v>2016</v>
      </c>
      <c r="E5102" t="str">
        <f t="shared" si="80"/>
        <v>Jamaica 2016</v>
      </c>
      <c r="F5102">
        <v>9.5482479153747805E-3</v>
      </c>
      <c r="G5102">
        <v>0.19915281202007701</v>
      </c>
      <c r="H5102">
        <v>0.70513249455577398</v>
      </c>
      <c r="I5102">
        <v>1</v>
      </c>
      <c r="L5102">
        <v>1354</v>
      </c>
      <c r="N5102">
        <v>2</v>
      </c>
      <c r="O5102">
        <v>2</v>
      </c>
    </row>
    <row r="5103" spans="1:15" x14ac:dyDescent="0.2">
      <c r="A5103" t="s">
        <v>254</v>
      </c>
      <c r="B5103" t="s">
        <v>255</v>
      </c>
      <c r="C5103" t="s">
        <v>256</v>
      </c>
      <c r="D5103">
        <v>2016</v>
      </c>
      <c r="E5103" t="str">
        <f t="shared" si="80"/>
        <v>Japan 2016</v>
      </c>
      <c r="F5103">
        <v>9.2951681648659693E-3</v>
      </c>
      <c r="I5103">
        <v>0.97899997234344505</v>
      </c>
      <c r="L5103">
        <v>362</v>
      </c>
      <c r="N5103">
        <v>2</v>
      </c>
      <c r="O5103">
        <v>4</v>
      </c>
    </row>
    <row r="5104" spans="1:15" x14ac:dyDescent="0.2">
      <c r="A5104" t="s">
        <v>257</v>
      </c>
      <c r="B5104" t="s">
        <v>258</v>
      </c>
      <c r="C5104" t="s">
        <v>259</v>
      </c>
      <c r="D5104">
        <v>2016</v>
      </c>
      <c r="E5104" t="str">
        <f t="shared" si="80"/>
        <v>Jordan 2016</v>
      </c>
      <c r="F5104">
        <v>4.5141933165648601E-2</v>
      </c>
      <c r="G5104">
        <v>6.8898290244948699</v>
      </c>
      <c r="H5104">
        <v>0.31592845451597901</v>
      </c>
      <c r="I5104">
        <v>0.5</v>
      </c>
      <c r="J5104">
        <v>34</v>
      </c>
      <c r="K5104">
        <v>2</v>
      </c>
      <c r="L5104">
        <v>131</v>
      </c>
      <c r="M5104">
        <v>37</v>
      </c>
      <c r="N5104">
        <v>2</v>
      </c>
      <c r="O5104">
        <v>2</v>
      </c>
    </row>
    <row r="5105" spans="1:15" x14ac:dyDescent="0.2">
      <c r="A5105" t="s">
        <v>260</v>
      </c>
      <c r="B5105" t="s">
        <v>261</v>
      </c>
      <c r="C5105" t="s">
        <v>262</v>
      </c>
      <c r="D5105">
        <v>2016</v>
      </c>
      <c r="E5105" t="str">
        <f t="shared" si="80"/>
        <v>Kazakhstan 2016</v>
      </c>
      <c r="F5105">
        <v>9.3355176528571292E-3</v>
      </c>
      <c r="G5105">
        <v>5.0440925278475698E-2</v>
      </c>
      <c r="H5105">
        <v>0.175362633167675</v>
      </c>
      <c r="I5105">
        <v>0.63099998235702504</v>
      </c>
      <c r="N5105">
        <v>2</v>
      </c>
      <c r="O5105">
        <v>3</v>
      </c>
    </row>
    <row r="5106" spans="1:15" x14ac:dyDescent="0.2">
      <c r="A5106" t="s">
        <v>263</v>
      </c>
      <c r="B5106" t="s">
        <v>264</v>
      </c>
      <c r="C5106" t="s">
        <v>265</v>
      </c>
      <c r="D5106">
        <v>2016</v>
      </c>
      <c r="E5106" t="str">
        <f t="shared" si="80"/>
        <v>Kenya 2016</v>
      </c>
      <c r="F5106">
        <v>1.3487397833903E-2</v>
      </c>
      <c r="G5106">
        <v>2.9651052796516102</v>
      </c>
      <c r="H5106">
        <v>0.23232387864120099</v>
      </c>
      <c r="I5106">
        <v>0.270000010728836</v>
      </c>
      <c r="J5106">
        <v>49</v>
      </c>
      <c r="K5106">
        <v>1</v>
      </c>
      <c r="L5106">
        <v>2363</v>
      </c>
      <c r="M5106">
        <v>130</v>
      </c>
      <c r="N5106">
        <v>2</v>
      </c>
      <c r="O5106">
        <v>2</v>
      </c>
    </row>
    <row r="5107" spans="1:15" x14ac:dyDescent="0.2">
      <c r="A5107" t="s">
        <v>266</v>
      </c>
      <c r="B5107" t="s">
        <v>267</v>
      </c>
      <c r="C5107" t="s">
        <v>268</v>
      </c>
      <c r="D5107">
        <v>2016</v>
      </c>
      <c r="E5107" t="str">
        <f t="shared" si="80"/>
        <v>Kiribati 2016</v>
      </c>
      <c r="O5107">
        <v>0</v>
      </c>
    </row>
    <row r="5108" spans="1:15" x14ac:dyDescent="0.2">
      <c r="A5108" t="s">
        <v>269</v>
      </c>
      <c r="B5108" t="s">
        <v>270</v>
      </c>
      <c r="C5108" t="s">
        <v>271</v>
      </c>
      <c r="D5108">
        <v>2016</v>
      </c>
      <c r="E5108" t="str">
        <f t="shared" si="80"/>
        <v>Korea, Dem. People’s Rep. 2016</v>
      </c>
      <c r="I5108">
        <v>1</v>
      </c>
      <c r="O5108" t="s">
        <v>591</v>
      </c>
    </row>
    <row r="5109" spans="1:15" x14ac:dyDescent="0.2">
      <c r="A5109" t="s">
        <v>272</v>
      </c>
      <c r="B5109" t="s">
        <v>273</v>
      </c>
      <c r="C5109" t="s">
        <v>274</v>
      </c>
      <c r="D5109">
        <v>2016</v>
      </c>
      <c r="E5109" t="str">
        <f t="shared" si="80"/>
        <v>Korea, Rep. 2016</v>
      </c>
      <c r="F5109">
        <v>2.4595778810827099E-2</v>
      </c>
      <c r="I5109">
        <v>1</v>
      </c>
      <c r="L5109">
        <v>356</v>
      </c>
      <c r="N5109">
        <v>2</v>
      </c>
      <c r="O5109">
        <v>3</v>
      </c>
    </row>
    <row r="5110" spans="1:15" x14ac:dyDescent="0.2">
      <c r="A5110" t="s">
        <v>275</v>
      </c>
      <c r="B5110" t="s">
        <v>276</v>
      </c>
      <c r="C5110" t="s">
        <v>277</v>
      </c>
      <c r="D5110">
        <v>2016</v>
      </c>
      <c r="E5110" t="str">
        <f t="shared" si="80"/>
        <v>Kuwait 2016</v>
      </c>
      <c r="F5110">
        <v>5.8935283573962202E-2</v>
      </c>
      <c r="H5110">
        <v>4.0527498080913001E-2</v>
      </c>
      <c r="I5110">
        <v>0.230000004172325</v>
      </c>
      <c r="N5110">
        <v>2</v>
      </c>
      <c r="O5110">
        <v>2</v>
      </c>
    </row>
    <row r="5111" spans="1:15" x14ac:dyDescent="0.2">
      <c r="A5111" t="s">
        <v>278</v>
      </c>
      <c r="B5111" t="s">
        <v>279</v>
      </c>
      <c r="C5111" t="s">
        <v>280</v>
      </c>
      <c r="D5111">
        <v>2016</v>
      </c>
      <c r="E5111" t="str">
        <f t="shared" si="80"/>
        <v>Kyrgyz Republic 2016</v>
      </c>
      <c r="F5111">
        <v>1.6973895707373999E-2</v>
      </c>
      <c r="G5111">
        <v>4.9677069514361003</v>
      </c>
      <c r="H5111">
        <v>0.55910069960452702</v>
      </c>
      <c r="I5111">
        <v>0.64899998903274503</v>
      </c>
      <c r="N5111">
        <v>2</v>
      </c>
      <c r="O5111">
        <v>2</v>
      </c>
    </row>
    <row r="5112" spans="1:15" x14ac:dyDescent="0.2">
      <c r="A5112" t="s">
        <v>281</v>
      </c>
      <c r="B5112" t="s">
        <v>282</v>
      </c>
      <c r="C5112" t="s">
        <v>283</v>
      </c>
      <c r="D5112">
        <v>2016</v>
      </c>
      <c r="E5112" t="str">
        <f t="shared" si="80"/>
        <v>Lao PDR 2016</v>
      </c>
      <c r="G5112">
        <v>2.62312468647661</v>
      </c>
      <c r="H5112">
        <v>0.48018985337028203</v>
      </c>
      <c r="I5112">
        <v>0.55000001192092896</v>
      </c>
      <c r="O5112">
        <v>2</v>
      </c>
    </row>
    <row r="5113" spans="1:15" x14ac:dyDescent="0.2">
      <c r="A5113" t="s">
        <v>284</v>
      </c>
      <c r="B5113" t="s">
        <v>285</v>
      </c>
      <c r="C5113" t="s">
        <v>286</v>
      </c>
      <c r="D5113">
        <v>2016</v>
      </c>
      <c r="E5113" t="str">
        <f t="shared" si="80"/>
        <v>Latvia 2016</v>
      </c>
      <c r="F5113">
        <v>1.4506933044293501E-2</v>
      </c>
      <c r="I5113">
        <v>0.58600002527236905</v>
      </c>
      <c r="L5113">
        <v>69</v>
      </c>
      <c r="N5113">
        <v>3</v>
      </c>
      <c r="O5113">
        <v>4</v>
      </c>
    </row>
    <row r="5114" spans="1:15" x14ac:dyDescent="0.2">
      <c r="A5114" t="s">
        <v>287</v>
      </c>
      <c r="B5114" t="s">
        <v>288</v>
      </c>
      <c r="C5114" t="s">
        <v>289</v>
      </c>
      <c r="D5114">
        <v>2016</v>
      </c>
      <c r="E5114" t="str">
        <f t="shared" si="80"/>
        <v>Lebanon 2016</v>
      </c>
      <c r="F5114">
        <v>5.0626631130636798E-2</v>
      </c>
      <c r="G5114">
        <v>2.2438918844806901</v>
      </c>
      <c r="H5114">
        <v>0.55041482990317403</v>
      </c>
      <c r="I5114">
        <v>0.31999999284744302</v>
      </c>
      <c r="K5114">
        <v>2</v>
      </c>
      <c r="L5114">
        <v>235</v>
      </c>
      <c r="M5114">
        <v>56</v>
      </c>
      <c r="O5114">
        <v>2</v>
      </c>
    </row>
    <row r="5115" spans="1:15" x14ac:dyDescent="0.2">
      <c r="A5115" t="s">
        <v>290</v>
      </c>
      <c r="B5115" t="s">
        <v>291</v>
      </c>
      <c r="C5115" t="s">
        <v>292</v>
      </c>
      <c r="D5115">
        <v>2016</v>
      </c>
      <c r="E5115" t="str">
        <f t="shared" si="80"/>
        <v>Lesotho 2016</v>
      </c>
      <c r="F5115">
        <v>1.77949879014693E-2</v>
      </c>
      <c r="G5115">
        <v>4.6684104867923502</v>
      </c>
      <c r="H5115">
        <v>0.32274318748541603</v>
      </c>
      <c r="I5115">
        <v>1</v>
      </c>
      <c r="O5115">
        <v>2</v>
      </c>
    </row>
    <row r="5116" spans="1:15" x14ac:dyDescent="0.2">
      <c r="A5116" t="s">
        <v>293</v>
      </c>
      <c r="B5116" t="s">
        <v>294</v>
      </c>
      <c r="C5116" t="s">
        <v>295</v>
      </c>
      <c r="D5116">
        <v>2016</v>
      </c>
      <c r="E5116" t="str">
        <f t="shared" si="80"/>
        <v>Liberia 2016</v>
      </c>
      <c r="F5116">
        <v>1.0626383218522901E-2</v>
      </c>
      <c r="G5116">
        <v>26.2775018376025</v>
      </c>
      <c r="H5116">
        <v>0.16872647397225601</v>
      </c>
      <c r="I5116">
        <v>7.9999998211860698E-2</v>
      </c>
      <c r="N5116">
        <v>1</v>
      </c>
      <c r="O5116">
        <v>2</v>
      </c>
    </row>
    <row r="5117" spans="1:15" x14ac:dyDescent="0.2">
      <c r="A5117" t="s">
        <v>296</v>
      </c>
      <c r="B5117" t="s">
        <v>297</v>
      </c>
      <c r="C5117" t="s">
        <v>298</v>
      </c>
      <c r="D5117">
        <v>2016</v>
      </c>
      <c r="E5117" t="str">
        <f t="shared" si="80"/>
        <v>Libya 2016</v>
      </c>
      <c r="G5117">
        <v>0.35938064389631003</v>
      </c>
      <c r="I5117">
        <v>0.84399998188018799</v>
      </c>
      <c r="J5117">
        <v>1678</v>
      </c>
      <c r="K5117">
        <v>1</v>
      </c>
      <c r="M5117">
        <v>2349</v>
      </c>
      <c r="N5117">
        <v>2</v>
      </c>
      <c r="O5117">
        <v>2</v>
      </c>
    </row>
    <row r="5118" spans="1:15" x14ac:dyDescent="0.2">
      <c r="A5118" t="s">
        <v>299</v>
      </c>
      <c r="B5118" t="s">
        <v>300</v>
      </c>
      <c r="C5118" t="s">
        <v>301</v>
      </c>
      <c r="D5118">
        <v>2016</v>
      </c>
      <c r="E5118" t="str">
        <f t="shared" si="80"/>
        <v>Liechtenstein 2016</v>
      </c>
      <c r="L5118">
        <v>0</v>
      </c>
      <c r="O5118" t="s">
        <v>592</v>
      </c>
    </row>
    <row r="5119" spans="1:15" x14ac:dyDescent="0.2">
      <c r="A5119" t="s">
        <v>302</v>
      </c>
      <c r="B5119" t="s">
        <v>303</v>
      </c>
      <c r="C5119" t="s">
        <v>304</v>
      </c>
      <c r="D5119">
        <v>2016</v>
      </c>
      <c r="E5119" t="str">
        <f t="shared" si="80"/>
        <v>Lithuania 2016</v>
      </c>
      <c r="F5119">
        <v>1.4775058718570501E-2</v>
      </c>
      <c r="I5119">
        <v>0.84200000762939498</v>
      </c>
      <c r="L5119">
        <v>153</v>
      </c>
      <c r="N5119">
        <v>3</v>
      </c>
      <c r="O5119">
        <v>4</v>
      </c>
    </row>
    <row r="5120" spans="1:15" x14ac:dyDescent="0.2">
      <c r="A5120" t="s">
        <v>305</v>
      </c>
      <c r="B5120" t="s">
        <v>306</v>
      </c>
      <c r="C5120" t="s">
        <v>307</v>
      </c>
      <c r="D5120">
        <v>2016</v>
      </c>
      <c r="E5120" t="str">
        <f t="shared" si="80"/>
        <v>Luxembourg 2016</v>
      </c>
      <c r="F5120">
        <v>4.0909765579744796E-3</v>
      </c>
      <c r="I5120">
        <v>0.53299999237060602</v>
      </c>
      <c r="L5120">
        <v>5</v>
      </c>
      <c r="N5120">
        <v>3</v>
      </c>
      <c r="O5120">
        <v>4</v>
      </c>
    </row>
    <row r="5121" spans="1:15" x14ac:dyDescent="0.2">
      <c r="A5121" t="s">
        <v>308</v>
      </c>
      <c r="B5121" t="s">
        <v>309</v>
      </c>
      <c r="C5121" t="s">
        <v>310</v>
      </c>
      <c r="D5121">
        <v>2016</v>
      </c>
      <c r="E5121" t="str">
        <f t="shared" si="80"/>
        <v>Macedonia, FYR 2016</v>
      </c>
      <c r="F5121">
        <v>9.7011597790921198E-3</v>
      </c>
      <c r="G5121">
        <v>1.6391602965745899</v>
      </c>
      <c r="H5121">
        <v>0.338882277737726</v>
      </c>
      <c r="I5121">
        <v>0.64099997282028198</v>
      </c>
      <c r="L5121">
        <v>19</v>
      </c>
      <c r="O5121">
        <v>2</v>
      </c>
    </row>
    <row r="5122" spans="1:15" x14ac:dyDescent="0.2">
      <c r="A5122" t="s">
        <v>311</v>
      </c>
      <c r="B5122" t="s">
        <v>312</v>
      </c>
      <c r="C5122" t="s">
        <v>313</v>
      </c>
      <c r="D5122">
        <v>2016</v>
      </c>
      <c r="E5122" t="str">
        <f t="shared" si="80"/>
        <v>Madagascar 2016</v>
      </c>
      <c r="F5122">
        <v>5.9400332171474198E-3</v>
      </c>
      <c r="G5122">
        <v>5.3753813928920504</v>
      </c>
      <c r="H5122">
        <v>0.21675566347967801</v>
      </c>
      <c r="I5122">
        <v>0.47900000214576699</v>
      </c>
      <c r="N5122">
        <v>3</v>
      </c>
      <c r="O5122">
        <v>3</v>
      </c>
    </row>
    <row r="5123" spans="1:15" x14ac:dyDescent="0.2">
      <c r="A5123" t="s">
        <v>314</v>
      </c>
      <c r="B5123" t="s">
        <v>315</v>
      </c>
      <c r="C5123" t="s">
        <v>316</v>
      </c>
      <c r="D5123">
        <v>2016</v>
      </c>
      <c r="E5123" t="str">
        <f t="shared" si="80"/>
        <v>Malawi 2016</v>
      </c>
      <c r="F5123">
        <v>6.4196049572985102E-3</v>
      </c>
      <c r="G5123">
        <v>22.9504490430337</v>
      </c>
      <c r="H5123">
        <v>0.27856880346554602</v>
      </c>
      <c r="I5123">
        <v>0.46000000834464999</v>
      </c>
      <c r="O5123">
        <v>2</v>
      </c>
    </row>
    <row r="5124" spans="1:15" x14ac:dyDescent="0.2">
      <c r="A5124" t="s">
        <v>317</v>
      </c>
      <c r="B5124" t="s">
        <v>318</v>
      </c>
      <c r="C5124" t="s">
        <v>319</v>
      </c>
      <c r="D5124">
        <v>2016</v>
      </c>
      <c r="E5124" t="str">
        <f t="shared" si="80"/>
        <v>Malaysia 2016</v>
      </c>
      <c r="F5124">
        <v>1.38433556294046E-2</v>
      </c>
      <c r="G5124">
        <v>-1.76910509594954E-2</v>
      </c>
      <c r="I5124">
        <v>0.5</v>
      </c>
      <c r="L5124">
        <v>456</v>
      </c>
      <c r="N5124">
        <v>2</v>
      </c>
      <c r="O5124">
        <v>3</v>
      </c>
    </row>
    <row r="5125" spans="1:15" x14ac:dyDescent="0.2">
      <c r="A5125" t="s">
        <v>320</v>
      </c>
      <c r="B5125" t="s">
        <v>321</v>
      </c>
      <c r="C5125" t="s">
        <v>322</v>
      </c>
      <c r="D5125">
        <v>2016</v>
      </c>
      <c r="E5125" t="str">
        <f t="shared" si="80"/>
        <v>Maldives 2016</v>
      </c>
      <c r="G5125">
        <v>0.56405181322407205</v>
      </c>
      <c r="H5125">
        <v>0.226467486169979</v>
      </c>
      <c r="I5125">
        <v>0.99000000953674305</v>
      </c>
      <c r="L5125">
        <v>18</v>
      </c>
      <c r="O5125">
        <v>2</v>
      </c>
    </row>
    <row r="5126" spans="1:15" x14ac:dyDescent="0.2">
      <c r="A5126" t="s">
        <v>323</v>
      </c>
      <c r="B5126" t="s">
        <v>324</v>
      </c>
      <c r="C5126" t="s">
        <v>325</v>
      </c>
      <c r="D5126">
        <v>2016</v>
      </c>
      <c r="E5126" t="str">
        <f t="shared" si="80"/>
        <v>Mali 2016</v>
      </c>
      <c r="F5126">
        <v>2.5872268762244102E-2</v>
      </c>
      <c r="G5126">
        <v>8.8280986461114601</v>
      </c>
      <c r="H5126">
        <v>0.25487132797255102</v>
      </c>
      <c r="I5126">
        <v>0.89999997615814198</v>
      </c>
      <c r="J5126">
        <v>96</v>
      </c>
      <c r="K5126">
        <v>2</v>
      </c>
      <c r="M5126">
        <v>182</v>
      </c>
      <c r="N5126">
        <v>1</v>
      </c>
      <c r="O5126">
        <v>2</v>
      </c>
    </row>
    <row r="5127" spans="1:15" x14ac:dyDescent="0.2">
      <c r="A5127" t="s">
        <v>326</v>
      </c>
      <c r="B5127" t="s">
        <v>327</v>
      </c>
      <c r="C5127" t="s">
        <v>328</v>
      </c>
      <c r="D5127">
        <v>2016</v>
      </c>
      <c r="E5127" t="str">
        <f t="shared" ref="E5127:E5190" si="81">A5127&amp;" "&amp;D5127</f>
        <v>Malta 2016</v>
      </c>
      <c r="F5127">
        <v>5.1065766700949299E-3</v>
      </c>
      <c r="I5127">
        <v>1</v>
      </c>
      <c r="L5127">
        <v>5</v>
      </c>
      <c r="O5127">
        <v>4</v>
      </c>
    </row>
    <row r="5128" spans="1:15" x14ac:dyDescent="0.2">
      <c r="A5128" t="s">
        <v>329</v>
      </c>
      <c r="B5128" t="s">
        <v>330</v>
      </c>
      <c r="C5128" t="s">
        <v>331</v>
      </c>
      <c r="D5128">
        <v>2016</v>
      </c>
      <c r="E5128" t="str">
        <f t="shared" si="81"/>
        <v>Marshall Islands 2016</v>
      </c>
      <c r="G5128">
        <v>4.8689928587913398</v>
      </c>
      <c r="N5128">
        <v>2</v>
      </c>
      <c r="O5128">
        <v>0</v>
      </c>
    </row>
    <row r="5129" spans="1:15" x14ac:dyDescent="0.2">
      <c r="A5129" t="s">
        <v>332</v>
      </c>
      <c r="B5129" t="s">
        <v>333</v>
      </c>
      <c r="C5129" t="s">
        <v>334</v>
      </c>
      <c r="D5129">
        <v>2016</v>
      </c>
      <c r="E5129" t="str">
        <f t="shared" si="81"/>
        <v>Mauritania 2016</v>
      </c>
      <c r="F5129">
        <v>2.0907861485579701E-2</v>
      </c>
      <c r="G5129">
        <v>4.8913233662420303</v>
      </c>
      <c r="H5129">
        <v>0.61524484582151096</v>
      </c>
      <c r="I5129">
        <v>0.40000000596046498</v>
      </c>
      <c r="O5129">
        <v>2</v>
      </c>
    </row>
    <row r="5130" spans="1:15" x14ac:dyDescent="0.2">
      <c r="A5130" t="s">
        <v>335</v>
      </c>
      <c r="B5130" t="s">
        <v>336</v>
      </c>
      <c r="C5130" t="s">
        <v>337</v>
      </c>
      <c r="D5130">
        <v>2016</v>
      </c>
      <c r="E5130" t="str">
        <f t="shared" si="81"/>
        <v>Mauritius 2016</v>
      </c>
      <c r="F5130">
        <v>1.79867284625027E-3</v>
      </c>
      <c r="G5130">
        <v>0.33804337993572298</v>
      </c>
      <c r="H5130">
        <v>0.130148873273851</v>
      </c>
      <c r="I5130">
        <v>0.40000000596046498</v>
      </c>
      <c r="L5130">
        <v>21</v>
      </c>
      <c r="O5130">
        <v>3</v>
      </c>
    </row>
    <row r="5131" spans="1:15" x14ac:dyDescent="0.2">
      <c r="A5131" t="s">
        <v>338</v>
      </c>
      <c r="B5131" t="s">
        <v>339</v>
      </c>
      <c r="C5131" t="s">
        <v>340</v>
      </c>
      <c r="D5131">
        <v>2016</v>
      </c>
      <c r="E5131" t="str">
        <f t="shared" si="81"/>
        <v>Mexico 2016</v>
      </c>
      <c r="F5131">
        <v>4.9506441369678803E-3</v>
      </c>
      <c r="G5131">
        <v>7.7110614672598804E-2</v>
      </c>
      <c r="H5131">
        <v>0.25642146648282699</v>
      </c>
      <c r="I5131">
        <v>0.80099999904632602</v>
      </c>
      <c r="K5131">
        <v>1</v>
      </c>
      <c r="L5131">
        <v>24559</v>
      </c>
      <c r="M5131">
        <v>1320</v>
      </c>
      <c r="O5131">
        <v>4</v>
      </c>
    </row>
    <row r="5132" spans="1:15" x14ac:dyDescent="0.2">
      <c r="A5132" t="s">
        <v>341</v>
      </c>
      <c r="B5132" t="s">
        <v>342</v>
      </c>
      <c r="C5132" t="s">
        <v>343</v>
      </c>
      <c r="D5132">
        <v>2016</v>
      </c>
      <c r="E5132" t="str">
        <f t="shared" si="81"/>
        <v>Micronesia, Fed. Sts. 2016</v>
      </c>
      <c r="G5132">
        <v>13.1343606104221</v>
      </c>
      <c r="O5132">
        <v>0</v>
      </c>
    </row>
    <row r="5133" spans="1:15" x14ac:dyDescent="0.2">
      <c r="A5133" t="s">
        <v>344</v>
      </c>
      <c r="B5133" t="s">
        <v>345</v>
      </c>
      <c r="C5133" t="s">
        <v>346</v>
      </c>
      <c r="D5133">
        <v>2016</v>
      </c>
      <c r="E5133" t="str">
        <f t="shared" si="81"/>
        <v>Moldova 2016</v>
      </c>
      <c r="F5133">
        <v>3.40329872924391E-3</v>
      </c>
      <c r="G5133">
        <v>3.0617185069540902</v>
      </c>
      <c r="H5133">
        <v>0.14226536096062301</v>
      </c>
      <c r="I5133">
        <v>0.75099998712539695</v>
      </c>
      <c r="L5133">
        <v>200</v>
      </c>
      <c r="N5133">
        <v>1</v>
      </c>
      <c r="O5133">
        <v>3</v>
      </c>
    </row>
    <row r="5134" spans="1:15" x14ac:dyDescent="0.2">
      <c r="A5134" t="s">
        <v>347</v>
      </c>
      <c r="B5134" t="s">
        <v>348</v>
      </c>
      <c r="C5134" t="s">
        <v>349</v>
      </c>
      <c r="D5134">
        <v>2016</v>
      </c>
      <c r="E5134" t="str">
        <f t="shared" si="81"/>
        <v>Monaco 2016</v>
      </c>
      <c r="O5134">
        <v>0</v>
      </c>
    </row>
    <row r="5135" spans="1:15" x14ac:dyDescent="0.2">
      <c r="A5135" t="s">
        <v>350</v>
      </c>
      <c r="B5135" t="s">
        <v>351</v>
      </c>
      <c r="C5135" t="s">
        <v>352</v>
      </c>
      <c r="D5135">
        <v>2016</v>
      </c>
      <c r="E5135" t="str">
        <f t="shared" si="81"/>
        <v>Mongolia 2016</v>
      </c>
      <c r="F5135">
        <v>8.6349519120233597E-3</v>
      </c>
      <c r="G5135">
        <v>3.1719946912176198</v>
      </c>
      <c r="H5135">
        <v>0.50067864612218604</v>
      </c>
      <c r="I5135">
        <v>0.85000002384185802</v>
      </c>
      <c r="L5135">
        <v>184</v>
      </c>
      <c r="O5135">
        <v>3</v>
      </c>
    </row>
    <row r="5136" spans="1:15" x14ac:dyDescent="0.2">
      <c r="A5136" t="s">
        <v>353</v>
      </c>
      <c r="B5136" t="s">
        <v>354</v>
      </c>
      <c r="C5136" t="s">
        <v>355</v>
      </c>
      <c r="D5136">
        <v>2016</v>
      </c>
      <c r="E5136" t="str">
        <f t="shared" si="81"/>
        <v>Montenegro 2016</v>
      </c>
      <c r="F5136">
        <v>1.41127981632845E-2</v>
      </c>
      <c r="G5136">
        <v>1.9416592080170401</v>
      </c>
      <c r="H5136">
        <v>0.54994869402200697</v>
      </c>
      <c r="I5136">
        <v>0.44999998807907099</v>
      </c>
      <c r="L5136">
        <v>28</v>
      </c>
      <c r="O5136">
        <v>0</v>
      </c>
    </row>
    <row r="5137" spans="1:15" x14ac:dyDescent="0.2">
      <c r="A5137" t="s">
        <v>356</v>
      </c>
      <c r="B5137" t="s">
        <v>357</v>
      </c>
      <c r="C5137" t="s">
        <v>358</v>
      </c>
      <c r="D5137">
        <v>2016</v>
      </c>
      <c r="E5137" t="str">
        <f t="shared" si="81"/>
        <v>Morocco 2016</v>
      </c>
      <c r="F5137">
        <v>3.21952644098666E-2</v>
      </c>
      <c r="G5137">
        <v>1.8743860180448499</v>
      </c>
      <c r="H5137">
        <v>0.28556692695010999</v>
      </c>
      <c r="I5137">
        <v>0.59200000762939498</v>
      </c>
      <c r="L5137">
        <v>594</v>
      </c>
      <c r="N5137">
        <v>1</v>
      </c>
      <c r="O5137">
        <v>2</v>
      </c>
    </row>
    <row r="5138" spans="1:15" x14ac:dyDescent="0.2">
      <c r="A5138" t="s">
        <v>359</v>
      </c>
      <c r="B5138" t="s">
        <v>360</v>
      </c>
      <c r="C5138" t="s">
        <v>361</v>
      </c>
      <c r="D5138">
        <v>2016</v>
      </c>
      <c r="E5138" t="str">
        <f t="shared" si="81"/>
        <v>Mozambique 2016</v>
      </c>
      <c r="F5138">
        <v>9.2958455701374308E-3</v>
      </c>
      <c r="G5138">
        <v>13.039182785722</v>
      </c>
      <c r="H5138">
        <v>0.82586522285885999</v>
      </c>
      <c r="I5138">
        <v>0.28700000047683699</v>
      </c>
      <c r="J5138">
        <v>55</v>
      </c>
      <c r="K5138">
        <v>2</v>
      </c>
      <c r="M5138">
        <v>68</v>
      </c>
      <c r="O5138">
        <v>3</v>
      </c>
    </row>
    <row r="5139" spans="1:15" x14ac:dyDescent="0.2">
      <c r="A5139" t="s">
        <v>362</v>
      </c>
      <c r="B5139" t="s">
        <v>363</v>
      </c>
      <c r="C5139" t="s">
        <v>364</v>
      </c>
      <c r="D5139">
        <v>2016</v>
      </c>
      <c r="E5139" t="str">
        <f t="shared" si="81"/>
        <v>Myanmar 2016</v>
      </c>
      <c r="F5139">
        <v>4.0865629213044201E-2</v>
      </c>
      <c r="G5139">
        <v>2.6322745956363001</v>
      </c>
      <c r="H5139">
        <v>0.16518197051243599</v>
      </c>
      <c r="I5139">
        <v>0.68000000715255704</v>
      </c>
      <c r="J5139">
        <v>118</v>
      </c>
      <c r="K5139">
        <v>2</v>
      </c>
      <c r="L5139">
        <v>1339</v>
      </c>
      <c r="M5139">
        <v>183</v>
      </c>
      <c r="O5139">
        <v>2</v>
      </c>
    </row>
    <row r="5140" spans="1:15" x14ac:dyDescent="0.2">
      <c r="A5140" t="s">
        <v>365</v>
      </c>
      <c r="B5140" t="s">
        <v>366</v>
      </c>
      <c r="C5140" t="s">
        <v>367</v>
      </c>
      <c r="D5140">
        <v>2016</v>
      </c>
      <c r="E5140" t="str">
        <f t="shared" si="81"/>
        <v>Namibia 2016</v>
      </c>
      <c r="F5140">
        <v>3.7725499640617999E-2</v>
      </c>
      <c r="G5140">
        <v>1.6191242381662201</v>
      </c>
      <c r="I5140">
        <v>0.49799999594688399</v>
      </c>
      <c r="O5140">
        <v>2</v>
      </c>
    </row>
    <row r="5141" spans="1:15" x14ac:dyDescent="0.2">
      <c r="A5141" t="s">
        <v>368</v>
      </c>
      <c r="B5141" t="s">
        <v>369</v>
      </c>
      <c r="C5141" t="s">
        <v>370</v>
      </c>
      <c r="D5141">
        <v>2016</v>
      </c>
      <c r="E5141" t="str">
        <f t="shared" si="81"/>
        <v>Nauru 2016</v>
      </c>
      <c r="G5141">
        <v>16.699220431534901</v>
      </c>
      <c r="O5141">
        <v>0</v>
      </c>
    </row>
    <row r="5142" spans="1:15" x14ac:dyDescent="0.2">
      <c r="A5142" t="s">
        <v>371</v>
      </c>
      <c r="B5142" t="s">
        <v>372</v>
      </c>
      <c r="C5142" t="s">
        <v>373</v>
      </c>
      <c r="D5142">
        <v>2016</v>
      </c>
      <c r="E5142" t="str">
        <f t="shared" si="81"/>
        <v>Nepal 2016</v>
      </c>
      <c r="F5142">
        <v>1.7008977280593099E-2</v>
      </c>
      <c r="G5142">
        <v>4.2839608617338998</v>
      </c>
      <c r="H5142">
        <v>0.14753260489168199</v>
      </c>
      <c r="I5142">
        <v>0.31000000238418601</v>
      </c>
      <c r="L5142">
        <v>598</v>
      </c>
      <c r="N5142">
        <v>2</v>
      </c>
      <c r="O5142">
        <v>2</v>
      </c>
    </row>
    <row r="5143" spans="1:15" x14ac:dyDescent="0.2">
      <c r="A5143" t="s">
        <v>374</v>
      </c>
      <c r="B5143" t="s">
        <v>375</v>
      </c>
      <c r="C5143" t="s">
        <v>376</v>
      </c>
      <c r="D5143">
        <v>2016</v>
      </c>
      <c r="E5143" t="str">
        <f t="shared" si="81"/>
        <v>Netherlands 2016</v>
      </c>
      <c r="F5143">
        <v>1.1636269176959599E-2</v>
      </c>
      <c r="I5143">
        <v>0.94999998807907104</v>
      </c>
      <c r="L5143">
        <v>94</v>
      </c>
      <c r="N5143">
        <v>2</v>
      </c>
      <c r="O5143">
        <v>4</v>
      </c>
    </row>
    <row r="5144" spans="1:15" x14ac:dyDescent="0.2">
      <c r="A5144" t="s">
        <v>377</v>
      </c>
      <c r="B5144" t="s">
        <v>378</v>
      </c>
      <c r="C5144" t="s">
        <v>379</v>
      </c>
      <c r="D5144">
        <v>2016</v>
      </c>
      <c r="E5144" t="str">
        <f t="shared" si="81"/>
        <v>New Zealand 2016</v>
      </c>
      <c r="F5144">
        <v>1.12762313115375E-2</v>
      </c>
      <c r="I5144">
        <v>0.67599999904632602</v>
      </c>
      <c r="L5144">
        <v>50</v>
      </c>
      <c r="O5144">
        <v>3</v>
      </c>
    </row>
    <row r="5145" spans="1:15" x14ac:dyDescent="0.2">
      <c r="A5145" t="s">
        <v>380</v>
      </c>
      <c r="B5145" t="s">
        <v>381</v>
      </c>
      <c r="C5145" t="s">
        <v>382</v>
      </c>
      <c r="D5145">
        <v>2016</v>
      </c>
      <c r="E5145" t="str">
        <f t="shared" si="81"/>
        <v>Nicaragua 2016</v>
      </c>
      <c r="F5145">
        <v>6.3987667581723202E-3</v>
      </c>
      <c r="G5145">
        <v>3.3112853679126899</v>
      </c>
      <c r="H5145">
        <v>0.33341778969520802</v>
      </c>
      <c r="I5145">
        <v>0.86000001430511497</v>
      </c>
      <c r="L5145">
        <v>453</v>
      </c>
      <c r="O5145">
        <v>2</v>
      </c>
    </row>
    <row r="5146" spans="1:15" x14ac:dyDescent="0.2">
      <c r="A5146" t="s">
        <v>383</v>
      </c>
      <c r="B5146" t="s">
        <v>384</v>
      </c>
      <c r="C5146" t="s">
        <v>385</v>
      </c>
      <c r="D5146">
        <v>2016</v>
      </c>
      <c r="E5146" t="str">
        <f t="shared" si="81"/>
        <v>Niger 2016</v>
      </c>
      <c r="F5146">
        <v>2.18530621709499E-2</v>
      </c>
      <c r="G5146">
        <v>8.8729857410134905</v>
      </c>
      <c r="H5146">
        <v>0.209567660845076</v>
      </c>
      <c r="I5146">
        <v>0.56000000238418601</v>
      </c>
      <c r="J5146">
        <v>274</v>
      </c>
      <c r="K5146">
        <v>3</v>
      </c>
      <c r="M5146">
        <v>299</v>
      </c>
      <c r="N5146">
        <v>2</v>
      </c>
      <c r="O5146">
        <v>2</v>
      </c>
    </row>
    <row r="5147" spans="1:15" x14ac:dyDescent="0.2">
      <c r="A5147" t="s">
        <v>386</v>
      </c>
      <c r="B5147" t="s">
        <v>387</v>
      </c>
      <c r="C5147" t="s">
        <v>388</v>
      </c>
      <c r="D5147">
        <v>2016</v>
      </c>
      <c r="E5147" t="str">
        <f t="shared" si="81"/>
        <v>Nigeria 2016</v>
      </c>
      <c r="F5147">
        <v>4.3294777975423603E-3</v>
      </c>
      <c r="G5147">
        <v>0.63093542908229305</v>
      </c>
      <c r="H5147">
        <v>2.8588719883349201E-2</v>
      </c>
      <c r="I5147">
        <v>0.28999999165535001</v>
      </c>
      <c r="J5147">
        <v>2451</v>
      </c>
      <c r="K5147">
        <v>0</v>
      </c>
      <c r="L5147">
        <v>63400</v>
      </c>
      <c r="M5147">
        <v>3902</v>
      </c>
      <c r="O5147">
        <v>2</v>
      </c>
    </row>
    <row r="5148" spans="1:15" x14ac:dyDescent="0.2">
      <c r="A5148" t="s">
        <v>389</v>
      </c>
      <c r="B5148" t="s">
        <v>390</v>
      </c>
      <c r="C5148" t="s">
        <v>391</v>
      </c>
      <c r="D5148">
        <v>2016</v>
      </c>
      <c r="E5148" t="str">
        <f t="shared" si="81"/>
        <v>Norway 2016</v>
      </c>
      <c r="F5148">
        <v>1.6266814884247E-2</v>
      </c>
      <c r="I5148">
        <v>1</v>
      </c>
      <c r="L5148">
        <v>27</v>
      </c>
      <c r="N5148">
        <v>2</v>
      </c>
      <c r="O5148">
        <v>4</v>
      </c>
    </row>
    <row r="5149" spans="1:15" x14ac:dyDescent="0.2">
      <c r="A5149" t="s">
        <v>392</v>
      </c>
      <c r="B5149" t="s">
        <v>393</v>
      </c>
      <c r="C5149" t="s">
        <v>394</v>
      </c>
      <c r="D5149">
        <v>2016</v>
      </c>
      <c r="E5149" t="str">
        <f t="shared" si="81"/>
        <v>Oman 2016</v>
      </c>
      <c r="F5149">
        <v>0.121195481644179</v>
      </c>
      <c r="I5149">
        <v>0.74000000953674305</v>
      </c>
      <c r="L5149">
        <v>16</v>
      </c>
      <c r="N5149">
        <v>2</v>
      </c>
      <c r="O5149">
        <v>2</v>
      </c>
    </row>
    <row r="5150" spans="1:15" x14ac:dyDescent="0.2">
      <c r="A5150" t="s">
        <v>395</v>
      </c>
      <c r="B5150" t="s">
        <v>396</v>
      </c>
      <c r="C5150" t="s">
        <v>397</v>
      </c>
      <c r="D5150">
        <v>2016</v>
      </c>
      <c r="E5150" t="str">
        <f t="shared" si="81"/>
        <v>Pakistan 2016</v>
      </c>
      <c r="F5150">
        <v>3.5947454695139401E-2</v>
      </c>
      <c r="G5150">
        <v>0.96051104111167596</v>
      </c>
      <c r="H5150">
        <v>0.17701740153562201</v>
      </c>
      <c r="I5150">
        <v>0.56000000238418601</v>
      </c>
      <c r="J5150">
        <v>688</v>
      </c>
      <c r="K5150">
        <v>2</v>
      </c>
      <c r="L5150">
        <v>8516</v>
      </c>
      <c r="M5150">
        <v>1100</v>
      </c>
      <c r="O5150">
        <v>2</v>
      </c>
    </row>
    <row r="5151" spans="1:15" x14ac:dyDescent="0.2">
      <c r="A5151" t="s">
        <v>398</v>
      </c>
      <c r="B5151" t="s">
        <v>399</v>
      </c>
      <c r="C5151" t="s">
        <v>400</v>
      </c>
      <c r="D5151">
        <v>2016</v>
      </c>
      <c r="E5151" t="str">
        <f t="shared" si="81"/>
        <v>Palau 2016</v>
      </c>
      <c r="G5151">
        <v>5.4956333600583198</v>
      </c>
      <c r="L5151">
        <v>0</v>
      </c>
      <c r="N5151">
        <v>2</v>
      </c>
      <c r="O5151">
        <v>0</v>
      </c>
    </row>
    <row r="5152" spans="1:15" x14ac:dyDescent="0.2">
      <c r="A5152" t="s">
        <v>401</v>
      </c>
      <c r="B5152" t="s">
        <v>402</v>
      </c>
      <c r="C5152" t="s">
        <v>403</v>
      </c>
      <c r="D5152">
        <v>2016</v>
      </c>
      <c r="E5152" t="str">
        <f t="shared" si="81"/>
        <v>Panama 2016</v>
      </c>
      <c r="G5152">
        <v>4.2049045291612401E-2</v>
      </c>
      <c r="I5152">
        <v>0.70999997854232799</v>
      </c>
      <c r="L5152">
        <v>405</v>
      </c>
      <c r="N5152">
        <v>2</v>
      </c>
      <c r="O5152">
        <v>0</v>
      </c>
    </row>
    <row r="5153" spans="1:15" x14ac:dyDescent="0.2">
      <c r="A5153" t="s">
        <v>404</v>
      </c>
      <c r="B5153" t="s">
        <v>405</v>
      </c>
      <c r="C5153" t="s">
        <v>406</v>
      </c>
      <c r="D5153">
        <v>2016</v>
      </c>
      <c r="E5153" t="str">
        <f t="shared" si="81"/>
        <v>Papua New Guinea 2016</v>
      </c>
      <c r="F5153">
        <v>4.1761981734325503E-3</v>
      </c>
      <c r="G5153">
        <v>2.58938480241236</v>
      </c>
      <c r="H5153">
        <v>9.3610883452444796E-2</v>
      </c>
      <c r="I5153">
        <v>0.96600002050399802</v>
      </c>
      <c r="O5153">
        <v>2</v>
      </c>
    </row>
    <row r="5154" spans="1:15" x14ac:dyDescent="0.2">
      <c r="A5154" t="s">
        <v>407</v>
      </c>
      <c r="B5154" t="s">
        <v>408</v>
      </c>
      <c r="C5154" t="s">
        <v>409</v>
      </c>
      <c r="D5154">
        <v>2016</v>
      </c>
      <c r="E5154" t="str">
        <f t="shared" si="81"/>
        <v>Paraguay 2016</v>
      </c>
      <c r="F5154">
        <v>9.50953301628568E-3</v>
      </c>
      <c r="G5154">
        <v>0.254333175986587</v>
      </c>
      <c r="H5154">
        <v>0.13869754370708601</v>
      </c>
      <c r="I5154">
        <v>0.94499999284744296</v>
      </c>
      <c r="L5154">
        <v>669</v>
      </c>
      <c r="O5154">
        <v>3</v>
      </c>
    </row>
    <row r="5155" spans="1:15" x14ac:dyDescent="0.2">
      <c r="A5155" t="s">
        <v>410</v>
      </c>
      <c r="B5155" t="s">
        <v>411</v>
      </c>
      <c r="C5155" t="s">
        <v>412</v>
      </c>
      <c r="D5155">
        <v>2016</v>
      </c>
      <c r="E5155" t="str">
        <f t="shared" si="81"/>
        <v>Peru 2016</v>
      </c>
      <c r="F5155">
        <v>1.3047843985713301E-2</v>
      </c>
      <c r="G5155">
        <v>0.17407988279846001</v>
      </c>
      <c r="H5155">
        <v>0.107282912620751</v>
      </c>
      <c r="I5155">
        <v>0.519999980926514</v>
      </c>
      <c r="K5155">
        <v>3</v>
      </c>
      <c r="L5155">
        <v>2435</v>
      </c>
      <c r="M5155">
        <v>11</v>
      </c>
      <c r="N5155">
        <v>2</v>
      </c>
      <c r="O5155">
        <v>3</v>
      </c>
    </row>
    <row r="5156" spans="1:15" x14ac:dyDescent="0.2">
      <c r="A5156" t="s">
        <v>413</v>
      </c>
      <c r="B5156" t="s">
        <v>414</v>
      </c>
      <c r="C5156" t="s">
        <v>415</v>
      </c>
      <c r="D5156">
        <v>2016</v>
      </c>
      <c r="E5156" t="str">
        <f t="shared" si="81"/>
        <v>Philippines 2016</v>
      </c>
      <c r="F5156">
        <v>1.0455851467388901E-2</v>
      </c>
      <c r="G5156">
        <v>8.0124308351264398E-2</v>
      </c>
      <c r="H5156">
        <v>0.101037323996668</v>
      </c>
      <c r="I5156">
        <v>0.85900002717971802</v>
      </c>
      <c r="J5156">
        <v>550</v>
      </c>
      <c r="K5156">
        <v>0</v>
      </c>
      <c r="L5156">
        <v>11155</v>
      </c>
      <c r="M5156">
        <v>616</v>
      </c>
      <c r="N5156">
        <v>2</v>
      </c>
      <c r="O5156">
        <v>3</v>
      </c>
    </row>
    <row r="5157" spans="1:15" x14ac:dyDescent="0.2">
      <c r="A5157" t="s">
        <v>416</v>
      </c>
      <c r="B5157" t="s">
        <v>417</v>
      </c>
      <c r="C5157" t="s">
        <v>418</v>
      </c>
      <c r="D5157">
        <v>2016</v>
      </c>
      <c r="E5157" t="str">
        <f t="shared" si="81"/>
        <v>Poland 2016</v>
      </c>
      <c r="F5157">
        <v>1.93846267776486E-2</v>
      </c>
      <c r="I5157">
        <v>0.95999997854232799</v>
      </c>
      <c r="L5157">
        <v>260</v>
      </c>
      <c r="N5157">
        <v>2</v>
      </c>
      <c r="O5157">
        <v>4</v>
      </c>
    </row>
    <row r="5158" spans="1:15" x14ac:dyDescent="0.2">
      <c r="A5158" t="s">
        <v>419</v>
      </c>
      <c r="B5158" t="s">
        <v>420</v>
      </c>
      <c r="C5158" t="s">
        <v>421</v>
      </c>
      <c r="D5158">
        <v>2016</v>
      </c>
      <c r="E5158" t="str">
        <f t="shared" si="81"/>
        <v>Portugal 2016</v>
      </c>
      <c r="F5158">
        <v>2.0040236943561499E-2</v>
      </c>
      <c r="L5158">
        <v>66</v>
      </c>
      <c r="N5158">
        <v>2</v>
      </c>
      <c r="O5158">
        <v>4</v>
      </c>
    </row>
    <row r="5159" spans="1:15" x14ac:dyDescent="0.2">
      <c r="A5159" t="s">
        <v>422</v>
      </c>
      <c r="B5159" t="s">
        <v>423</v>
      </c>
      <c r="C5159" t="s">
        <v>424</v>
      </c>
      <c r="D5159">
        <v>2016</v>
      </c>
      <c r="E5159" t="str">
        <f t="shared" si="81"/>
        <v>Qatar 2016</v>
      </c>
      <c r="I5159">
        <v>0.11599999666214</v>
      </c>
      <c r="L5159">
        <v>12</v>
      </c>
      <c r="N5159">
        <v>2</v>
      </c>
      <c r="O5159">
        <v>2</v>
      </c>
    </row>
    <row r="5160" spans="1:15" x14ac:dyDescent="0.2">
      <c r="A5160" t="s">
        <v>425</v>
      </c>
      <c r="B5160" t="s">
        <v>426</v>
      </c>
      <c r="C5160" t="s">
        <v>427</v>
      </c>
      <c r="D5160">
        <v>2016</v>
      </c>
      <c r="E5160" t="str">
        <f t="shared" si="81"/>
        <v>Romania 2016</v>
      </c>
      <c r="F5160">
        <v>1.4061369536536601E-2</v>
      </c>
      <c r="I5160">
        <v>0.83499997854232799</v>
      </c>
      <c r="L5160">
        <v>306</v>
      </c>
      <c r="N5160">
        <v>2</v>
      </c>
      <c r="O5160">
        <v>3</v>
      </c>
    </row>
    <row r="5161" spans="1:15" x14ac:dyDescent="0.2">
      <c r="A5161" t="s">
        <v>428</v>
      </c>
      <c r="B5161" t="s">
        <v>429</v>
      </c>
      <c r="C5161" t="s">
        <v>430</v>
      </c>
      <c r="D5161">
        <v>2016</v>
      </c>
      <c r="E5161" t="str">
        <f t="shared" si="81"/>
        <v>Russian Federation 2016</v>
      </c>
      <c r="F5161">
        <v>5.4251477050450497E-2</v>
      </c>
      <c r="H5161">
        <v>0.14943708910754699</v>
      </c>
      <c r="I5161">
        <v>0.80699998140335105</v>
      </c>
      <c r="J5161">
        <v>69</v>
      </c>
      <c r="K5161">
        <v>2</v>
      </c>
      <c r="L5161">
        <v>15864</v>
      </c>
      <c r="M5161">
        <v>78</v>
      </c>
      <c r="O5161">
        <v>4</v>
      </c>
    </row>
    <row r="5162" spans="1:15" x14ac:dyDescent="0.2">
      <c r="A5162" t="s">
        <v>431</v>
      </c>
      <c r="B5162" t="s">
        <v>432</v>
      </c>
      <c r="C5162" t="s">
        <v>433</v>
      </c>
      <c r="D5162">
        <v>2016</v>
      </c>
      <c r="E5162" t="str">
        <f t="shared" si="81"/>
        <v>Rwanda 2016</v>
      </c>
      <c r="F5162">
        <v>1.2826562971911801E-2</v>
      </c>
      <c r="G5162">
        <v>13.6109681638679</v>
      </c>
      <c r="H5162">
        <v>0.27841157818034701</v>
      </c>
      <c r="I5162">
        <v>0.83999997377395597</v>
      </c>
      <c r="J5162">
        <v>136</v>
      </c>
      <c r="K5162">
        <v>3</v>
      </c>
      <c r="L5162">
        <v>392</v>
      </c>
      <c r="M5162">
        <v>27</v>
      </c>
      <c r="O5162">
        <v>2</v>
      </c>
    </row>
    <row r="5163" spans="1:15" x14ac:dyDescent="0.2">
      <c r="A5163" t="s">
        <v>434</v>
      </c>
      <c r="B5163" t="s">
        <v>435</v>
      </c>
      <c r="C5163" t="s">
        <v>436</v>
      </c>
      <c r="D5163">
        <v>2016</v>
      </c>
      <c r="E5163" t="str">
        <f t="shared" si="81"/>
        <v>Samoa 2016</v>
      </c>
      <c r="G5163">
        <v>10.7410120306268</v>
      </c>
      <c r="H5163">
        <v>0.47267178304315199</v>
      </c>
      <c r="O5163">
        <v>2</v>
      </c>
    </row>
    <row r="5164" spans="1:15" x14ac:dyDescent="0.2">
      <c r="A5164" t="s">
        <v>437</v>
      </c>
      <c r="B5164" t="s">
        <v>438</v>
      </c>
      <c r="C5164" t="s">
        <v>439</v>
      </c>
      <c r="D5164">
        <v>2016</v>
      </c>
      <c r="E5164" t="str">
        <f t="shared" si="81"/>
        <v>San Marino 2016</v>
      </c>
      <c r="O5164">
        <v>0</v>
      </c>
    </row>
    <row r="5165" spans="1:15" x14ac:dyDescent="0.2">
      <c r="A5165" t="s">
        <v>440</v>
      </c>
      <c r="B5165" t="s">
        <v>441</v>
      </c>
      <c r="C5165" t="s">
        <v>442</v>
      </c>
      <c r="D5165">
        <v>2016</v>
      </c>
      <c r="E5165" t="str">
        <f t="shared" si="81"/>
        <v>Sao Tome and Principe 2016</v>
      </c>
      <c r="G5165">
        <v>13.577757880011999</v>
      </c>
      <c r="H5165">
        <v>0.64807229250700105</v>
      </c>
      <c r="O5165">
        <v>2</v>
      </c>
    </row>
    <row r="5166" spans="1:15" x14ac:dyDescent="0.2">
      <c r="A5166" t="s">
        <v>443</v>
      </c>
      <c r="B5166" t="s">
        <v>444</v>
      </c>
      <c r="C5166" t="s">
        <v>445</v>
      </c>
      <c r="D5166">
        <v>2016</v>
      </c>
      <c r="E5166" t="str">
        <f t="shared" si="81"/>
        <v>Saudi Arabia 2016</v>
      </c>
      <c r="F5166">
        <v>9.8727384975275903E-2</v>
      </c>
      <c r="I5166">
        <v>0.36000001430511502</v>
      </c>
      <c r="K5166">
        <v>2</v>
      </c>
      <c r="M5166">
        <v>125</v>
      </c>
      <c r="N5166">
        <v>2</v>
      </c>
      <c r="O5166">
        <v>2</v>
      </c>
    </row>
    <row r="5167" spans="1:15" x14ac:dyDescent="0.2">
      <c r="A5167" t="s">
        <v>446</v>
      </c>
      <c r="B5167" t="s">
        <v>447</v>
      </c>
      <c r="C5167" t="s">
        <v>448</v>
      </c>
      <c r="D5167">
        <v>2016</v>
      </c>
      <c r="E5167" t="str">
        <f t="shared" si="81"/>
        <v>Senegal 2016</v>
      </c>
      <c r="F5167">
        <v>1.60209745363896E-2</v>
      </c>
      <c r="G5167">
        <v>3.94361645646645</v>
      </c>
      <c r="H5167">
        <v>0.33219789585995801</v>
      </c>
      <c r="I5167">
        <v>0.43500000238418601</v>
      </c>
      <c r="N5167">
        <v>2</v>
      </c>
      <c r="O5167">
        <v>2</v>
      </c>
    </row>
    <row r="5168" spans="1:15" x14ac:dyDescent="0.2">
      <c r="A5168" t="s">
        <v>449</v>
      </c>
      <c r="B5168" t="s">
        <v>450</v>
      </c>
      <c r="C5168" t="s">
        <v>451</v>
      </c>
      <c r="D5168">
        <v>2016</v>
      </c>
      <c r="E5168" t="str">
        <f t="shared" si="81"/>
        <v>Serbia 2016</v>
      </c>
      <c r="F5168">
        <v>1.7451557271187301E-2</v>
      </c>
      <c r="G5168">
        <v>1.6172317366658799</v>
      </c>
      <c r="H5168">
        <v>0.42175829375514601</v>
      </c>
      <c r="I5168">
        <v>0.83799999952316295</v>
      </c>
      <c r="L5168">
        <v>116</v>
      </c>
      <c r="O5168">
        <v>2</v>
      </c>
    </row>
    <row r="5169" spans="1:15" x14ac:dyDescent="0.2">
      <c r="A5169" t="s">
        <v>452</v>
      </c>
      <c r="B5169" t="s">
        <v>453</v>
      </c>
      <c r="C5169" t="s">
        <v>454</v>
      </c>
      <c r="D5169">
        <v>2016</v>
      </c>
      <c r="E5169" t="str">
        <f t="shared" si="81"/>
        <v>Seychelles 2016</v>
      </c>
      <c r="F5169">
        <v>1.53570599195798E-2</v>
      </c>
      <c r="G5169">
        <v>0.42758022800503598</v>
      </c>
      <c r="L5169">
        <v>12</v>
      </c>
      <c r="O5169">
        <v>3</v>
      </c>
    </row>
    <row r="5170" spans="1:15" x14ac:dyDescent="0.2">
      <c r="A5170" t="s">
        <v>455</v>
      </c>
      <c r="B5170" t="s">
        <v>456</v>
      </c>
      <c r="C5170" t="s">
        <v>457</v>
      </c>
      <c r="D5170">
        <v>2016</v>
      </c>
      <c r="E5170" t="str">
        <f t="shared" si="81"/>
        <v>Sierra Leone 2016</v>
      </c>
      <c r="F5170">
        <v>1.1163823575070401E-2</v>
      </c>
      <c r="G5170">
        <v>21.155431287308101</v>
      </c>
      <c r="H5170">
        <v>0.29974370079489099</v>
      </c>
      <c r="I5170">
        <v>0.30000001192092901</v>
      </c>
      <c r="O5170">
        <v>2</v>
      </c>
    </row>
    <row r="5171" spans="1:15" x14ac:dyDescent="0.2">
      <c r="A5171" t="s">
        <v>458</v>
      </c>
      <c r="B5171" t="s">
        <v>459</v>
      </c>
      <c r="C5171" t="s">
        <v>460</v>
      </c>
      <c r="D5171">
        <v>2016</v>
      </c>
      <c r="E5171" t="str">
        <f t="shared" si="81"/>
        <v>Singapore 2016</v>
      </c>
      <c r="F5171">
        <v>3.0993152940973399E-2</v>
      </c>
      <c r="I5171">
        <v>0.479999989271164</v>
      </c>
      <c r="L5171">
        <v>18</v>
      </c>
      <c r="N5171">
        <v>2</v>
      </c>
      <c r="O5171">
        <v>2</v>
      </c>
    </row>
    <row r="5172" spans="1:15" x14ac:dyDescent="0.2">
      <c r="A5172" t="s">
        <v>461</v>
      </c>
      <c r="B5172" t="s">
        <v>462</v>
      </c>
      <c r="C5172" t="s">
        <v>463</v>
      </c>
      <c r="D5172">
        <v>2016</v>
      </c>
      <c r="E5172" t="str">
        <f t="shared" si="81"/>
        <v>Slovak Republic 2016</v>
      </c>
      <c r="F5172">
        <v>1.1195560998329E-2</v>
      </c>
      <c r="I5172">
        <v>0.80599999427795399</v>
      </c>
      <c r="L5172">
        <v>60</v>
      </c>
      <c r="N5172">
        <v>2</v>
      </c>
      <c r="O5172">
        <v>4</v>
      </c>
    </row>
    <row r="5173" spans="1:15" x14ac:dyDescent="0.2">
      <c r="A5173" t="s">
        <v>464</v>
      </c>
      <c r="B5173" t="s">
        <v>465</v>
      </c>
      <c r="C5173" t="s">
        <v>466</v>
      </c>
      <c r="D5173">
        <v>2016</v>
      </c>
      <c r="E5173" t="str">
        <f t="shared" si="81"/>
        <v>Slovenia 2016</v>
      </c>
      <c r="F5173">
        <v>1.00428707817666E-2</v>
      </c>
      <c r="I5173">
        <v>0.83099997043609597</v>
      </c>
      <c r="L5173">
        <v>10</v>
      </c>
      <c r="N5173">
        <v>2</v>
      </c>
      <c r="O5173">
        <v>4</v>
      </c>
    </row>
    <row r="5174" spans="1:15" x14ac:dyDescent="0.2">
      <c r="A5174" t="s">
        <v>467</v>
      </c>
      <c r="B5174" t="s">
        <v>468</v>
      </c>
      <c r="C5174" t="s">
        <v>469</v>
      </c>
      <c r="D5174">
        <v>2016</v>
      </c>
      <c r="E5174" t="str">
        <f t="shared" si="81"/>
        <v>Solomon Islands 2016</v>
      </c>
      <c r="G5174">
        <v>13.129976991486799</v>
      </c>
      <c r="H5174">
        <v>6.4831947167796597E-2</v>
      </c>
      <c r="I5174">
        <v>1</v>
      </c>
      <c r="O5174">
        <v>2</v>
      </c>
    </row>
    <row r="5175" spans="1:15" x14ac:dyDescent="0.2">
      <c r="A5175" t="s">
        <v>470</v>
      </c>
      <c r="B5175" t="s">
        <v>471</v>
      </c>
      <c r="C5175" t="s">
        <v>472</v>
      </c>
      <c r="D5175">
        <v>2016</v>
      </c>
      <c r="E5175" t="str">
        <f t="shared" si="81"/>
        <v>Somalia 2016</v>
      </c>
      <c r="G5175">
        <v>21.4881673176512</v>
      </c>
      <c r="H5175">
        <v>0.31685879970861702</v>
      </c>
      <c r="I5175">
        <v>1</v>
      </c>
      <c r="J5175">
        <v>1925</v>
      </c>
      <c r="K5175">
        <v>1</v>
      </c>
      <c r="M5175">
        <v>2065</v>
      </c>
      <c r="N5175">
        <v>2</v>
      </c>
      <c r="O5175" t="s">
        <v>592</v>
      </c>
    </row>
    <row r="5176" spans="1:15" x14ac:dyDescent="0.2">
      <c r="A5176" t="s">
        <v>473</v>
      </c>
      <c r="B5176" t="s">
        <v>474</v>
      </c>
      <c r="C5176" t="s">
        <v>475</v>
      </c>
      <c r="D5176">
        <v>2016</v>
      </c>
      <c r="E5176" t="str">
        <f t="shared" si="81"/>
        <v>South Africa 2016</v>
      </c>
      <c r="F5176">
        <v>1.0651996446991399E-2</v>
      </c>
      <c r="G5176">
        <v>0.374342592853106</v>
      </c>
      <c r="H5176">
        <v>0.22100602262861499</v>
      </c>
      <c r="I5176">
        <v>0.230000004172325</v>
      </c>
      <c r="K5176">
        <v>2</v>
      </c>
      <c r="L5176">
        <v>19016</v>
      </c>
      <c r="M5176">
        <v>3</v>
      </c>
      <c r="O5176">
        <v>3</v>
      </c>
    </row>
    <row r="5177" spans="1:15" x14ac:dyDescent="0.2">
      <c r="A5177" t="s">
        <v>476</v>
      </c>
      <c r="B5177" t="s">
        <v>477</v>
      </c>
      <c r="C5177" t="s">
        <v>478</v>
      </c>
      <c r="D5177">
        <v>2016</v>
      </c>
      <c r="E5177" t="str">
        <f t="shared" si="81"/>
        <v>South Sudan 2016</v>
      </c>
      <c r="F5177">
        <v>4.6015314857037901E-2</v>
      </c>
      <c r="I5177">
        <v>0.40000000596046498</v>
      </c>
      <c r="J5177">
        <v>735</v>
      </c>
      <c r="K5177">
        <v>1</v>
      </c>
      <c r="M5177">
        <v>1303</v>
      </c>
      <c r="N5177">
        <v>1</v>
      </c>
      <c r="O5177">
        <v>2</v>
      </c>
    </row>
    <row r="5178" spans="1:15" x14ac:dyDescent="0.2">
      <c r="A5178" t="s">
        <v>479</v>
      </c>
      <c r="B5178" t="s">
        <v>480</v>
      </c>
      <c r="C5178" t="s">
        <v>481</v>
      </c>
      <c r="D5178">
        <v>2016</v>
      </c>
      <c r="E5178" t="str">
        <f t="shared" si="81"/>
        <v>Spain 2016</v>
      </c>
      <c r="F5178">
        <v>1.1377280399339201E-2</v>
      </c>
      <c r="I5178">
        <v>0.68000000715255704</v>
      </c>
      <c r="L5178">
        <v>294</v>
      </c>
      <c r="N5178">
        <v>2</v>
      </c>
      <c r="O5178">
        <v>4</v>
      </c>
    </row>
    <row r="5179" spans="1:15" x14ac:dyDescent="0.2">
      <c r="A5179" t="s">
        <v>482</v>
      </c>
      <c r="B5179" t="s">
        <v>483</v>
      </c>
      <c r="C5179" t="s">
        <v>484</v>
      </c>
      <c r="D5179">
        <v>2016</v>
      </c>
      <c r="E5179" t="str">
        <f t="shared" si="81"/>
        <v>Sri Lanka 2016</v>
      </c>
      <c r="F5179">
        <v>2.1141424151414699E-2</v>
      </c>
      <c r="G5179">
        <v>0.43520730965979398</v>
      </c>
      <c r="H5179">
        <v>0.35091601133858402</v>
      </c>
      <c r="I5179">
        <v>0.75</v>
      </c>
      <c r="L5179">
        <v>530</v>
      </c>
      <c r="O5179">
        <v>2</v>
      </c>
    </row>
    <row r="5180" spans="1:15" x14ac:dyDescent="0.2">
      <c r="A5180" t="s">
        <v>485</v>
      </c>
      <c r="B5180" t="s">
        <v>486</v>
      </c>
      <c r="C5180" t="s">
        <v>487</v>
      </c>
      <c r="D5180">
        <v>2016</v>
      </c>
      <c r="E5180" t="str">
        <f t="shared" si="81"/>
        <v>St. Kitts and Nevis 2016</v>
      </c>
      <c r="L5180">
        <v>30</v>
      </c>
      <c r="O5180">
        <v>1</v>
      </c>
    </row>
    <row r="5181" spans="1:15" x14ac:dyDescent="0.2">
      <c r="A5181" t="s">
        <v>488</v>
      </c>
      <c r="B5181" t="s">
        <v>489</v>
      </c>
      <c r="C5181" t="s">
        <v>490</v>
      </c>
      <c r="D5181">
        <v>2016</v>
      </c>
      <c r="E5181" t="str">
        <f t="shared" si="81"/>
        <v>St. Lucia 2016</v>
      </c>
      <c r="G5181">
        <v>0.86956998892945603</v>
      </c>
      <c r="H5181">
        <v>0.246870126108031</v>
      </c>
      <c r="L5181">
        <v>30</v>
      </c>
      <c r="O5181">
        <v>1</v>
      </c>
    </row>
    <row r="5182" spans="1:15" x14ac:dyDescent="0.2">
      <c r="A5182" t="s">
        <v>491</v>
      </c>
      <c r="B5182" t="s">
        <v>492</v>
      </c>
      <c r="C5182" t="s">
        <v>493</v>
      </c>
      <c r="D5182">
        <v>2016</v>
      </c>
      <c r="E5182" t="str">
        <f t="shared" si="81"/>
        <v>St. Vincent and the Grenadines 2016</v>
      </c>
      <c r="G5182">
        <v>1.12712704682043</v>
      </c>
      <c r="H5182">
        <v>0.37882793464310899</v>
      </c>
      <c r="O5182">
        <v>1</v>
      </c>
    </row>
    <row r="5183" spans="1:15" x14ac:dyDescent="0.2">
      <c r="A5183" t="s">
        <v>494</v>
      </c>
      <c r="B5183" t="s">
        <v>495</v>
      </c>
      <c r="C5183" t="s">
        <v>496</v>
      </c>
      <c r="D5183">
        <v>2016</v>
      </c>
      <c r="E5183" t="str">
        <f t="shared" si="81"/>
        <v>Sudan 2016</v>
      </c>
      <c r="F5183">
        <v>2.6502323802053099E-2</v>
      </c>
      <c r="G5183">
        <v>0.80224040394946905</v>
      </c>
      <c r="H5183">
        <v>0.15490129816600301</v>
      </c>
      <c r="I5183">
        <v>0.31999999284744302</v>
      </c>
      <c r="J5183">
        <v>1309</v>
      </c>
      <c r="K5183">
        <v>1</v>
      </c>
      <c r="M5183">
        <v>1994</v>
      </c>
      <c r="N5183">
        <v>1</v>
      </c>
      <c r="O5183">
        <v>2</v>
      </c>
    </row>
    <row r="5184" spans="1:15" x14ac:dyDescent="0.2">
      <c r="A5184" t="s">
        <v>497</v>
      </c>
      <c r="B5184" t="s">
        <v>498</v>
      </c>
      <c r="C5184" t="s">
        <v>499</v>
      </c>
      <c r="D5184">
        <v>2016</v>
      </c>
      <c r="E5184" t="str">
        <f t="shared" si="81"/>
        <v>Suriname 2016</v>
      </c>
      <c r="G5184">
        <v>0.52458246777462902</v>
      </c>
      <c r="I5184">
        <v>0.29039999842643699</v>
      </c>
      <c r="L5184">
        <v>41</v>
      </c>
      <c r="N5184">
        <v>2</v>
      </c>
      <c r="O5184">
        <v>2</v>
      </c>
    </row>
    <row r="5185" spans="1:15" x14ac:dyDescent="0.2">
      <c r="A5185" t="s">
        <v>500</v>
      </c>
      <c r="B5185" t="s">
        <v>501</v>
      </c>
      <c r="C5185" t="s">
        <v>502</v>
      </c>
      <c r="D5185">
        <v>2016</v>
      </c>
      <c r="E5185" t="str">
        <f t="shared" si="81"/>
        <v>Swaziland 2016</v>
      </c>
      <c r="F5185">
        <v>2.0984426673078899E-2</v>
      </c>
      <c r="G5185">
        <v>4.0887674770497204</v>
      </c>
      <c r="H5185">
        <v>0.101436995991163</v>
      </c>
      <c r="I5185">
        <v>1</v>
      </c>
      <c r="L5185">
        <v>116</v>
      </c>
      <c r="N5185">
        <v>3</v>
      </c>
      <c r="O5185">
        <v>2</v>
      </c>
    </row>
    <row r="5186" spans="1:15" x14ac:dyDescent="0.2">
      <c r="A5186" t="s">
        <v>503</v>
      </c>
      <c r="B5186" t="s">
        <v>504</v>
      </c>
      <c r="C5186" t="s">
        <v>505</v>
      </c>
      <c r="D5186">
        <v>2016</v>
      </c>
      <c r="E5186" t="str">
        <f t="shared" si="81"/>
        <v>Sweden 2016</v>
      </c>
      <c r="F5186">
        <v>1.0530163887864E-2</v>
      </c>
      <c r="I5186">
        <v>1</v>
      </c>
      <c r="L5186">
        <v>106</v>
      </c>
      <c r="N5186">
        <v>3</v>
      </c>
      <c r="O5186">
        <v>4</v>
      </c>
    </row>
    <row r="5187" spans="1:15" x14ac:dyDescent="0.2">
      <c r="A5187" t="s">
        <v>506</v>
      </c>
      <c r="B5187" t="s">
        <v>507</v>
      </c>
      <c r="C5187" t="s">
        <v>508</v>
      </c>
      <c r="D5187">
        <v>2016</v>
      </c>
      <c r="E5187" t="str">
        <f t="shared" si="81"/>
        <v>Switzerland 2016</v>
      </c>
      <c r="F5187">
        <v>6.5738701122979798E-3</v>
      </c>
      <c r="I5187">
        <v>0.62999999523162797</v>
      </c>
      <c r="L5187">
        <v>45</v>
      </c>
      <c r="N5187">
        <v>4</v>
      </c>
      <c r="O5187">
        <v>3</v>
      </c>
    </row>
    <row r="5188" spans="1:15" x14ac:dyDescent="0.2">
      <c r="A5188" t="s">
        <v>509</v>
      </c>
      <c r="B5188" t="s">
        <v>510</v>
      </c>
      <c r="C5188" t="s">
        <v>511</v>
      </c>
      <c r="D5188">
        <v>2016</v>
      </c>
      <c r="E5188" t="str">
        <f t="shared" si="81"/>
        <v>Syrian Arab Republic 2016</v>
      </c>
      <c r="G5188">
        <v>73.323046908774998</v>
      </c>
      <c r="H5188">
        <v>0.28825581449476001</v>
      </c>
      <c r="I5188">
        <v>0.64999997615814198</v>
      </c>
      <c r="J5188">
        <v>43645</v>
      </c>
      <c r="K5188">
        <v>1</v>
      </c>
      <c r="M5188">
        <v>53863</v>
      </c>
      <c r="N5188">
        <v>0</v>
      </c>
      <c r="O5188">
        <v>2</v>
      </c>
    </row>
    <row r="5189" spans="1:15" x14ac:dyDescent="0.2">
      <c r="A5189" t="s">
        <v>512</v>
      </c>
      <c r="B5189" t="s">
        <v>513</v>
      </c>
      <c r="C5189" t="s">
        <v>514</v>
      </c>
      <c r="D5189">
        <v>2016</v>
      </c>
      <c r="E5189" t="str">
        <f t="shared" si="81"/>
        <v>Tajikistan 2016</v>
      </c>
      <c r="F5189">
        <v>1.215139771365E-2</v>
      </c>
      <c r="G5189">
        <v>4.2822317911899201</v>
      </c>
      <c r="H5189">
        <v>0.26835318747755099</v>
      </c>
      <c r="I5189">
        <v>0.82099997997283902</v>
      </c>
      <c r="N5189">
        <v>3</v>
      </c>
      <c r="O5189">
        <v>2</v>
      </c>
    </row>
    <row r="5190" spans="1:15" x14ac:dyDescent="0.2">
      <c r="A5190" t="s">
        <v>515</v>
      </c>
      <c r="B5190" t="s">
        <v>516</v>
      </c>
      <c r="C5190" t="s">
        <v>517</v>
      </c>
      <c r="D5190">
        <v>2016</v>
      </c>
      <c r="E5190" t="str">
        <f t="shared" si="81"/>
        <v>Tanzania 2016</v>
      </c>
      <c r="F5190">
        <v>1.0936919337698799E-2</v>
      </c>
      <c r="G5190">
        <v>4.76022749897529</v>
      </c>
      <c r="H5190">
        <v>0.26928146534317798</v>
      </c>
      <c r="I5190">
        <v>0.60299998521804798</v>
      </c>
      <c r="L5190">
        <v>3439</v>
      </c>
      <c r="O5190">
        <v>2</v>
      </c>
    </row>
    <row r="5191" spans="1:15" x14ac:dyDescent="0.2">
      <c r="A5191" t="s">
        <v>518</v>
      </c>
      <c r="B5191" t="s">
        <v>519</v>
      </c>
      <c r="C5191" t="s">
        <v>520</v>
      </c>
      <c r="D5191">
        <v>2016</v>
      </c>
      <c r="E5191" t="str">
        <f t="shared" ref="E5191:E5254" si="82">A5191&amp;" "&amp;D5191</f>
        <v>Thailand 2016</v>
      </c>
      <c r="F5191">
        <v>1.42144012082841E-2</v>
      </c>
      <c r="G5191">
        <v>5.7819701979382299E-2</v>
      </c>
      <c r="H5191">
        <v>5.8811365396524401E-2</v>
      </c>
      <c r="I5191">
        <v>0.81499999761581399</v>
      </c>
      <c r="J5191">
        <v>50</v>
      </c>
      <c r="K5191">
        <v>2</v>
      </c>
      <c r="M5191">
        <v>69</v>
      </c>
      <c r="N5191">
        <v>2</v>
      </c>
      <c r="O5191">
        <v>3</v>
      </c>
    </row>
    <row r="5192" spans="1:15" x14ac:dyDescent="0.2">
      <c r="A5192" t="s">
        <v>521</v>
      </c>
      <c r="B5192" t="s">
        <v>522</v>
      </c>
      <c r="C5192" t="s">
        <v>523</v>
      </c>
      <c r="D5192">
        <v>2016</v>
      </c>
      <c r="E5192" t="str">
        <f t="shared" si="82"/>
        <v>Timor-Leste 2016</v>
      </c>
      <c r="F5192">
        <v>1.0399444664815599E-2</v>
      </c>
      <c r="G5192">
        <v>10.0286353162033</v>
      </c>
      <c r="H5192">
        <v>3.1613995724172797E-2</v>
      </c>
      <c r="O5192">
        <v>0</v>
      </c>
    </row>
    <row r="5193" spans="1:15" x14ac:dyDescent="0.2">
      <c r="A5193" t="s">
        <v>524</v>
      </c>
      <c r="B5193" t="s">
        <v>525</v>
      </c>
      <c r="C5193" t="s">
        <v>526</v>
      </c>
      <c r="D5193">
        <v>2016</v>
      </c>
      <c r="E5193" t="str">
        <f t="shared" si="82"/>
        <v>Togo 2016</v>
      </c>
      <c r="F5193">
        <v>1.8403823872401401E-2</v>
      </c>
      <c r="G5193">
        <v>2.7694390731827898</v>
      </c>
      <c r="H5193">
        <v>0.162728163572809</v>
      </c>
      <c r="I5193">
        <v>0.43999999761581399</v>
      </c>
      <c r="O5193">
        <v>2</v>
      </c>
    </row>
    <row r="5194" spans="1:15" x14ac:dyDescent="0.2">
      <c r="A5194" t="s">
        <v>527</v>
      </c>
      <c r="B5194" t="s">
        <v>528</v>
      </c>
      <c r="C5194" t="s">
        <v>529</v>
      </c>
      <c r="D5194">
        <v>2016</v>
      </c>
      <c r="E5194" t="str">
        <f t="shared" si="82"/>
        <v>Tonga 2016</v>
      </c>
      <c r="G5194">
        <v>19.539774493364199</v>
      </c>
      <c r="H5194">
        <v>0.39161062316487399</v>
      </c>
      <c r="O5194">
        <v>2</v>
      </c>
    </row>
    <row r="5195" spans="1:15" x14ac:dyDescent="0.2">
      <c r="A5195" t="s">
        <v>530</v>
      </c>
      <c r="B5195" t="s">
        <v>531</v>
      </c>
      <c r="C5195" t="s">
        <v>532</v>
      </c>
      <c r="D5195">
        <v>2016</v>
      </c>
      <c r="E5195" t="str">
        <f t="shared" si="82"/>
        <v>Trinidad and Tobago 2016</v>
      </c>
      <c r="F5195">
        <v>9.5365006013716398E-3</v>
      </c>
      <c r="I5195">
        <v>0.35400000214576699</v>
      </c>
      <c r="L5195">
        <v>463</v>
      </c>
      <c r="O5195">
        <v>2</v>
      </c>
    </row>
    <row r="5196" spans="1:15" x14ac:dyDescent="0.2">
      <c r="A5196" t="s">
        <v>533</v>
      </c>
      <c r="B5196" t="s">
        <v>534</v>
      </c>
      <c r="C5196" t="s">
        <v>535</v>
      </c>
      <c r="D5196">
        <v>2016</v>
      </c>
      <c r="E5196" t="str">
        <f t="shared" si="82"/>
        <v>Tunisia 2016</v>
      </c>
      <c r="F5196">
        <v>2.3608197371175602E-2</v>
      </c>
      <c r="G5196">
        <v>1.4902248104543501</v>
      </c>
      <c r="H5196">
        <v>0.429527999524838</v>
      </c>
      <c r="I5196">
        <v>0.980000019073486</v>
      </c>
      <c r="J5196">
        <v>71</v>
      </c>
      <c r="K5196">
        <v>2</v>
      </c>
      <c r="M5196">
        <v>88</v>
      </c>
      <c r="N5196">
        <v>2</v>
      </c>
      <c r="O5196">
        <v>3</v>
      </c>
    </row>
    <row r="5197" spans="1:15" x14ac:dyDescent="0.2">
      <c r="A5197" t="s">
        <v>536</v>
      </c>
      <c r="B5197" t="s">
        <v>537</v>
      </c>
      <c r="C5197" t="s">
        <v>538</v>
      </c>
      <c r="D5197">
        <v>2016</v>
      </c>
      <c r="E5197" t="str">
        <f t="shared" si="82"/>
        <v>Turkey 2016</v>
      </c>
      <c r="F5197">
        <v>2.05032460503249E-2</v>
      </c>
      <c r="G5197">
        <v>0.41941201165917502</v>
      </c>
      <c r="H5197">
        <v>0.125893513211985</v>
      </c>
      <c r="I5197">
        <v>0.75</v>
      </c>
      <c r="J5197">
        <v>2584</v>
      </c>
      <c r="K5197">
        <v>0</v>
      </c>
      <c r="L5197">
        <v>2704</v>
      </c>
      <c r="M5197">
        <v>1558</v>
      </c>
      <c r="N5197">
        <v>2</v>
      </c>
      <c r="O5197">
        <v>3</v>
      </c>
    </row>
    <row r="5198" spans="1:15" x14ac:dyDescent="0.2">
      <c r="A5198" t="s">
        <v>539</v>
      </c>
      <c r="B5198" t="s">
        <v>540</v>
      </c>
      <c r="C5198" t="s">
        <v>541</v>
      </c>
      <c r="D5198">
        <v>2016</v>
      </c>
      <c r="E5198" t="str">
        <f t="shared" si="82"/>
        <v>Turkmenistan 2016</v>
      </c>
      <c r="G5198">
        <v>9.1353275163001305E-2</v>
      </c>
      <c r="H5198">
        <v>0.22403497288357799</v>
      </c>
      <c r="I5198">
        <v>0.85000002384185802</v>
      </c>
      <c r="O5198">
        <v>2</v>
      </c>
    </row>
    <row r="5199" spans="1:15" x14ac:dyDescent="0.2">
      <c r="A5199" t="s">
        <v>542</v>
      </c>
      <c r="B5199" t="s">
        <v>543</v>
      </c>
      <c r="C5199" t="s">
        <v>544</v>
      </c>
      <c r="D5199">
        <v>2016</v>
      </c>
      <c r="E5199" t="str">
        <f t="shared" si="82"/>
        <v>Tuvalu 2016</v>
      </c>
      <c r="G5199">
        <v>40.354728578578403</v>
      </c>
      <c r="O5199">
        <v>0</v>
      </c>
    </row>
    <row r="5200" spans="1:15" x14ac:dyDescent="0.2">
      <c r="A5200" t="s">
        <v>545</v>
      </c>
      <c r="B5200" t="s">
        <v>546</v>
      </c>
      <c r="C5200" t="s">
        <v>547</v>
      </c>
      <c r="D5200">
        <v>2016</v>
      </c>
      <c r="E5200" t="str">
        <f t="shared" si="82"/>
        <v>Uganda 2016</v>
      </c>
      <c r="F5200">
        <v>1.0456562241899199E-2</v>
      </c>
      <c r="G5200">
        <v>6.1431948566522498</v>
      </c>
      <c r="H5200">
        <v>0.18979964982065201</v>
      </c>
      <c r="I5200">
        <v>0.15999999642372101</v>
      </c>
      <c r="J5200">
        <v>152</v>
      </c>
      <c r="K5200">
        <v>3</v>
      </c>
      <c r="L5200">
        <v>4482</v>
      </c>
      <c r="M5200">
        <v>30</v>
      </c>
      <c r="N5200">
        <v>2</v>
      </c>
      <c r="O5200">
        <v>3</v>
      </c>
    </row>
    <row r="5201" spans="1:15" x14ac:dyDescent="0.2">
      <c r="A5201" t="s">
        <v>548</v>
      </c>
      <c r="B5201" t="s">
        <v>549</v>
      </c>
      <c r="C5201" t="s">
        <v>550</v>
      </c>
      <c r="D5201">
        <v>2016</v>
      </c>
      <c r="E5201" t="str">
        <f t="shared" si="82"/>
        <v>Ukraine 2016</v>
      </c>
      <c r="F5201">
        <v>3.1547766025102203E-2</v>
      </c>
      <c r="G5201">
        <v>1.6090249458894399</v>
      </c>
      <c r="H5201">
        <v>0.36351973741497601</v>
      </c>
      <c r="I5201">
        <v>0.80599999427795399</v>
      </c>
      <c r="J5201">
        <v>255</v>
      </c>
      <c r="K5201">
        <v>2</v>
      </c>
      <c r="M5201">
        <v>255</v>
      </c>
      <c r="N5201">
        <v>0</v>
      </c>
      <c r="O5201">
        <v>3</v>
      </c>
    </row>
    <row r="5202" spans="1:15" x14ac:dyDescent="0.2">
      <c r="A5202" t="s">
        <v>551</v>
      </c>
      <c r="B5202" t="s">
        <v>552</v>
      </c>
      <c r="C5202" t="s">
        <v>553</v>
      </c>
      <c r="D5202">
        <v>2016</v>
      </c>
      <c r="E5202" t="str">
        <f t="shared" si="82"/>
        <v>United Arab Emirates 2016</v>
      </c>
      <c r="I5202">
        <v>0.119999997317791</v>
      </c>
      <c r="N5202">
        <v>2</v>
      </c>
      <c r="O5202">
        <v>2</v>
      </c>
    </row>
    <row r="5203" spans="1:15" x14ac:dyDescent="0.2">
      <c r="A5203" t="s">
        <v>554</v>
      </c>
      <c r="B5203" t="s">
        <v>555</v>
      </c>
      <c r="C5203" t="s">
        <v>556</v>
      </c>
      <c r="D5203">
        <v>2016</v>
      </c>
      <c r="E5203" t="str">
        <f t="shared" si="82"/>
        <v>United Kingdom 2016</v>
      </c>
      <c r="F5203">
        <v>1.9598949659656299E-2</v>
      </c>
      <c r="I5203">
        <v>0.81499999761581399</v>
      </c>
      <c r="L5203">
        <v>789</v>
      </c>
      <c r="N5203">
        <v>2</v>
      </c>
      <c r="O5203">
        <v>4</v>
      </c>
    </row>
    <row r="5204" spans="1:15" x14ac:dyDescent="0.2">
      <c r="A5204" t="s">
        <v>557</v>
      </c>
      <c r="B5204" t="s">
        <v>558</v>
      </c>
      <c r="C5204" t="s">
        <v>559</v>
      </c>
      <c r="D5204">
        <v>2016</v>
      </c>
      <c r="E5204" t="str">
        <f t="shared" si="82"/>
        <v>United States 2016</v>
      </c>
      <c r="F5204">
        <v>3.4134642082396499E-2</v>
      </c>
      <c r="I5204">
        <v>0.66000002622604403</v>
      </c>
      <c r="J5204">
        <v>117</v>
      </c>
      <c r="L5204">
        <v>17413</v>
      </c>
      <c r="N5204">
        <v>3</v>
      </c>
      <c r="O5204">
        <v>4</v>
      </c>
    </row>
    <row r="5205" spans="1:15" x14ac:dyDescent="0.2">
      <c r="A5205" t="s">
        <v>560</v>
      </c>
      <c r="B5205" t="s">
        <v>561</v>
      </c>
      <c r="C5205" t="s">
        <v>562</v>
      </c>
      <c r="D5205">
        <v>2016</v>
      </c>
      <c r="E5205" t="str">
        <f t="shared" si="82"/>
        <v>Uruguay 2016</v>
      </c>
      <c r="F5205">
        <v>1.8734637977328598E-2</v>
      </c>
      <c r="G5205">
        <v>3.3439381911617702E-2</v>
      </c>
      <c r="I5205">
        <v>0.90799999237060602</v>
      </c>
      <c r="L5205">
        <v>267</v>
      </c>
      <c r="O5205">
        <v>3</v>
      </c>
    </row>
    <row r="5206" spans="1:15" x14ac:dyDescent="0.2">
      <c r="A5206" t="s">
        <v>563</v>
      </c>
      <c r="B5206" t="s">
        <v>564</v>
      </c>
      <c r="C5206" t="s">
        <v>565</v>
      </c>
      <c r="D5206">
        <v>2016</v>
      </c>
      <c r="E5206" t="str">
        <f t="shared" si="82"/>
        <v>Uzbekistan 2016</v>
      </c>
      <c r="G5206">
        <v>0.58741725792912802</v>
      </c>
      <c r="H5206">
        <v>7.1652943819608197E-2</v>
      </c>
      <c r="I5206">
        <v>0.80000001192092896</v>
      </c>
      <c r="L5206">
        <v>757</v>
      </c>
      <c r="O5206">
        <v>2</v>
      </c>
    </row>
    <row r="5207" spans="1:15" x14ac:dyDescent="0.2">
      <c r="A5207" t="s">
        <v>566</v>
      </c>
      <c r="B5207" t="s">
        <v>567</v>
      </c>
      <c r="C5207" t="s">
        <v>568</v>
      </c>
      <c r="D5207">
        <v>2016</v>
      </c>
      <c r="E5207" t="str">
        <f t="shared" si="82"/>
        <v>Vanuatu 2016</v>
      </c>
      <c r="G5207">
        <v>16.1708775809801</v>
      </c>
      <c r="H5207">
        <v>0.26411891350708999</v>
      </c>
      <c r="O5207">
        <v>2</v>
      </c>
    </row>
    <row r="5208" spans="1:15" x14ac:dyDescent="0.2">
      <c r="A5208" t="s">
        <v>569</v>
      </c>
      <c r="B5208" t="s">
        <v>570</v>
      </c>
      <c r="C5208" t="s">
        <v>571</v>
      </c>
      <c r="D5208">
        <v>2016</v>
      </c>
      <c r="E5208" t="str">
        <f t="shared" si="82"/>
        <v>Venezuela, RB 2016</v>
      </c>
      <c r="F5208">
        <v>4.5404601428246701E-3</v>
      </c>
      <c r="I5208">
        <v>0.84799998998642001</v>
      </c>
      <c r="K5208">
        <v>1</v>
      </c>
      <c r="L5208">
        <v>17407</v>
      </c>
      <c r="M5208">
        <v>59</v>
      </c>
      <c r="O5208">
        <v>2</v>
      </c>
    </row>
    <row r="5209" spans="1:15" x14ac:dyDescent="0.2">
      <c r="A5209" t="s">
        <v>572</v>
      </c>
      <c r="B5209" t="s">
        <v>573</v>
      </c>
      <c r="C5209" t="s">
        <v>574</v>
      </c>
      <c r="D5209">
        <v>2016</v>
      </c>
      <c r="E5209" t="str">
        <f t="shared" si="82"/>
        <v>Vietnam 2016</v>
      </c>
      <c r="F5209">
        <v>2.44296075294715E-2</v>
      </c>
      <c r="G5209">
        <v>1.19606613295076</v>
      </c>
      <c r="H5209">
        <v>0.19772823560363401</v>
      </c>
      <c r="I5209">
        <v>0.85000002384185802</v>
      </c>
      <c r="O5209">
        <v>2</v>
      </c>
    </row>
    <row r="5210" spans="1:15" x14ac:dyDescent="0.2">
      <c r="A5210" t="s">
        <v>575</v>
      </c>
      <c r="B5210" t="s">
        <v>576</v>
      </c>
      <c r="C5210" t="s">
        <v>577</v>
      </c>
      <c r="D5210">
        <v>2016</v>
      </c>
      <c r="E5210" t="str">
        <f t="shared" si="82"/>
        <v>Yemen, Rep. 2016</v>
      </c>
      <c r="G5210">
        <v>7.3626793554701404</v>
      </c>
      <c r="H5210">
        <v>0.202293318745494</v>
      </c>
      <c r="I5210">
        <v>0.490000009536743</v>
      </c>
      <c r="J5210">
        <v>3046</v>
      </c>
      <c r="K5210">
        <v>1</v>
      </c>
      <c r="M5210">
        <v>3948</v>
      </c>
      <c r="N5210">
        <v>2</v>
      </c>
      <c r="O5210">
        <v>2</v>
      </c>
    </row>
    <row r="5211" spans="1:15" x14ac:dyDescent="0.2">
      <c r="A5211" t="s">
        <v>578</v>
      </c>
      <c r="B5211" t="s">
        <v>579</v>
      </c>
      <c r="C5211" t="s">
        <v>580</v>
      </c>
      <c r="D5211">
        <v>2016</v>
      </c>
      <c r="E5211" t="str">
        <f t="shared" si="82"/>
        <v>Zambia 2016</v>
      </c>
      <c r="F5211">
        <v>1.4293047188403201E-2</v>
      </c>
      <c r="G5211">
        <v>4.7582370436477603</v>
      </c>
      <c r="H5211">
        <v>0.34759152088744599</v>
      </c>
      <c r="I5211">
        <v>0.43000000715255698</v>
      </c>
      <c r="O5211">
        <v>3</v>
      </c>
    </row>
    <row r="5212" spans="1:15" x14ac:dyDescent="0.2">
      <c r="A5212" t="s">
        <v>581</v>
      </c>
      <c r="B5212" t="s">
        <v>582</v>
      </c>
      <c r="C5212" t="s">
        <v>583</v>
      </c>
      <c r="D5212">
        <v>2016</v>
      </c>
      <c r="E5212" t="str">
        <f t="shared" si="82"/>
        <v>Zimbabwe 2016</v>
      </c>
      <c r="F5212">
        <v>1.72099085150491E-2</v>
      </c>
      <c r="G5212">
        <v>3.6258667096946899</v>
      </c>
      <c r="H5212">
        <v>0.23499554626640401</v>
      </c>
      <c r="I5212">
        <v>0.81999999284744296</v>
      </c>
      <c r="O5212">
        <v>2</v>
      </c>
    </row>
    <row r="5213" spans="1:15" x14ac:dyDescent="0.2">
      <c r="A5213" t="s">
        <v>5</v>
      </c>
      <c r="B5213" t="s">
        <v>6</v>
      </c>
      <c r="C5213" t="s">
        <v>7</v>
      </c>
      <c r="D5213">
        <v>2017</v>
      </c>
      <c r="E5213" t="str">
        <f t="shared" si="82"/>
        <v>Afghanistan 2017</v>
      </c>
      <c r="F5213">
        <v>9.4522679993951607E-3</v>
      </c>
      <c r="G5213">
        <v>19.909619022649998</v>
      </c>
      <c r="H5213">
        <v>0.103502997478794</v>
      </c>
      <c r="I5213">
        <v>0.40999999642372098</v>
      </c>
      <c r="J5213">
        <v>18968</v>
      </c>
      <c r="K5213">
        <v>0</v>
      </c>
      <c r="L5213">
        <v>2424</v>
      </c>
      <c r="M5213">
        <v>19776</v>
      </c>
      <c r="N5213">
        <v>1</v>
      </c>
      <c r="O5213">
        <v>2</v>
      </c>
    </row>
    <row r="5214" spans="1:15" x14ac:dyDescent="0.2">
      <c r="A5214" t="s">
        <v>8</v>
      </c>
      <c r="B5214" t="s">
        <v>9</v>
      </c>
      <c r="C5214" t="s">
        <v>10</v>
      </c>
      <c r="D5214">
        <v>2017</v>
      </c>
      <c r="E5214" t="str">
        <f t="shared" si="82"/>
        <v>Albania 2017</v>
      </c>
      <c r="F5214">
        <v>1.1086963859038301E-2</v>
      </c>
      <c r="G5214">
        <v>1.2898920062908401</v>
      </c>
      <c r="H5214">
        <v>0.33217858551643298</v>
      </c>
      <c r="I5214">
        <v>0.81999999284744296</v>
      </c>
      <c r="L5214">
        <v>58</v>
      </c>
      <c r="N5214">
        <v>2</v>
      </c>
      <c r="O5214">
        <v>3</v>
      </c>
    </row>
    <row r="5215" spans="1:15" x14ac:dyDescent="0.2">
      <c r="A5215" t="s">
        <v>11</v>
      </c>
      <c r="B5215" t="s">
        <v>12</v>
      </c>
      <c r="C5215" t="s">
        <v>13</v>
      </c>
      <c r="D5215">
        <v>2017</v>
      </c>
      <c r="E5215" t="str">
        <f t="shared" si="82"/>
        <v>Algeria 2017</v>
      </c>
      <c r="F5215">
        <v>5.9243833268853401E-2</v>
      </c>
      <c r="G5215">
        <v>0.104249858249701</v>
      </c>
      <c r="H5215">
        <v>1.0240585589898999E-2</v>
      </c>
      <c r="I5215">
        <v>0.72000002861023005</v>
      </c>
      <c r="J5215">
        <v>60</v>
      </c>
      <c r="K5215">
        <v>1</v>
      </c>
      <c r="L5215">
        <v>524</v>
      </c>
      <c r="M5215">
        <v>77</v>
      </c>
      <c r="O5215">
        <v>2</v>
      </c>
    </row>
    <row r="5216" spans="1:15" x14ac:dyDescent="0.2">
      <c r="A5216" t="s">
        <v>14</v>
      </c>
      <c r="B5216" t="s">
        <v>15</v>
      </c>
      <c r="C5216" t="s">
        <v>16</v>
      </c>
      <c r="D5216">
        <v>2017</v>
      </c>
      <c r="E5216" t="str">
        <f t="shared" si="82"/>
        <v>Andorra 2017</v>
      </c>
      <c r="N5216">
        <v>2</v>
      </c>
      <c r="O5216" t="s">
        <v>592</v>
      </c>
    </row>
    <row r="5217" spans="1:15" x14ac:dyDescent="0.2">
      <c r="A5217" t="s">
        <v>17</v>
      </c>
      <c r="B5217" t="s">
        <v>18</v>
      </c>
      <c r="C5217" t="s">
        <v>19</v>
      </c>
      <c r="D5217">
        <v>2017</v>
      </c>
      <c r="E5217" t="str">
        <f t="shared" si="82"/>
        <v>Angola 2017</v>
      </c>
      <c r="F5217">
        <v>2.5079854558752199E-2</v>
      </c>
      <c r="G5217">
        <v>0.344828910199803</v>
      </c>
      <c r="H5217">
        <v>0.66303770083088898</v>
      </c>
      <c r="I5217">
        <v>0.37999999523162797</v>
      </c>
      <c r="J5217">
        <v>25</v>
      </c>
      <c r="K5217">
        <v>2</v>
      </c>
      <c r="M5217">
        <v>26</v>
      </c>
      <c r="O5217">
        <v>2</v>
      </c>
    </row>
    <row r="5218" spans="1:15" x14ac:dyDescent="0.2">
      <c r="A5218" t="s">
        <v>20</v>
      </c>
      <c r="B5218" t="s">
        <v>21</v>
      </c>
      <c r="C5218" t="s">
        <v>22</v>
      </c>
      <c r="D5218">
        <v>2017</v>
      </c>
      <c r="E5218" t="str">
        <f t="shared" si="82"/>
        <v>Antigua and Barbuda 2017</v>
      </c>
      <c r="G5218">
        <v>0.74141896910624305</v>
      </c>
      <c r="L5218">
        <v>20</v>
      </c>
      <c r="N5218">
        <v>3</v>
      </c>
      <c r="O5218">
        <v>1</v>
      </c>
    </row>
    <row r="5219" spans="1:15" x14ac:dyDescent="0.2">
      <c r="A5219" t="s">
        <v>23</v>
      </c>
      <c r="B5219" t="s">
        <v>24</v>
      </c>
      <c r="C5219" t="s">
        <v>25</v>
      </c>
      <c r="D5219">
        <v>2017</v>
      </c>
      <c r="E5219" t="str">
        <f t="shared" si="82"/>
        <v>Argentina 2017</v>
      </c>
      <c r="F5219">
        <v>8.5613791637354306E-3</v>
      </c>
      <c r="G5219">
        <v>-1.8654314368041301E-4</v>
      </c>
      <c r="H5219">
        <v>0.20447458328533499</v>
      </c>
      <c r="I5219">
        <v>0.97000002861023005</v>
      </c>
      <c r="L5219">
        <v>2317</v>
      </c>
      <c r="O5219">
        <v>3</v>
      </c>
    </row>
    <row r="5220" spans="1:15" x14ac:dyDescent="0.2">
      <c r="A5220" t="s">
        <v>26</v>
      </c>
      <c r="B5220" t="s">
        <v>27</v>
      </c>
      <c r="C5220" t="s">
        <v>28</v>
      </c>
      <c r="D5220">
        <v>2017</v>
      </c>
      <c r="E5220" t="str">
        <f t="shared" si="82"/>
        <v>Armenia 2017</v>
      </c>
      <c r="F5220">
        <v>3.8497305765468302E-2</v>
      </c>
      <c r="G5220">
        <v>2.02731684847548</v>
      </c>
      <c r="H5220">
        <v>0.43807139395947797</v>
      </c>
      <c r="I5220">
        <v>0.97899997234344505</v>
      </c>
      <c r="L5220">
        <v>70</v>
      </c>
      <c r="N5220">
        <v>2</v>
      </c>
      <c r="O5220">
        <v>3</v>
      </c>
    </row>
    <row r="5221" spans="1:15" x14ac:dyDescent="0.2">
      <c r="A5221" t="s">
        <v>29</v>
      </c>
      <c r="B5221" t="s">
        <v>30</v>
      </c>
      <c r="C5221" t="s">
        <v>31</v>
      </c>
      <c r="D5221">
        <v>2017</v>
      </c>
      <c r="E5221" t="str">
        <f t="shared" si="82"/>
        <v>Australia 2017</v>
      </c>
      <c r="F5221">
        <v>1.9992079977286002E-2</v>
      </c>
      <c r="I5221">
        <v>0.83999997377395597</v>
      </c>
      <c r="L5221">
        <v>208</v>
      </c>
      <c r="O5221">
        <v>4</v>
      </c>
    </row>
    <row r="5222" spans="1:15" x14ac:dyDescent="0.2">
      <c r="A5222" t="s">
        <v>32</v>
      </c>
      <c r="B5222" t="s">
        <v>33</v>
      </c>
      <c r="C5222" t="s">
        <v>34</v>
      </c>
      <c r="D5222">
        <v>2017</v>
      </c>
      <c r="E5222" t="str">
        <f t="shared" si="82"/>
        <v>Austria 2017</v>
      </c>
      <c r="F5222">
        <v>7.5732129142571302E-3</v>
      </c>
      <c r="I5222">
        <v>0.93000000715255704</v>
      </c>
      <c r="L5222">
        <v>70</v>
      </c>
      <c r="N5222">
        <v>4</v>
      </c>
      <c r="O5222">
        <v>4</v>
      </c>
    </row>
    <row r="5223" spans="1:15" x14ac:dyDescent="0.2">
      <c r="A5223" t="s">
        <v>35</v>
      </c>
      <c r="B5223" t="s">
        <v>36</v>
      </c>
      <c r="C5223" t="s">
        <v>37</v>
      </c>
      <c r="D5223">
        <v>2017</v>
      </c>
      <c r="E5223" t="str">
        <f t="shared" si="82"/>
        <v>Azerbaijan 2017</v>
      </c>
      <c r="F5223">
        <v>3.75630173249661E-2</v>
      </c>
      <c r="G5223">
        <v>0.30782854488096001</v>
      </c>
      <c r="H5223">
        <v>0.31713817098743902</v>
      </c>
      <c r="I5223">
        <v>0.92000001668930098</v>
      </c>
      <c r="J5223">
        <v>36</v>
      </c>
      <c r="K5223">
        <v>3</v>
      </c>
      <c r="L5223">
        <v>182</v>
      </c>
      <c r="M5223">
        <v>36</v>
      </c>
      <c r="N5223">
        <v>0</v>
      </c>
      <c r="O5223">
        <v>2</v>
      </c>
    </row>
    <row r="5224" spans="1:15" x14ac:dyDescent="0.2">
      <c r="A5224" t="s">
        <v>38</v>
      </c>
      <c r="B5224" t="s">
        <v>39</v>
      </c>
      <c r="C5224" t="s">
        <v>40</v>
      </c>
      <c r="D5224">
        <v>2017</v>
      </c>
      <c r="E5224" t="str">
        <f t="shared" si="82"/>
        <v>Bahamas, The 2017</v>
      </c>
      <c r="I5224">
        <v>0.85000002384185802</v>
      </c>
      <c r="L5224">
        <v>122</v>
      </c>
      <c r="N5224">
        <v>2</v>
      </c>
      <c r="O5224">
        <v>2</v>
      </c>
    </row>
    <row r="5225" spans="1:15" x14ac:dyDescent="0.2">
      <c r="A5225" t="s">
        <v>41</v>
      </c>
      <c r="B5225" t="s">
        <v>42</v>
      </c>
      <c r="C5225" t="s">
        <v>43</v>
      </c>
      <c r="D5225">
        <v>2017</v>
      </c>
      <c r="E5225" t="str">
        <f t="shared" si="82"/>
        <v>Bahrain 2017</v>
      </c>
      <c r="F5225">
        <v>4.33877531046373E-2</v>
      </c>
      <c r="I5225">
        <v>0.34999999403953602</v>
      </c>
      <c r="L5225">
        <v>6</v>
      </c>
      <c r="N5225">
        <v>2</v>
      </c>
      <c r="O5225">
        <v>2</v>
      </c>
    </row>
    <row r="5226" spans="1:15" x14ac:dyDescent="0.2">
      <c r="A5226" t="s">
        <v>44</v>
      </c>
      <c r="B5226" t="s">
        <v>45</v>
      </c>
      <c r="C5226" t="s">
        <v>46</v>
      </c>
      <c r="D5226">
        <v>2017</v>
      </c>
      <c r="E5226" t="str">
        <f t="shared" si="82"/>
        <v>Bangladesh 2017</v>
      </c>
      <c r="F5226">
        <v>1.2402561259073099E-2</v>
      </c>
      <c r="G5226">
        <v>1.2444252174439601</v>
      </c>
      <c r="H5226">
        <v>0.11601238893216</v>
      </c>
      <c r="I5226">
        <v>0.894999980926514</v>
      </c>
      <c r="J5226">
        <v>47</v>
      </c>
      <c r="K5226">
        <v>2</v>
      </c>
      <c r="L5226">
        <v>3549</v>
      </c>
      <c r="M5226">
        <v>48</v>
      </c>
      <c r="O5226">
        <v>2</v>
      </c>
    </row>
    <row r="5227" spans="1:15" x14ac:dyDescent="0.2">
      <c r="A5227" t="s">
        <v>47</v>
      </c>
      <c r="B5227" t="s">
        <v>48</v>
      </c>
      <c r="C5227" t="s">
        <v>49</v>
      </c>
      <c r="D5227">
        <v>2017</v>
      </c>
      <c r="E5227" t="str">
        <f t="shared" si="82"/>
        <v>Barbados 2017</v>
      </c>
      <c r="I5227">
        <v>1</v>
      </c>
      <c r="L5227">
        <v>30</v>
      </c>
      <c r="O5227">
        <v>2</v>
      </c>
    </row>
    <row r="5228" spans="1:15" x14ac:dyDescent="0.2">
      <c r="A5228" t="s">
        <v>50</v>
      </c>
      <c r="B5228" t="s">
        <v>51</v>
      </c>
      <c r="C5228" t="s">
        <v>52</v>
      </c>
      <c r="D5228">
        <v>2017</v>
      </c>
      <c r="E5228" t="str">
        <f t="shared" si="82"/>
        <v>Belarus 2017</v>
      </c>
      <c r="F5228">
        <v>1.1462890148484801E-2</v>
      </c>
      <c r="G5228">
        <v>-0.47923965531795698</v>
      </c>
      <c r="H5228">
        <v>0.39847799134219603</v>
      </c>
      <c r="I5228">
        <v>0.837000012397766</v>
      </c>
      <c r="L5228">
        <v>240</v>
      </c>
      <c r="N5228">
        <v>3</v>
      </c>
      <c r="O5228">
        <v>2</v>
      </c>
    </row>
    <row r="5229" spans="1:15" x14ac:dyDescent="0.2">
      <c r="A5229" t="s">
        <v>53</v>
      </c>
      <c r="B5229" t="s">
        <v>54</v>
      </c>
      <c r="C5229" t="s">
        <v>55</v>
      </c>
      <c r="D5229">
        <v>2017</v>
      </c>
      <c r="E5229" t="str">
        <f t="shared" si="82"/>
        <v>Belgium 2017</v>
      </c>
      <c r="F5229">
        <v>8.8368059496021396E-3</v>
      </c>
      <c r="I5229">
        <v>0.58999997377395597</v>
      </c>
      <c r="N5229">
        <v>2</v>
      </c>
      <c r="O5229">
        <v>4</v>
      </c>
    </row>
    <row r="5230" spans="1:15" x14ac:dyDescent="0.2">
      <c r="A5230" t="s">
        <v>56</v>
      </c>
      <c r="B5230" t="s">
        <v>57</v>
      </c>
      <c r="C5230" t="s">
        <v>58</v>
      </c>
      <c r="D5230">
        <v>2017</v>
      </c>
      <c r="E5230" t="str">
        <f t="shared" si="82"/>
        <v>Belize 2017</v>
      </c>
      <c r="F5230">
        <v>1.25536491469368E-2</v>
      </c>
      <c r="G5230">
        <v>1.5827471660005299</v>
      </c>
      <c r="H5230">
        <v>0.56966554243798595</v>
      </c>
      <c r="I5230">
        <v>0.528999984264374</v>
      </c>
      <c r="L5230">
        <v>142</v>
      </c>
      <c r="N5230">
        <v>2</v>
      </c>
      <c r="O5230">
        <v>2</v>
      </c>
    </row>
    <row r="5231" spans="1:15" x14ac:dyDescent="0.2">
      <c r="A5231" t="s">
        <v>59</v>
      </c>
      <c r="B5231" t="s">
        <v>60</v>
      </c>
      <c r="C5231" t="s">
        <v>61</v>
      </c>
      <c r="D5231">
        <v>2017</v>
      </c>
      <c r="E5231" t="str">
        <f t="shared" si="82"/>
        <v>Benin 2017</v>
      </c>
      <c r="F5231">
        <v>9.2061312442598096E-3</v>
      </c>
      <c r="G5231">
        <v>5.4134016845890898</v>
      </c>
      <c r="H5231">
        <v>0.19986823565519701</v>
      </c>
      <c r="I5231">
        <v>0.33000001311302202</v>
      </c>
      <c r="O5231">
        <v>2</v>
      </c>
    </row>
    <row r="5232" spans="1:15" x14ac:dyDescent="0.2">
      <c r="A5232" t="s">
        <v>62</v>
      </c>
      <c r="B5232" t="s">
        <v>63</v>
      </c>
      <c r="C5232" t="s">
        <v>64</v>
      </c>
      <c r="D5232">
        <v>2017</v>
      </c>
      <c r="E5232" t="str">
        <f t="shared" si="82"/>
        <v>Bhutan 2017</v>
      </c>
      <c r="G5232">
        <v>5.2977784335315796</v>
      </c>
      <c r="H5232">
        <v>1.1355228607282299</v>
      </c>
      <c r="I5232">
        <v>0.40000000596046498</v>
      </c>
      <c r="L5232">
        <v>13</v>
      </c>
      <c r="N5232">
        <v>2</v>
      </c>
      <c r="O5232">
        <v>2</v>
      </c>
    </row>
    <row r="5233" spans="1:15" x14ac:dyDescent="0.2">
      <c r="A5233" t="s">
        <v>65</v>
      </c>
      <c r="B5233" t="s">
        <v>66</v>
      </c>
      <c r="C5233" t="s">
        <v>67</v>
      </c>
      <c r="D5233">
        <v>2017</v>
      </c>
      <c r="E5233" t="str">
        <f t="shared" si="82"/>
        <v>Bolivia 2017</v>
      </c>
      <c r="F5233">
        <v>1.53642735273655E-2</v>
      </c>
      <c r="G5233">
        <v>2.60765428436101</v>
      </c>
      <c r="H5233">
        <v>0.25139913830475202</v>
      </c>
      <c r="I5233">
        <v>0.40999999642372098</v>
      </c>
      <c r="L5233">
        <v>747</v>
      </c>
      <c r="O5233">
        <v>2</v>
      </c>
    </row>
    <row r="5234" spans="1:15" x14ac:dyDescent="0.2">
      <c r="A5234" t="s">
        <v>68</v>
      </c>
      <c r="B5234" t="s">
        <v>69</v>
      </c>
      <c r="C5234" t="s">
        <v>70</v>
      </c>
      <c r="D5234">
        <v>2017</v>
      </c>
      <c r="E5234" t="str">
        <f t="shared" si="82"/>
        <v>Bosnia and Herzegovina 2017</v>
      </c>
      <c r="F5234">
        <v>8.6418265771891697E-3</v>
      </c>
      <c r="G5234">
        <v>2.45722202861185</v>
      </c>
      <c r="H5234">
        <v>0.26979220297352202</v>
      </c>
      <c r="I5234">
        <v>0.50099998712539695</v>
      </c>
      <c r="L5234">
        <v>42</v>
      </c>
      <c r="O5234">
        <v>1</v>
      </c>
    </row>
    <row r="5235" spans="1:15" x14ac:dyDescent="0.2">
      <c r="A5235" t="s">
        <v>71</v>
      </c>
      <c r="B5235" t="s">
        <v>72</v>
      </c>
      <c r="C5235" t="s">
        <v>73</v>
      </c>
      <c r="D5235">
        <v>2017</v>
      </c>
      <c r="E5235" t="str">
        <f t="shared" si="82"/>
        <v>Botswana 2017</v>
      </c>
      <c r="F5235">
        <v>3.0058788031234299E-2</v>
      </c>
      <c r="G5235">
        <v>0.69345845823393104</v>
      </c>
      <c r="H5235">
        <v>0.10540758520504501</v>
      </c>
      <c r="I5235">
        <v>0.56999999284744296</v>
      </c>
      <c r="N5235">
        <v>2</v>
      </c>
      <c r="O5235">
        <v>2</v>
      </c>
    </row>
    <row r="5236" spans="1:15" x14ac:dyDescent="0.2">
      <c r="A5236" t="s">
        <v>74</v>
      </c>
      <c r="B5236" t="s">
        <v>75</v>
      </c>
      <c r="C5236" t="s">
        <v>76</v>
      </c>
      <c r="D5236">
        <v>2017</v>
      </c>
      <c r="E5236" t="str">
        <f t="shared" si="82"/>
        <v>Brazil 2017</v>
      </c>
      <c r="F5236">
        <v>1.4144856114999899E-2</v>
      </c>
      <c r="G5236">
        <v>1.35258973017328E-2</v>
      </c>
      <c r="H5236">
        <v>8.9465098651673E-2</v>
      </c>
      <c r="I5236">
        <v>0.50700002908706698</v>
      </c>
      <c r="K5236">
        <v>2</v>
      </c>
      <c r="L5236">
        <v>63788</v>
      </c>
      <c r="M5236">
        <v>2803</v>
      </c>
      <c r="O5236">
        <v>3</v>
      </c>
    </row>
    <row r="5237" spans="1:15" x14ac:dyDescent="0.2">
      <c r="A5237" t="s">
        <v>77</v>
      </c>
      <c r="B5237" t="s">
        <v>78</v>
      </c>
      <c r="C5237" t="s">
        <v>79</v>
      </c>
      <c r="D5237">
        <v>2017</v>
      </c>
      <c r="E5237" t="str">
        <f t="shared" si="82"/>
        <v>Brunei Darussalam 2017</v>
      </c>
      <c r="F5237">
        <v>2.8651699065864199E-2</v>
      </c>
      <c r="I5237">
        <v>0.56999999284744296</v>
      </c>
      <c r="N5237">
        <v>2</v>
      </c>
      <c r="O5237">
        <v>1</v>
      </c>
    </row>
    <row r="5238" spans="1:15" x14ac:dyDescent="0.2">
      <c r="A5238" t="s">
        <v>80</v>
      </c>
      <c r="B5238" t="s">
        <v>81</v>
      </c>
      <c r="C5238" t="s">
        <v>82</v>
      </c>
      <c r="D5238">
        <v>2017</v>
      </c>
      <c r="E5238" t="str">
        <f t="shared" si="82"/>
        <v>Bulgaria 2017</v>
      </c>
      <c r="F5238">
        <v>1.226243678323E-2</v>
      </c>
      <c r="H5238">
        <v>0.200984224714371</v>
      </c>
      <c r="I5238">
        <v>0.82999998331069902</v>
      </c>
      <c r="L5238">
        <v>103</v>
      </c>
      <c r="N5238">
        <v>3</v>
      </c>
      <c r="O5238">
        <v>1</v>
      </c>
    </row>
    <row r="5239" spans="1:15" x14ac:dyDescent="0.2">
      <c r="A5239" t="s">
        <v>83</v>
      </c>
      <c r="B5239" t="s">
        <v>84</v>
      </c>
      <c r="C5239" t="s">
        <v>85</v>
      </c>
      <c r="D5239">
        <v>2017</v>
      </c>
      <c r="E5239" t="str">
        <f t="shared" si="82"/>
        <v>Burkina Faso 2017</v>
      </c>
      <c r="F5239">
        <v>1.5562731792571701E-2</v>
      </c>
      <c r="G5239">
        <v>6.5708769202097503</v>
      </c>
      <c r="H5239">
        <v>0.211609753200109</v>
      </c>
      <c r="I5239">
        <v>0.67000001668930098</v>
      </c>
      <c r="K5239">
        <v>2</v>
      </c>
      <c r="M5239">
        <v>54</v>
      </c>
      <c r="N5239">
        <v>3</v>
      </c>
      <c r="O5239">
        <v>2</v>
      </c>
    </row>
    <row r="5240" spans="1:15" x14ac:dyDescent="0.2">
      <c r="A5240" t="s">
        <v>86</v>
      </c>
      <c r="B5240" t="s">
        <v>87</v>
      </c>
      <c r="C5240" t="s">
        <v>88</v>
      </c>
      <c r="D5240">
        <v>2017</v>
      </c>
      <c r="E5240" t="str">
        <f t="shared" si="82"/>
        <v>Burundi 2017</v>
      </c>
      <c r="F5240">
        <v>1.8706521577989001E-2</v>
      </c>
      <c r="G5240">
        <v>16.0579724836136</v>
      </c>
      <c r="H5240">
        <v>0.15420432891750699</v>
      </c>
      <c r="I5240">
        <v>0.85000002384185802</v>
      </c>
      <c r="K5240">
        <v>1</v>
      </c>
      <c r="M5240">
        <v>43</v>
      </c>
      <c r="O5240">
        <v>2</v>
      </c>
    </row>
    <row r="5241" spans="1:15" x14ac:dyDescent="0.2">
      <c r="A5241" t="s">
        <v>89</v>
      </c>
      <c r="B5241" t="s">
        <v>90</v>
      </c>
      <c r="C5241" t="s">
        <v>91</v>
      </c>
      <c r="D5241">
        <v>2017</v>
      </c>
      <c r="E5241" t="str">
        <f t="shared" si="82"/>
        <v>Cabo Verde 2017</v>
      </c>
      <c r="F5241">
        <v>5.3085719009797498E-3</v>
      </c>
      <c r="G5241">
        <v>7.1989057555779699</v>
      </c>
      <c r="H5241">
        <v>1.0399012167972299</v>
      </c>
      <c r="I5241">
        <v>1</v>
      </c>
      <c r="L5241">
        <v>38</v>
      </c>
      <c r="O5241">
        <v>2</v>
      </c>
    </row>
    <row r="5242" spans="1:15" x14ac:dyDescent="0.2">
      <c r="A5242" t="s">
        <v>92</v>
      </c>
      <c r="B5242" t="s">
        <v>93</v>
      </c>
      <c r="C5242" t="s">
        <v>94</v>
      </c>
      <c r="D5242">
        <v>2017</v>
      </c>
      <c r="E5242" t="str">
        <f t="shared" si="82"/>
        <v>Cambodia 2017</v>
      </c>
      <c r="F5242">
        <v>2.0713835009839102E-2</v>
      </c>
      <c r="G5242">
        <v>4.0685384414380401</v>
      </c>
      <c r="H5242">
        <v>0.31262815480588901</v>
      </c>
      <c r="I5242">
        <v>0.94999998807907104</v>
      </c>
      <c r="N5242">
        <v>2</v>
      </c>
      <c r="O5242">
        <v>2</v>
      </c>
    </row>
    <row r="5243" spans="1:15" x14ac:dyDescent="0.2">
      <c r="A5243" t="s">
        <v>95</v>
      </c>
      <c r="B5243" t="s">
        <v>96</v>
      </c>
      <c r="C5243" t="s">
        <v>97</v>
      </c>
      <c r="D5243">
        <v>2017</v>
      </c>
      <c r="E5243" t="str">
        <f t="shared" si="82"/>
        <v>Cameroon 2017</v>
      </c>
      <c r="F5243">
        <v>1.1737934825347201E-2</v>
      </c>
      <c r="G5243">
        <v>3.43378973901677</v>
      </c>
      <c r="H5243">
        <v>0.22625053334520601</v>
      </c>
      <c r="I5243">
        <v>0.25</v>
      </c>
      <c r="J5243">
        <v>98</v>
      </c>
      <c r="K5243">
        <v>2</v>
      </c>
      <c r="L5243">
        <v>1004</v>
      </c>
      <c r="M5243">
        <v>410</v>
      </c>
      <c r="N5243">
        <v>2</v>
      </c>
      <c r="O5243">
        <v>2</v>
      </c>
    </row>
    <row r="5244" spans="1:15" x14ac:dyDescent="0.2">
      <c r="A5244" t="s">
        <v>98</v>
      </c>
      <c r="B5244" t="s">
        <v>99</v>
      </c>
      <c r="C5244" t="s">
        <v>100</v>
      </c>
      <c r="D5244">
        <v>2017</v>
      </c>
      <c r="E5244" t="str">
        <f t="shared" si="82"/>
        <v>Canada 2017</v>
      </c>
      <c r="F5244">
        <v>1.3516022319295599E-2</v>
      </c>
      <c r="I5244">
        <v>0.58999997377395597</v>
      </c>
      <c r="L5244">
        <v>665</v>
      </c>
      <c r="N5244">
        <v>2</v>
      </c>
      <c r="O5244">
        <v>4</v>
      </c>
    </row>
    <row r="5245" spans="1:15" x14ac:dyDescent="0.2">
      <c r="A5245" t="s">
        <v>101</v>
      </c>
      <c r="B5245" t="s">
        <v>102</v>
      </c>
      <c r="C5245" t="s">
        <v>103</v>
      </c>
      <c r="D5245">
        <v>2017</v>
      </c>
      <c r="E5245" t="str">
        <f t="shared" si="82"/>
        <v>Central African Republic 2017</v>
      </c>
      <c r="F5245">
        <v>1.4359676068436701E-2</v>
      </c>
      <c r="I5245">
        <v>0.33000001311302202</v>
      </c>
      <c r="J5245">
        <v>35</v>
      </c>
      <c r="K5245">
        <v>1</v>
      </c>
      <c r="M5245">
        <v>1849</v>
      </c>
      <c r="N5245">
        <v>1</v>
      </c>
      <c r="O5245">
        <v>2</v>
      </c>
    </row>
    <row r="5246" spans="1:15" x14ac:dyDescent="0.2">
      <c r="A5246" t="s">
        <v>104</v>
      </c>
      <c r="B5246" t="s">
        <v>105</v>
      </c>
      <c r="C5246" t="s">
        <v>106</v>
      </c>
      <c r="D5246">
        <v>2017</v>
      </c>
      <c r="E5246" t="str">
        <f t="shared" si="82"/>
        <v>Chad 2017</v>
      </c>
      <c r="F5246">
        <v>2.2385892474668601E-2</v>
      </c>
      <c r="G5246">
        <v>6.5756055694012003</v>
      </c>
      <c r="H5246">
        <v>0.28784355946850998</v>
      </c>
      <c r="I5246">
        <v>0.239999994635582</v>
      </c>
      <c r="J5246">
        <v>57</v>
      </c>
      <c r="K5246">
        <v>2</v>
      </c>
      <c r="M5246">
        <v>91</v>
      </c>
      <c r="N5246">
        <v>2</v>
      </c>
      <c r="O5246">
        <v>2</v>
      </c>
    </row>
    <row r="5247" spans="1:15" x14ac:dyDescent="0.2">
      <c r="A5247" t="s">
        <v>107</v>
      </c>
      <c r="B5247" t="s">
        <v>108</v>
      </c>
      <c r="C5247" t="s">
        <v>109</v>
      </c>
      <c r="D5247">
        <v>2017</v>
      </c>
      <c r="E5247" t="str">
        <f t="shared" si="82"/>
        <v>Chile 2017</v>
      </c>
      <c r="F5247">
        <v>1.9359010748435001E-2</v>
      </c>
      <c r="G5247">
        <v>2.6469995467066399E-2</v>
      </c>
      <c r="I5247">
        <v>0.91000002622604403</v>
      </c>
      <c r="L5247">
        <v>779</v>
      </c>
      <c r="N5247">
        <v>2</v>
      </c>
      <c r="O5247">
        <v>4</v>
      </c>
    </row>
    <row r="5248" spans="1:15" x14ac:dyDescent="0.2">
      <c r="A5248" t="s">
        <v>110</v>
      </c>
      <c r="B5248" t="s">
        <v>111</v>
      </c>
      <c r="C5248" t="s">
        <v>112</v>
      </c>
      <c r="D5248">
        <v>2017</v>
      </c>
      <c r="E5248" t="str">
        <f t="shared" si="82"/>
        <v>China 2017</v>
      </c>
      <c r="F5248">
        <v>1.7464550701787401E-2</v>
      </c>
      <c r="G5248">
        <v>-8.0520381664113995E-3</v>
      </c>
      <c r="H5248">
        <v>1.5965927286107701E-2</v>
      </c>
      <c r="I5248">
        <v>0.91600000858306896</v>
      </c>
      <c r="K5248">
        <v>3</v>
      </c>
      <c r="L5248">
        <v>8016</v>
      </c>
      <c r="M5248">
        <v>6</v>
      </c>
      <c r="N5248">
        <v>4</v>
      </c>
      <c r="O5248">
        <v>2</v>
      </c>
    </row>
    <row r="5249" spans="1:15" x14ac:dyDescent="0.2">
      <c r="A5249" t="s">
        <v>113</v>
      </c>
      <c r="B5249" t="s">
        <v>114</v>
      </c>
      <c r="C5249" t="s">
        <v>115</v>
      </c>
      <c r="D5249">
        <v>2017</v>
      </c>
      <c r="E5249" t="str">
        <f t="shared" si="82"/>
        <v>Colombia 2017</v>
      </c>
      <c r="F5249">
        <v>3.2090624368339801E-2</v>
      </c>
      <c r="G5249">
        <v>0.27742174294877497</v>
      </c>
      <c r="H5249">
        <v>0.242956934049333</v>
      </c>
      <c r="I5249">
        <v>0.70999997854232799</v>
      </c>
      <c r="K5249">
        <v>1</v>
      </c>
      <c r="L5249">
        <v>12298</v>
      </c>
      <c r="M5249">
        <v>87</v>
      </c>
      <c r="N5249">
        <v>2</v>
      </c>
      <c r="O5249">
        <v>3</v>
      </c>
    </row>
    <row r="5250" spans="1:15" x14ac:dyDescent="0.2">
      <c r="A5250" t="s">
        <v>116</v>
      </c>
      <c r="B5250" t="s">
        <v>117</v>
      </c>
      <c r="C5250" t="s">
        <v>118</v>
      </c>
      <c r="D5250">
        <v>2017</v>
      </c>
      <c r="E5250" t="str">
        <f t="shared" si="82"/>
        <v>Comoros 2017</v>
      </c>
      <c r="G5250">
        <v>6.2098530690205802</v>
      </c>
      <c r="H5250">
        <v>0.14730385601516799</v>
      </c>
      <c r="I5250">
        <v>0.50499999523162797</v>
      </c>
      <c r="O5250">
        <v>2</v>
      </c>
    </row>
    <row r="5251" spans="1:15" x14ac:dyDescent="0.2">
      <c r="A5251" t="s">
        <v>119</v>
      </c>
      <c r="B5251" t="s">
        <v>120</v>
      </c>
      <c r="C5251" t="s">
        <v>121</v>
      </c>
      <c r="D5251">
        <v>2017</v>
      </c>
      <c r="E5251" t="str">
        <f t="shared" si="82"/>
        <v>Congo, Dem. Rep. 2017</v>
      </c>
      <c r="F5251">
        <v>7.70467135721514E-3</v>
      </c>
      <c r="G5251">
        <v>6.2054378065573204</v>
      </c>
      <c r="H5251">
        <v>0.15650715919019101</v>
      </c>
      <c r="I5251">
        <v>0.15999999642372101</v>
      </c>
      <c r="J5251">
        <v>3395</v>
      </c>
      <c r="K5251">
        <v>1</v>
      </c>
      <c r="M5251">
        <v>6031</v>
      </c>
      <c r="N5251">
        <v>1</v>
      </c>
      <c r="O5251">
        <v>2</v>
      </c>
    </row>
    <row r="5252" spans="1:15" x14ac:dyDescent="0.2">
      <c r="A5252" t="s">
        <v>122</v>
      </c>
      <c r="B5252" t="s">
        <v>123</v>
      </c>
      <c r="C5252" t="s">
        <v>124</v>
      </c>
      <c r="D5252">
        <v>2017</v>
      </c>
      <c r="E5252" t="str">
        <f t="shared" si="82"/>
        <v>Congo, Rep. 2017</v>
      </c>
      <c r="F5252">
        <v>4.2093753525886603E-2</v>
      </c>
      <c r="G5252">
        <v>1.1119657260031</v>
      </c>
      <c r="H5252">
        <v>0.53130359089008905</v>
      </c>
      <c r="I5252">
        <v>0.30000001192092901</v>
      </c>
      <c r="K5252">
        <v>3</v>
      </c>
      <c r="M5252">
        <v>20</v>
      </c>
      <c r="O5252">
        <v>2</v>
      </c>
    </row>
    <row r="5253" spans="1:15" x14ac:dyDescent="0.2">
      <c r="A5253" t="s">
        <v>125</v>
      </c>
      <c r="B5253" t="s">
        <v>126</v>
      </c>
      <c r="C5253" t="s">
        <v>127</v>
      </c>
      <c r="D5253">
        <v>2017</v>
      </c>
      <c r="E5253" t="str">
        <f t="shared" si="82"/>
        <v>Costa Rica 2017</v>
      </c>
      <c r="G5253">
        <v>0.17306220512485401</v>
      </c>
      <c r="H5253">
        <v>0.19244038213342601</v>
      </c>
      <c r="I5253">
        <v>0.837000012397766</v>
      </c>
      <c r="L5253">
        <v>603</v>
      </c>
      <c r="N5253">
        <v>2</v>
      </c>
      <c r="O5253">
        <v>2</v>
      </c>
    </row>
    <row r="5254" spans="1:15" x14ac:dyDescent="0.2">
      <c r="A5254" t="s">
        <v>128</v>
      </c>
      <c r="B5254" t="s">
        <v>129</v>
      </c>
      <c r="C5254" t="s">
        <v>130</v>
      </c>
      <c r="D5254">
        <v>2017</v>
      </c>
      <c r="E5254" t="str">
        <f t="shared" si="82"/>
        <v>Cote d'Ivoire 2017</v>
      </c>
      <c r="F5254">
        <v>1.3295998938909599E-2</v>
      </c>
      <c r="G5254">
        <v>1.65659817678276</v>
      </c>
      <c r="H5254">
        <v>0.20868898702882799</v>
      </c>
      <c r="I5254">
        <v>0.34000000357627902</v>
      </c>
      <c r="N5254">
        <v>1</v>
      </c>
      <c r="O5254">
        <v>2</v>
      </c>
    </row>
    <row r="5255" spans="1:15" x14ac:dyDescent="0.2">
      <c r="A5255" t="s">
        <v>131</v>
      </c>
      <c r="B5255" t="s">
        <v>132</v>
      </c>
      <c r="C5255" t="s">
        <v>133</v>
      </c>
      <c r="D5255">
        <v>2017</v>
      </c>
      <c r="E5255" t="str">
        <f t="shared" ref="E5255:E5318" si="83">A5255&amp;" "&amp;D5255</f>
        <v>Croatia 2017</v>
      </c>
      <c r="F5255">
        <v>1.6435933945658399E-2</v>
      </c>
      <c r="I5255">
        <v>0.903999984264374</v>
      </c>
      <c r="L5255">
        <v>46</v>
      </c>
      <c r="N5255">
        <v>3</v>
      </c>
      <c r="O5255">
        <v>2</v>
      </c>
    </row>
    <row r="5256" spans="1:15" x14ac:dyDescent="0.2">
      <c r="A5256" t="s">
        <v>134</v>
      </c>
      <c r="B5256" t="s">
        <v>135</v>
      </c>
      <c r="C5256" t="s">
        <v>136</v>
      </c>
      <c r="D5256">
        <v>2017</v>
      </c>
      <c r="E5256" t="str">
        <f t="shared" si="83"/>
        <v>Cuba 2017</v>
      </c>
      <c r="F5256">
        <v>2.8724032394613901E-2</v>
      </c>
      <c r="G5256">
        <v>0.39885024100069899</v>
      </c>
      <c r="I5256">
        <v>0.64099997282028198</v>
      </c>
      <c r="L5256">
        <v>516</v>
      </c>
      <c r="N5256">
        <v>2</v>
      </c>
      <c r="O5256" t="s">
        <v>591</v>
      </c>
    </row>
    <row r="5257" spans="1:15" x14ac:dyDescent="0.2">
      <c r="A5257" t="s">
        <v>137</v>
      </c>
      <c r="B5257" t="s">
        <v>138</v>
      </c>
      <c r="C5257" t="s">
        <v>139</v>
      </c>
      <c r="D5257">
        <v>2017</v>
      </c>
      <c r="E5257" t="str">
        <f t="shared" si="83"/>
        <v>Cyprus 2017</v>
      </c>
      <c r="F5257">
        <v>1.58311130576663E-2</v>
      </c>
      <c r="I5257">
        <v>0.80000001192092896</v>
      </c>
      <c r="L5257">
        <v>7</v>
      </c>
      <c r="N5257">
        <v>0</v>
      </c>
      <c r="O5257">
        <v>4</v>
      </c>
    </row>
    <row r="5258" spans="1:15" x14ac:dyDescent="0.2">
      <c r="A5258" t="s">
        <v>140</v>
      </c>
      <c r="B5258" t="s">
        <v>141</v>
      </c>
      <c r="C5258" t="s">
        <v>142</v>
      </c>
      <c r="D5258">
        <v>2017</v>
      </c>
      <c r="E5258" t="str">
        <f t="shared" si="83"/>
        <v>Czech Republic 2017</v>
      </c>
      <c r="F5258">
        <v>9.5665542172635194E-3</v>
      </c>
      <c r="I5258">
        <v>0.97200000286102295</v>
      </c>
      <c r="L5258">
        <v>66</v>
      </c>
      <c r="N5258">
        <v>3</v>
      </c>
      <c r="O5258">
        <v>3</v>
      </c>
    </row>
    <row r="5259" spans="1:15" x14ac:dyDescent="0.2">
      <c r="A5259" t="s">
        <v>143</v>
      </c>
      <c r="B5259" t="s">
        <v>144</v>
      </c>
      <c r="C5259" t="s">
        <v>145</v>
      </c>
      <c r="D5259">
        <v>2017</v>
      </c>
      <c r="E5259" t="str">
        <f t="shared" si="83"/>
        <v>Denmark 2017</v>
      </c>
      <c r="F5259">
        <v>1.1382332544704599E-2</v>
      </c>
      <c r="I5259">
        <v>1</v>
      </c>
      <c r="L5259">
        <v>71</v>
      </c>
      <c r="N5259">
        <v>2</v>
      </c>
      <c r="O5259">
        <v>2</v>
      </c>
    </row>
    <row r="5260" spans="1:15" x14ac:dyDescent="0.2">
      <c r="A5260" t="s">
        <v>146</v>
      </c>
      <c r="B5260" t="s">
        <v>147</v>
      </c>
      <c r="C5260" t="s">
        <v>148</v>
      </c>
      <c r="D5260">
        <v>2017</v>
      </c>
      <c r="E5260" t="str">
        <f t="shared" si="83"/>
        <v>Djibouti 2017</v>
      </c>
      <c r="G5260">
        <v>5.4102647481354396</v>
      </c>
      <c r="H5260">
        <v>0.73783851126062405</v>
      </c>
      <c r="I5260">
        <v>0.55000001192092896</v>
      </c>
      <c r="N5260">
        <v>2</v>
      </c>
      <c r="O5260">
        <v>1</v>
      </c>
    </row>
    <row r="5261" spans="1:15" x14ac:dyDescent="0.2">
      <c r="A5261" t="s">
        <v>149</v>
      </c>
      <c r="B5261" t="s">
        <v>150</v>
      </c>
      <c r="C5261" t="s">
        <v>151</v>
      </c>
      <c r="D5261">
        <v>2017</v>
      </c>
      <c r="E5261" t="str">
        <f t="shared" si="83"/>
        <v>Dominica 2017</v>
      </c>
      <c r="G5261">
        <v>3.6723701476688002</v>
      </c>
      <c r="H5261">
        <v>0.505335047669906</v>
      </c>
      <c r="L5261">
        <v>19</v>
      </c>
      <c r="O5261">
        <v>1</v>
      </c>
    </row>
    <row r="5262" spans="1:15" x14ac:dyDescent="0.2">
      <c r="A5262" t="s">
        <v>152</v>
      </c>
      <c r="B5262" t="s">
        <v>153</v>
      </c>
      <c r="C5262" t="s">
        <v>154</v>
      </c>
      <c r="D5262">
        <v>2017</v>
      </c>
      <c r="E5262" t="str">
        <f t="shared" si="83"/>
        <v>Dominican Republic 2017</v>
      </c>
      <c r="F5262">
        <v>6.6606344396329996E-3</v>
      </c>
      <c r="G5262">
        <v>0.15446659992480599</v>
      </c>
      <c r="H5262">
        <v>0.242951630209428</v>
      </c>
      <c r="I5262">
        <v>0.93000000715255704</v>
      </c>
      <c r="L5262">
        <v>1216</v>
      </c>
      <c r="O5262">
        <v>2</v>
      </c>
    </row>
    <row r="5263" spans="1:15" x14ac:dyDescent="0.2">
      <c r="A5263" t="s">
        <v>155</v>
      </c>
      <c r="B5263" t="s">
        <v>156</v>
      </c>
      <c r="C5263" t="s">
        <v>157</v>
      </c>
      <c r="D5263">
        <v>2017</v>
      </c>
      <c r="E5263" t="str">
        <f t="shared" si="83"/>
        <v>Ecuador 2017</v>
      </c>
      <c r="F5263">
        <v>2.3612633835846698E-2</v>
      </c>
      <c r="G5263">
        <v>0.20725870484874301</v>
      </c>
      <c r="H5263">
        <v>0.31036760111239697</v>
      </c>
      <c r="I5263">
        <v>0.81000000238418601</v>
      </c>
      <c r="L5263">
        <v>970</v>
      </c>
      <c r="O5263">
        <v>0</v>
      </c>
    </row>
    <row r="5264" spans="1:15" x14ac:dyDescent="0.2">
      <c r="A5264" t="s">
        <v>158</v>
      </c>
      <c r="B5264" t="s">
        <v>159</v>
      </c>
      <c r="C5264" t="s">
        <v>160</v>
      </c>
      <c r="D5264">
        <v>2017</v>
      </c>
      <c r="E5264" t="str">
        <f t="shared" si="83"/>
        <v>Egypt, Arab Rep. 2017</v>
      </c>
      <c r="F5264">
        <v>1.42203170028818E-2</v>
      </c>
      <c r="G5264">
        <v>1.4310113483012799E-2</v>
      </c>
      <c r="H5264">
        <v>0.28379943975265598</v>
      </c>
      <c r="I5264">
        <v>0.91000002622604403</v>
      </c>
      <c r="J5264">
        <v>497</v>
      </c>
      <c r="K5264">
        <v>1</v>
      </c>
      <c r="L5264">
        <v>1360</v>
      </c>
      <c r="M5264">
        <v>902</v>
      </c>
      <c r="N5264">
        <v>2</v>
      </c>
      <c r="O5264">
        <v>2</v>
      </c>
    </row>
    <row r="5265" spans="1:15" x14ac:dyDescent="0.2">
      <c r="A5265" t="s">
        <v>161</v>
      </c>
      <c r="B5265" t="s">
        <v>162</v>
      </c>
      <c r="C5265" t="s">
        <v>163</v>
      </c>
      <c r="D5265">
        <v>2017</v>
      </c>
      <c r="E5265" t="str">
        <f t="shared" si="83"/>
        <v>El Salvador 2017</v>
      </c>
      <c r="F5265">
        <v>1.04446941634216E-2</v>
      </c>
      <c r="G5265">
        <v>0.64268717646679696</v>
      </c>
      <c r="H5265">
        <v>0.40221039175858198</v>
      </c>
      <c r="I5265">
        <v>0.89999997615814198</v>
      </c>
      <c r="L5265">
        <v>3962</v>
      </c>
      <c r="N5265">
        <v>2</v>
      </c>
      <c r="O5265">
        <v>0</v>
      </c>
    </row>
    <row r="5266" spans="1:15" x14ac:dyDescent="0.2">
      <c r="A5266" t="s">
        <v>164</v>
      </c>
      <c r="B5266" t="s">
        <v>165</v>
      </c>
      <c r="C5266" t="s">
        <v>166</v>
      </c>
      <c r="D5266">
        <v>2017</v>
      </c>
      <c r="E5266" t="str">
        <f t="shared" si="83"/>
        <v>Equatorial Guinea 2017</v>
      </c>
      <c r="F5266">
        <v>1.10036882579998E-2</v>
      </c>
      <c r="G5266">
        <v>7.7141163536150401E-2</v>
      </c>
      <c r="I5266">
        <v>0.85699999332428001</v>
      </c>
      <c r="O5266">
        <v>2</v>
      </c>
    </row>
    <row r="5267" spans="1:15" x14ac:dyDescent="0.2">
      <c r="A5267" t="s">
        <v>167</v>
      </c>
      <c r="B5267" t="s">
        <v>168</v>
      </c>
      <c r="C5267" t="s">
        <v>169</v>
      </c>
      <c r="D5267">
        <v>2017</v>
      </c>
      <c r="E5267" t="str">
        <f t="shared" si="83"/>
        <v>Eritrea 2017</v>
      </c>
      <c r="I5267">
        <v>0.479999989271164</v>
      </c>
      <c r="O5267">
        <v>2</v>
      </c>
    </row>
    <row r="5268" spans="1:15" x14ac:dyDescent="0.2">
      <c r="A5268" t="s">
        <v>170</v>
      </c>
      <c r="B5268" t="s">
        <v>171</v>
      </c>
      <c r="C5268" t="s">
        <v>172</v>
      </c>
      <c r="D5268">
        <v>2017</v>
      </c>
      <c r="E5268" t="str">
        <f t="shared" si="83"/>
        <v>Estonia 2017</v>
      </c>
      <c r="F5268">
        <v>2.0077335212672499E-2</v>
      </c>
      <c r="I5268">
        <v>0.67900002002716098</v>
      </c>
      <c r="L5268">
        <v>29</v>
      </c>
      <c r="N5268">
        <v>3</v>
      </c>
      <c r="O5268">
        <v>4</v>
      </c>
    </row>
    <row r="5269" spans="1:15" x14ac:dyDescent="0.2">
      <c r="A5269" t="s">
        <v>173</v>
      </c>
      <c r="B5269" t="s">
        <v>174</v>
      </c>
      <c r="C5269" t="s">
        <v>175</v>
      </c>
      <c r="D5269">
        <v>2017</v>
      </c>
      <c r="E5269" t="str">
        <f t="shared" si="83"/>
        <v>Ethiopia 2017</v>
      </c>
      <c r="F5269">
        <v>6.8507781400473696E-3</v>
      </c>
      <c r="G5269">
        <v>5.0744175125455397</v>
      </c>
      <c r="H5269">
        <v>0.310447356013408</v>
      </c>
      <c r="I5269">
        <v>0.34389999508857699</v>
      </c>
      <c r="K5269">
        <v>2</v>
      </c>
      <c r="M5269">
        <v>475</v>
      </c>
      <c r="O5269">
        <v>2</v>
      </c>
    </row>
    <row r="5270" spans="1:15" x14ac:dyDescent="0.2">
      <c r="A5270" t="s">
        <v>176</v>
      </c>
      <c r="B5270" t="s">
        <v>177</v>
      </c>
      <c r="C5270" t="s">
        <v>178</v>
      </c>
      <c r="D5270">
        <v>2017</v>
      </c>
      <c r="E5270" t="str">
        <f t="shared" si="83"/>
        <v>Fiji 2017</v>
      </c>
      <c r="F5270">
        <v>1.4048442239237501E-2</v>
      </c>
      <c r="G5270">
        <v>2.9588421999008601</v>
      </c>
      <c r="H5270">
        <v>0.15280214953364801</v>
      </c>
      <c r="I5270">
        <v>0.59100002050399802</v>
      </c>
      <c r="O5270">
        <v>2</v>
      </c>
    </row>
    <row r="5271" spans="1:15" x14ac:dyDescent="0.2">
      <c r="A5271" t="s">
        <v>179</v>
      </c>
      <c r="B5271" t="s">
        <v>180</v>
      </c>
      <c r="C5271" t="s">
        <v>181</v>
      </c>
      <c r="D5271">
        <v>2017</v>
      </c>
      <c r="E5271" t="str">
        <f t="shared" si="83"/>
        <v>Finland 2017</v>
      </c>
      <c r="F5271">
        <v>1.3534986035683099E-2</v>
      </c>
      <c r="I5271">
        <v>0.93000000715255704</v>
      </c>
      <c r="L5271">
        <v>67</v>
      </c>
      <c r="O5271">
        <v>4</v>
      </c>
    </row>
    <row r="5272" spans="1:15" x14ac:dyDescent="0.2">
      <c r="A5272" t="s">
        <v>182</v>
      </c>
      <c r="B5272" t="s">
        <v>183</v>
      </c>
      <c r="C5272" t="s">
        <v>184</v>
      </c>
      <c r="D5272">
        <v>2017</v>
      </c>
      <c r="E5272" t="str">
        <f t="shared" si="83"/>
        <v>France 2017</v>
      </c>
      <c r="F5272">
        <v>1.9086420123443699E-2</v>
      </c>
      <c r="I5272">
        <v>0.97600001096725497</v>
      </c>
      <c r="K5272">
        <v>3</v>
      </c>
      <c r="L5272">
        <v>710</v>
      </c>
      <c r="M5272">
        <v>2</v>
      </c>
      <c r="N5272">
        <v>2</v>
      </c>
      <c r="O5272">
        <v>4</v>
      </c>
    </row>
    <row r="5273" spans="1:15" x14ac:dyDescent="0.2">
      <c r="A5273" t="s">
        <v>185</v>
      </c>
      <c r="B5273" t="s">
        <v>186</v>
      </c>
      <c r="C5273" t="s">
        <v>187</v>
      </c>
      <c r="D5273">
        <v>2017</v>
      </c>
      <c r="E5273" t="str">
        <f t="shared" si="83"/>
        <v>Gabon 2017</v>
      </c>
      <c r="F5273">
        <v>1.81048953464601E-2</v>
      </c>
      <c r="G5273">
        <v>0.76041794310237099</v>
      </c>
      <c r="H5273">
        <v>0.42040117196123</v>
      </c>
      <c r="I5273">
        <v>0.34999999403953602</v>
      </c>
      <c r="N5273">
        <v>2</v>
      </c>
      <c r="O5273">
        <v>2</v>
      </c>
    </row>
    <row r="5274" spans="1:15" x14ac:dyDescent="0.2">
      <c r="A5274" t="s">
        <v>188</v>
      </c>
      <c r="B5274" t="s">
        <v>189</v>
      </c>
      <c r="C5274" t="s">
        <v>190</v>
      </c>
      <c r="D5274">
        <v>2017</v>
      </c>
      <c r="E5274" t="str">
        <f t="shared" si="83"/>
        <v>Gambia, The 2017</v>
      </c>
      <c r="G5274">
        <v>19.266419283746998</v>
      </c>
      <c r="H5274">
        <v>0.39720741361828099</v>
      </c>
      <c r="I5274">
        <v>0.395000010728836</v>
      </c>
      <c r="O5274">
        <v>2</v>
      </c>
    </row>
    <row r="5275" spans="1:15" x14ac:dyDescent="0.2">
      <c r="A5275" t="s">
        <v>191</v>
      </c>
      <c r="B5275" t="s">
        <v>192</v>
      </c>
      <c r="C5275" t="s">
        <v>193</v>
      </c>
      <c r="D5275">
        <v>2017</v>
      </c>
      <c r="E5275" t="str">
        <f t="shared" si="83"/>
        <v>Georgia 2017</v>
      </c>
      <c r="F5275">
        <v>1.9697429690312601E-2</v>
      </c>
      <c r="G5275">
        <v>2.89652052199648</v>
      </c>
      <c r="H5275">
        <v>0.42823688820785499</v>
      </c>
      <c r="I5275">
        <v>0.816999971866608</v>
      </c>
      <c r="L5275">
        <v>91</v>
      </c>
      <c r="N5275">
        <v>0</v>
      </c>
      <c r="O5275">
        <v>3</v>
      </c>
    </row>
    <row r="5276" spans="1:15" x14ac:dyDescent="0.2">
      <c r="A5276" t="s">
        <v>194</v>
      </c>
      <c r="B5276" t="s">
        <v>195</v>
      </c>
      <c r="C5276" t="s">
        <v>196</v>
      </c>
      <c r="D5276">
        <v>2017</v>
      </c>
      <c r="E5276" t="str">
        <f t="shared" si="83"/>
        <v>Germany 2017</v>
      </c>
      <c r="F5276">
        <v>1.1540494070297501E-2</v>
      </c>
      <c r="I5276">
        <v>1</v>
      </c>
      <c r="L5276">
        <v>813</v>
      </c>
      <c r="N5276">
        <v>2</v>
      </c>
      <c r="O5276">
        <v>4</v>
      </c>
    </row>
    <row r="5277" spans="1:15" x14ac:dyDescent="0.2">
      <c r="A5277" t="s">
        <v>197</v>
      </c>
      <c r="B5277" t="s">
        <v>198</v>
      </c>
      <c r="C5277" t="s">
        <v>199</v>
      </c>
      <c r="D5277">
        <v>2017</v>
      </c>
      <c r="E5277" t="str">
        <f t="shared" si="83"/>
        <v>Ghana 2017</v>
      </c>
      <c r="F5277">
        <v>4.0162902072554902E-3</v>
      </c>
      <c r="G5277">
        <v>2.2000917693697</v>
      </c>
      <c r="H5277">
        <v>0.304165888261404</v>
      </c>
      <c r="I5277">
        <v>0.34499999880790699</v>
      </c>
      <c r="L5277">
        <v>609</v>
      </c>
      <c r="N5277">
        <v>2</v>
      </c>
      <c r="O5277">
        <v>3</v>
      </c>
    </row>
    <row r="5278" spans="1:15" x14ac:dyDescent="0.2">
      <c r="A5278" t="s">
        <v>200</v>
      </c>
      <c r="B5278" t="s">
        <v>201</v>
      </c>
      <c r="C5278" t="s">
        <v>202</v>
      </c>
      <c r="D5278">
        <v>2017</v>
      </c>
      <c r="E5278" t="str">
        <f t="shared" si="83"/>
        <v>Greece 2017</v>
      </c>
      <c r="F5278">
        <v>2.56348990681236E-2</v>
      </c>
      <c r="I5278">
        <v>0.95999997854232799</v>
      </c>
      <c r="L5278">
        <v>86</v>
      </c>
      <c r="N5278">
        <v>2</v>
      </c>
      <c r="O5278">
        <v>4</v>
      </c>
    </row>
    <row r="5279" spans="1:15" x14ac:dyDescent="0.2">
      <c r="A5279" t="s">
        <v>203</v>
      </c>
      <c r="B5279" t="s">
        <v>204</v>
      </c>
      <c r="C5279" t="s">
        <v>205</v>
      </c>
      <c r="D5279">
        <v>2017</v>
      </c>
      <c r="E5279" t="str">
        <f t="shared" si="83"/>
        <v>Grenada 2017</v>
      </c>
      <c r="G5279">
        <v>0.58164371195458198</v>
      </c>
      <c r="H5279">
        <v>0.492992630576575</v>
      </c>
      <c r="L5279">
        <v>12</v>
      </c>
      <c r="O5279">
        <v>1</v>
      </c>
    </row>
    <row r="5280" spans="1:15" x14ac:dyDescent="0.2">
      <c r="A5280" t="s">
        <v>206</v>
      </c>
      <c r="B5280" t="s">
        <v>207</v>
      </c>
      <c r="C5280" t="s">
        <v>208</v>
      </c>
      <c r="D5280">
        <v>2017</v>
      </c>
      <c r="E5280" t="str">
        <f t="shared" si="83"/>
        <v>Guatemala 2017</v>
      </c>
      <c r="F5280">
        <v>4.0256093624611803E-3</v>
      </c>
      <c r="G5280">
        <v>0.52315634907089403</v>
      </c>
      <c r="H5280">
        <v>0.11925335176230201</v>
      </c>
      <c r="I5280">
        <v>0.51499998569488503</v>
      </c>
      <c r="L5280">
        <v>5435</v>
      </c>
      <c r="O5280">
        <v>2</v>
      </c>
    </row>
    <row r="5281" spans="1:15" x14ac:dyDescent="0.2">
      <c r="A5281" t="s">
        <v>209</v>
      </c>
      <c r="B5281" t="s">
        <v>210</v>
      </c>
      <c r="C5281" t="s">
        <v>211</v>
      </c>
      <c r="D5281">
        <v>2017</v>
      </c>
      <c r="E5281" t="str">
        <f t="shared" si="83"/>
        <v>Guinea 2017</v>
      </c>
      <c r="F5281">
        <v>1.76812250574436E-2</v>
      </c>
      <c r="G5281">
        <v>4.5605226936167904</v>
      </c>
      <c r="H5281">
        <v>0.18102161975588901</v>
      </c>
      <c r="I5281">
        <v>0.40000000596046498</v>
      </c>
      <c r="O5281">
        <v>2</v>
      </c>
    </row>
    <row r="5282" spans="1:15" x14ac:dyDescent="0.2">
      <c r="A5282" t="s">
        <v>212</v>
      </c>
      <c r="B5282" t="s">
        <v>213</v>
      </c>
      <c r="C5282" t="s">
        <v>214</v>
      </c>
      <c r="D5282">
        <v>2017</v>
      </c>
      <c r="E5282" t="str">
        <f t="shared" si="83"/>
        <v>Guinea-Bissau 2017</v>
      </c>
      <c r="F5282">
        <v>1.4245785771642599E-2</v>
      </c>
      <c r="G5282">
        <v>8.3788355927677003</v>
      </c>
      <c r="H5282">
        <v>0.31556888336761402</v>
      </c>
      <c r="I5282">
        <v>0.30000001192092901</v>
      </c>
      <c r="L5282">
        <v>21</v>
      </c>
      <c r="O5282">
        <v>2</v>
      </c>
    </row>
    <row r="5283" spans="1:15" x14ac:dyDescent="0.2">
      <c r="A5283" t="s">
        <v>215</v>
      </c>
      <c r="B5283" t="s">
        <v>216</v>
      </c>
      <c r="C5283" t="s">
        <v>217</v>
      </c>
      <c r="D5283">
        <v>2017</v>
      </c>
      <c r="E5283" t="str">
        <f t="shared" si="83"/>
        <v>Guyana 2017</v>
      </c>
      <c r="F5283">
        <v>1.65039772772454E-2</v>
      </c>
      <c r="G5283">
        <v>1.0794441869498099</v>
      </c>
      <c r="H5283">
        <v>0.239590108553068</v>
      </c>
      <c r="I5283">
        <v>0.39800000190734902</v>
      </c>
      <c r="L5283">
        <v>115</v>
      </c>
      <c r="O5283">
        <v>2</v>
      </c>
    </row>
    <row r="5284" spans="1:15" x14ac:dyDescent="0.2">
      <c r="A5284" t="s">
        <v>218</v>
      </c>
      <c r="B5284" t="s">
        <v>219</v>
      </c>
      <c r="C5284" t="s">
        <v>220</v>
      </c>
      <c r="D5284">
        <v>2017</v>
      </c>
      <c r="E5284" t="str">
        <f t="shared" si="83"/>
        <v>Haiti 2017</v>
      </c>
      <c r="F5284">
        <v>8.8102973124289997E-4</v>
      </c>
      <c r="G5284">
        <v>6.5008982969956</v>
      </c>
      <c r="H5284">
        <v>0.12947937419783201</v>
      </c>
      <c r="I5284">
        <v>0.95499998331069902</v>
      </c>
      <c r="K5284">
        <v>3</v>
      </c>
      <c r="M5284">
        <v>8</v>
      </c>
      <c r="N5284">
        <v>1</v>
      </c>
      <c r="O5284">
        <v>2</v>
      </c>
    </row>
    <row r="5285" spans="1:15" x14ac:dyDescent="0.2">
      <c r="A5285" t="s">
        <v>221</v>
      </c>
      <c r="B5285" t="s">
        <v>222</v>
      </c>
      <c r="C5285" t="s">
        <v>223</v>
      </c>
      <c r="D5285">
        <v>2017</v>
      </c>
      <c r="E5285" t="str">
        <f t="shared" si="83"/>
        <v>Honduras 2017</v>
      </c>
      <c r="F5285">
        <v>1.7244051778048101E-2</v>
      </c>
      <c r="G5285">
        <v>2.0359400712348599</v>
      </c>
      <c r="H5285">
        <v>0.32807829984081699</v>
      </c>
      <c r="I5285">
        <v>0.91000002622604403</v>
      </c>
      <c r="L5285">
        <v>3864</v>
      </c>
      <c r="N5285">
        <v>2</v>
      </c>
      <c r="O5285">
        <v>2</v>
      </c>
    </row>
    <row r="5286" spans="1:15" x14ac:dyDescent="0.2">
      <c r="A5286" t="s">
        <v>224</v>
      </c>
      <c r="B5286" t="s">
        <v>225</v>
      </c>
      <c r="C5286" t="s">
        <v>226</v>
      </c>
      <c r="D5286">
        <v>2017</v>
      </c>
      <c r="E5286" t="str">
        <f t="shared" si="83"/>
        <v>Hungary 2017</v>
      </c>
      <c r="F5286">
        <v>1.02665762335845E-2</v>
      </c>
      <c r="I5286">
        <v>0.89999997615814198</v>
      </c>
      <c r="L5286">
        <v>160</v>
      </c>
      <c r="N5286">
        <v>2</v>
      </c>
      <c r="O5286">
        <v>3</v>
      </c>
    </row>
    <row r="5287" spans="1:15" x14ac:dyDescent="0.2">
      <c r="A5287" t="s">
        <v>227</v>
      </c>
      <c r="B5287" t="s">
        <v>228</v>
      </c>
      <c r="C5287" t="s">
        <v>229</v>
      </c>
      <c r="D5287">
        <v>2017</v>
      </c>
      <c r="E5287" t="str">
        <f t="shared" si="83"/>
        <v>Iceland 2017</v>
      </c>
      <c r="I5287">
        <v>1</v>
      </c>
      <c r="L5287">
        <v>3</v>
      </c>
      <c r="N5287">
        <v>2</v>
      </c>
      <c r="O5287">
        <v>3</v>
      </c>
    </row>
    <row r="5288" spans="1:15" x14ac:dyDescent="0.2">
      <c r="A5288" t="s">
        <v>230</v>
      </c>
      <c r="B5288" t="s">
        <v>231</v>
      </c>
      <c r="C5288" t="s">
        <v>232</v>
      </c>
      <c r="D5288">
        <v>2017</v>
      </c>
      <c r="E5288" t="str">
        <f t="shared" si="83"/>
        <v>India 2017</v>
      </c>
      <c r="F5288">
        <v>2.5314625876669401E-2</v>
      </c>
      <c r="G5288">
        <v>0.121918568192764</v>
      </c>
      <c r="H5288">
        <v>6.9740131803145006E-2</v>
      </c>
      <c r="I5288">
        <v>0.26300001144409202</v>
      </c>
      <c r="J5288">
        <v>606</v>
      </c>
      <c r="K5288">
        <v>0</v>
      </c>
      <c r="L5288">
        <v>41017</v>
      </c>
      <c r="M5288">
        <v>847</v>
      </c>
      <c r="O5288">
        <v>3</v>
      </c>
    </row>
    <row r="5289" spans="1:15" x14ac:dyDescent="0.2">
      <c r="A5289" t="s">
        <v>233</v>
      </c>
      <c r="B5289" t="s">
        <v>234</v>
      </c>
      <c r="C5289" t="s">
        <v>235</v>
      </c>
      <c r="D5289">
        <v>2017</v>
      </c>
      <c r="E5289" t="str">
        <f t="shared" si="83"/>
        <v>Indonesia 2017</v>
      </c>
      <c r="F5289">
        <v>8.6519137622199198E-3</v>
      </c>
      <c r="G5289">
        <v>2.8490867279998E-2</v>
      </c>
      <c r="H5289">
        <v>0.19823623392532499</v>
      </c>
      <c r="I5289">
        <v>0.44999998807907099</v>
      </c>
      <c r="K5289">
        <v>3</v>
      </c>
      <c r="M5289">
        <v>2</v>
      </c>
      <c r="O5289">
        <v>3</v>
      </c>
    </row>
    <row r="5290" spans="1:15" x14ac:dyDescent="0.2">
      <c r="A5290" t="s">
        <v>236</v>
      </c>
      <c r="B5290" t="s">
        <v>237</v>
      </c>
      <c r="C5290" t="s">
        <v>238</v>
      </c>
      <c r="D5290">
        <v>2017</v>
      </c>
      <c r="E5290" t="str">
        <f t="shared" si="83"/>
        <v>Iran, Islamic Rep. 2017</v>
      </c>
      <c r="F5290">
        <v>3.1051841694763101E-2</v>
      </c>
      <c r="G5290">
        <v>2.8791564232813299E-2</v>
      </c>
      <c r="H5290">
        <v>1.20941459541477E-3</v>
      </c>
      <c r="I5290">
        <v>0.50999999046325695</v>
      </c>
      <c r="J5290">
        <v>27</v>
      </c>
      <c r="K5290">
        <v>2</v>
      </c>
      <c r="M5290">
        <v>58</v>
      </c>
      <c r="O5290">
        <v>2</v>
      </c>
    </row>
    <row r="5291" spans="1:15" x14ac:dyDescent="0.2">
      <c r="A5291" t="s">
        <v>239</v>
      </c>
      <c r="B5291" t="s">
        <v>240</v>
      </c>
      <c r="C5291" t="s">
        <v>241</v>
      </c>
      <c r="D5291">
        <v>2017</v>
      </c>
      <c r="E5291" t="str">
        <f t="shared" si="83"/>
        <v>Iraq 2017</v>
      </c>
      <c r="F5291">
        <v>3.8620320191056497E-2</v>
      </c>
      <c r="G5291">
        <v>1.56420361860155</v>
      </c>
      <c r="H5291">
        <v>0.118420002197253</v>
      </c>
      <c r="I5291">
        <v>0.625</v>
      </c>
      <c r="J5291">
        <v>10025</v>
      </c>
      <c r="K5291">
        <v>1</v>
      </c>
      <c r="M5291">
        <v>11400</v>
      </c>
      <c r="N5291">
        <v>2</v>
      </c>
      <c r="O5291">
        <v>2</v>
      </c>
    </row>
    <row r="5292" spans="1:15" x14ac:dyDescent="0.2">
      <c r="A5292" t="s">
        <v>242</v>
      </c>
      <c r="B5292" t="s">
        <v>243</v>
      </c>
      <c r="C5292" t="s">
        <v>244</v>
      </c>
      <c r="D5292">
        <v>2017</v>
      </c>
      <c r="E5292" t="str">
        <f t="shared" si="83"/>
        <v>Ireland 2017</v>
      </c>
      <c r="F5292">
        <v>3.0414114332901099E-3</v>
      </c>
      <c r="I5292">
        <v>1</v>
      </c>
      <c r="L5292">
        <v>39</v>
      </c>
      <c r="N5292">
        <v>3</v>
      </c>
      <c r="O5292">
        <v>4</v>
      </c>
    </row>
    <row r="5293" spans="1:15" x14ac:dyDescent="0.2">
      <c r="A5293" t="s">
        <v>245</v>
      </c>
      <c r="B5293" t="s">
        <v>246</v>
      </c>
      <c r="C5293" t="s">
        <v>247</v>
      </c>
      <c r="D5293">
        <v>2017</v>
      </c>
      <c r="E5293" t="str">
        <f t="shared" si="83"/>
        <v>Israel 2017</v>
      </c>
      <c r="F5293">
        <v>5.4754270058144101E-2</v>
      </c>
      <c r="I5293">
        <v>0.31000000238418601</v>
      </c>
      <c r="K5293">
        <v>2</v>
      </c>
      <c r="L5293">
        <v>123</v>
      </c>
      <c r="M5293">
        <v>25</v>
      </c>
      <c r="N5293">
        <v>2</v>
      </c>
      <c r="O5293">
        <v>3</v>
      </c>
    </row>
    <row r="5294" spans="1:15" x14ac:dyDescent="0.2">
      <c r="A5294" t="s">
        <v>248</v>
      </c>
      <c r="B5294" t="s">
        <v>249</v>
      </c>
      <c r="C5294" t="s">
        <v>250</v>
      </c>
      <c r="D5294">
        <v>2017</v>
      </c>
      <c r="E5294" t="str">
        <f t="shared" si="83"/>
        <v>Italy 2017</v>
      </c>
      <c r="F5294">
        <v>1.35737055917772E-2</v>
      </c>
      <c r="I5294">
        <v>0.93500000238418601</v>
      </c>
      <c r="L5294">
        <v>376</v>
      </c>
      <c r="N5294">
        <v>2</v>
      </c>
      <c r="O5294">
        <v>4</v>
      </c>
    </row>
    <row r="5295" spans="1:15" x14ac:dyDescent="0.2">
      <c r="A5295" t="s">
        <v>251</v>
      </c>
      <c r="B5295" t="s">
        <v>252</v>
      </c>
      <c r="C5295" t="s">
        <v>253</v>
      </c>
      <c r="D5295">
        <v>2017</v>
      </c>
      <c r="E5295" t="str">
        <f t="shared" si="83"/>
        <v>Jamaica 2017</v>
      </c>
      <c r="F5295">
        <v>9.72264314134327E-3</v>
      </c>
      <c r="G5295">
        <v>0.42779032162050301</v>
      </c>
      <c r="H5295">
        <v>0.69012486332898504</v>
      </c>
      <c r="I5295">
        <v>1</v>
      </c>
      <c r="L5295">
        <v>1647</v>
      </c>
      <c r="N5295">
        <v>2</v>
      </c>
      <c r="O5295">
        <v>3</v>
      </c>
    </row>
    <row r="5296" spans="1:15" x14ac:dyDescent="0.2">
      <c r="A5296" t="s">
        <v>254</v>
      </c>
      <c r="B5296" t="s">
        <v>255</v>
      </c>
      <c r="C5296" t="s">
        <v>256</v>
      </c>
      <c r="D5296">
        <v>2017</v>
      </c>
      <c r="E5296" t="str">
        <f t="shared" si="83"/>
        <v>Japan 2017</v>
      </c>
      <c r="F5296">
        <v>9.1322949230933405E-3</v>
      </c>
      <c r="I5296">
        <v>0.97899997234344505</v>
      </c>
      <c r="L5296">
        <v>306</v>
      </c>
      <c r="N5296">
        <v>2</v>
      </c>
      <c r="O5296">
        <v>4</v>
      </c>
    </row>
    <row r="5297" spans="1:15" x14ac:dyDescent="0.2">
      <c r="A5297" t="s">
        <v>257</v>
      </c>
      <c r="B5297" t="s">
        <v>258</v>
      </c>
      <c r="C5297" t="s">
        <v>259</v>
      </c>
      <c r="D5297">
        <v>2017</v>
      </c>
      <c r="E5297" t="str">
        <f t="shared" si="83"/>
        <v>Jordan 2017</v>
      </c>
      <c r="F5297">
        <v>4.7649032972355801E-2</v>
      </c>
      <c r="G5297">
        <v>7.1929554217044798</v>
      </c>
      <c r="H5297">
        <v>0.36613025702056601</v>
      </c>
      <c r="I5297">
        <v>0.5</v>
      </c>
      <c r="L5297">
        <v>133</v>
      </c>
      <c r="N5297">
        <v>2</v>
      </c>
      <c r="O5297">
        <v>2</v>
      </c>
    </row>
    <row r="5298" spans="1:15" x14ac:dyDescent="0.2">
      <c r="A5298" t="s">
        <v>260</v>
      </c>
      <c r="B5298" t="s">
        <v>261</v>
      </c>
      <c r="C5298" t="s">
        <v>262</v>
      </c>
      <c r="D5298">
        <v>2017</v>
      </c>
      <c r="E5298" t="str">
        <f t="shared" si="83"/>
        <v>Kazakhstan 2017</v>
      </c>
      <c r="F5298">
        <v>8.3189500166367999E-3</v>
      </c>
      <c r="G5298">
        <v>3.9695324807504699E-2</v>
      </c>
      <c r="H5298">
        <v>0.14520449848276001</v>
      </c>
      <c r="I5298">
        <v>0.63099998235702504</v>
      </c>
      <c r="L5298">
        <v>915</v>
      </c>
      <c r="N5298">
        <v>2</v>
      </c>
      <c r="O5298">
        <v>3</v>
      </c>
    </row>
    <row r="5299" spans="1:15" x14ac:dyDescent="0.2">
      <c r="A5299" t="s">
        <v>263</v>
      </c>
      <c r="B5299" t="s">
        <v>264</v>
      </c>
      <c r="C5299" t="s">
        <v>265</v>
      </c>
      <c r="D5299">
        <v>2017</v>
      </c>
      <c r="E5299" t="str">
        <f t="shared" si="83"/>
        <v>Kenya 2017</v>
      </c>
      <c r="F5299">
        <v>1.28911097816314E-2</v>
      </c>
      <c r="G5299">
        <v>3.0807422089504901</v>
      </c>
      <c r="H5299">
        <v>0.27833958127883801</v>
      </c>
      <c r="I5299">
        <v>0.270000010728836</v>
      </c>
      <c r="J5299">
        <v>85</v>
      </c>
      <c r="K5299">
        <v>1</v>
      </c>
      <c r="L5299">
        <v>2466</v>
      </c>
      <c r="M5299">
        <v>228</v>
      </c>
      <c r="N5299">
        <v>2</v>
      </c>
      <c r="O5299">
        <v>2</v>
      </c>
    </row>
    <row r="5300" spans="1:15" x14ac:dyDescent="0.2">
      <c r="A5300" t="s">
        <v>266</v>
      </c>
      <c r="B5300" t="s">
        <v>267</v>
      </c>
      <c r="C5300" t="s">
        <v>268</v>
      </c>
      <c r="D5300">
        <v>2017</v>
      </c>
      <c r="E5300" t="str">
        <f t="shared" si="83"/>
        <v>Kiribati 2017</v>
      </c>
      <c r="O5300">
        <v>0</v>
      </c>
    </row>
    <row r="5301" spans="1:15" x14ac:dyDescent="0.2">
      <c r="A5301" t="s">
        <v>269</v>
      </c>
      <c r="B5301" t="s">
        <v>270</v>
      </c>
      <c r="C5301" t="s">
        <v>271</v>
      </c>
      <c r="D5301">
        <v>2017</v>
      </c>
      <c r="E5301" t="str">
        <f t="shared" si="83"/>
        <v>Korea, Dem. People’s Rep. 2017</v>
      </c>
      <c r="I5301">
        <v>1</v>
      </c>
      <c r="O5301" t="s">
        <v>591</v>
      </c>
    </row>
    <row r="5302" spans="1:15" x14ac:dyDescent="0.2">
      <c r="A5302" t="s">
        <v>272</v>
      </c>
      <c r="B5302" t="s">
        <v>273</v>
      </c>
      <c r="C5302" t="s">
        <v>274</v>
      </c>
      <c r="D5302">
        <v>2017</v>
      </c>
      <c r="E5302" t="str">
        <f t="shared" si="83"/>
        <v>Korea, Rep. 2017</v>
      </c>
      <c r="F5302">
        <v>2.4214888688408098E-2</v>
      </c>
      <c r="I5302">
        <v>1</v>
      </c>
      <c r="L5302">
        <v>301</v>
      </c>
      <c r="N5302">
        <v>2</v>
      </c>
      <c r="O5302">
        <v>3</v>
      </c>
    </row>
    <row r="5303" spans="1:15" x14ac:dyDescent="0.2">
      <c r="A5303" t="s">
        <v>275</v>
      </c>
      <c r="B5303" t="s">
        <v>276</v>
      </c>
      <c r="C5303" t="s">
        <v>277</v>
      </c>
      <c r="D5303">
        <v>2017</v>
      </c>
      <c r="E5303" t="str">
        <f t="shared" si="83"/>
        <v>Kuwait 2017</v>
      </c>
      <c r="F5303">
        <v>5.6074606807864399E-2</v>
      </c>
      <c r="H5303">
        <v>4.2785001237255399E-2</v>
      </c>
      <c r="I5303">
        <v>0.230000004172325</v>
      </c>
      <c r="L5303">
        <v>46</v>
      </c>
      <c r="N5303">
        <v>2</v>
      </c>
      <c r="O5303">
        <v>2</v>
      </c>
    </row>
    <row r="5304" spans="1:15" x14ac:dyDescent="0.2">
      <c r="A5304" t="s">
        <v>278</v>
      </c>
      <c r="B5304" t="s">
        <v>279</v>
      </c>
      <c r="C5304" t="s">
        <v>280</v>
      </c>
      <c r="D5304">
        <v>2017</v>
      </c>
      <c r="E5304" t="str">
        <f t="shared" si="83"/>
        <v>Kyrgyz Republic 2017</v>
      </c>
      <c r="F5304">
        <v>1.5760110887505199E-2</v>
      </c>
      <c r="G5304">
        <v>4.5716095743296803</v>
      </c>
      <c r="H5304">
        <v>0.53093310673489602</v>
      </c>
      <c r="I5304">
        <v>0.64899998903274503</v>
      </c>
      <c r="N5304">
        <v>2</v>
      </c>
      <c r="O5304">
        <v>2</v>
      </c>
    </row>
    <row r="5305" spans="1:15" x14ac:dyDescent="0.2">
      <c r="A5305" t="s">
        <v>281</v>
      </c>
      <c r="B5305" t="s">
        <v>282</v>
      </c>
      <c r="C5305" t="s">
        <v>283</v>
      </c>
      <c r="D5305">
        <v>2017</v>
      </c>
      <c r="E5305" t="str">
        <f t="shared" si="83"/>
        <v>Lao PDR 2017</v>
      </c>
      <c r="G5305">
        <v>2.9696622629020202</v>
      </c>
      <c r="H5305">
        <v>0.52062991937418901</v>
      </c>
      <c r="I5305">
        <v>0.55000001192092896</v>
      </c>
      <c r="O5305">
        <v>2</v>
      </c>
    </row>
    <row r="5306" spans="1:15" x14ac:dyDescent="0.2">
      <c r="A5306" t="s">
        <v>284</v>
      </c>
      <c r="B5306" t="s">
        <v>285</v>
      </c>
      <c r="C5306" t="s">
        <v>286</v>
      </c>
      <c r="D5306">
        <v>2017</v>
      </c>
      <c r="E5306" t="str">
        <f t="shared" si="83"/>
        <v>Latvia 2017</v>
      </c>
      <c r="F5306">
        <v>1.5948215033121299E-2</v>
      </c>
      <c r="I5306">
        <v>0.58600002527236905</v>
      </c>
      <c r="L5306">
        <v>81</v>
      </c>
      <c r="N5306">
        <v>3</v>
      </c>
      <c r="O5306">
        <v>4</v>
      </c>
    </row>
    <row r="5307" spans="1:15" x14ac:dyDescent="0.2">
      <c r="A5307" t="s">
        <v>287</v>
      </c>
      <c r="B5307" t="s">
        <v>288</v>
      </c>
      <c r="C5307" t="s">
        <v>289</v>
      </c>
      <c r="D5307">
        <v>2017</v>
      </c>
      <c r="E5307" t="str">
        <f t="shared" si="83"/>
        <v>Lebanon 2017</v>
      </c>
      <c r="F5307">
        <v>4.5051398006513699E-2</v>
      </c>
      <c r="G5307">
        <v>2.4670167551164601</v>
      </c>
      <c r="H5307">
        <v>0.56773601547062602</v>
      </c>
      <c r="I5307">
        <v>0.31999999284744302</v>
      </c>
      <c r="J5307">
        <v>70</v>
      </c>
      <c r="K5307">
        <v>3</v>
      </c>
      <c r="L5307">
        <v>246</v>
      </c>
      <c r="M5307">
        <v>297</v>
      </c>
      <c r="O5307">
        <v>2</v>
      </c>
    </row>
    <row r="5308" spans="1:15" x14ac:dyDescent="0.2">
      <c r="A5308" t="s">
        <v>290</v>
      </c>
      <c r="B5308" t="s">
        <v>291</v>
      </c>
      <c r="C5308" t="s">
        <v>292</v>
      </c>
      <c r="D5308">
        <v>2017</v>
      </c>
      <c r="E5308" t="str">
        <f t="shared" si="83"/>
        <v>Lesotho 2017</v>
      </c>
      <c r="F5308">
        <v>1.95305561248552E-2</v>
      </c>
      <c r="G5308">
        <v>5.5594868136886904</v>
      </c>
      <c r="H5308">
        <v>0.31584213283038298</v>
      </c>
      <c r="I5308">
        <v>1</v>
      </c>
      <c r="O5308">
        <v>2</v>
      </c>
    </row>
    <row r="5309" spans="1:15" x14ac:dyDescent="0.2">
      <c r="A5309" t="s">
        <v>293</v>
      </c>
      <c r="B5309" t="s">
        <v>294</v>
      </c>
      <c r="C5309" t="s">
        <v>295</v>
      </c>
      <c r="D5309">
        <v>2017</v>
      </c>
      <c r="E5309" t="str">
        <f t="shared" si="83"/>
        <v>Liberia 2017</v>
      </c>
      <c r="F5309">
        <v>9.4000927013575507E-3</v>
      </c>
      <c r="G5309">
        <v>20.454280248968001</v>
      </c>
      <c r="H5309">
        <v>0.21230371763061501</v>
      </c>
      <c r="I5309">
        <v>7.9999998211860698E-2</v>
      </c>
      <c r="N5309">
        <v>1</v>
      </c>
      <c r="O5309">
        <v>2</v>
      </c>
    </row>
    <row r="5310" spans="1:15" x14ac:dyDescent="0.2">
      <c r="A5310" t="s">
        <v>296</v>
      </c>
      <c r="B5310" t="s">
        <v>297</v>
      </c>
      <c r="C5310" t="s">
        <v>298</v>
      </c>
      <c r="D5310">
        <v>2017</v>
      </c>
      <c r="E5310" t="str">
        <f t="shared" si="83"/>
        <v>Libya 2017</v>
      </c>
      <c r="G5310">
        <v>0.63661759628138004</v>
      </c>
      <c r="I5310">
        <v>0.84399998188018799</v>
      </c>
      <c r="J5310">
        <v>404</v>
      </c>
      <c r="K5310">
        <v>1</v>
      </c>
      <c r="M5310">
        <v>1096</v>
      </c>
      <c r="N5310">
        <v>2</v>
      </c>
      <c r="O5310">
        <v>2</v>
      </c>
    </row>
    <row r="5311" spans="1:15" x14ac:dyDescent="0.2">
      <c r="A5311" t="s">
        <v>299</v>
      </c>
      <c r="B5311" t="s">
        <v>300</v>
      </c>
      <c r="C5311" t="s">
        <v>301</v>
      </c>
      <c r="D5311">
        <v>2017</v>
      </c>
      <c r="E5311" t="str">
        <f t="shared" si="83"/>
        <v>Liechtenstein 2017</v>
      </c>
      <c r="L5311">
        <v>1</v>
      </c>
      <c r="O5311" t="s">
        <v>592</v>
      </c>
    </row>
    <row r="5312" spans="1:15" x14ac:dyDescent="0.2">
      <c r="A5312" t="s">
        <v>302</v>
      </c>
      <c r="B5312" t="s">
        <v>303</v>
      </c>
      <c r="C5312" t="s">
        <v>304</v>
      </c>
      <c r="D5312">
        <v>2017</v>
      </c>
      <c r="E5312" t="str">
        <f t="shared" si="83"/>
        <v>Lithuania 2017</v>
      </c>
      <c r="F5312">
        <v>1.7120704676120199E-2</v>
      </c>
      <c r="I5312">
        <v>0.84200000762939498</v>
      </c>
      <c r="L5312">
        <v>100</v>
      </c>
      <c r="N5312">
        <v>3</v>
      </c>
      <c r="O5312">
        <v>4</v>
      </c>
    </row>
    <row r="5313" spans="1:15" x14ac:dyDescent="0.2">
      <c r="A5313" t="s">
        <v>305</v>
      </c>
      <c r="B5313" t="s">
        <v>306</v>
      </c>
      <c r="C5313" t="s">
        <v>307</v>
      </c>
      <c r="D5313">
        <v>2017</v>
      </c>
      <c r="E5313" t="str">
        <f t="shared" si="83"/>
        <v>Luxembourg 2017</v>
      </c>
      <c r="F5313">
        <v>5.2490345193824499E-3</v>
      </c>
      <c r="I5313">
        <v>0.53299999237060602</v>
      </c>
      <c r="L5313">
        <v>2</v>
      </c>
      <c r="N5313">
        <v>3</v>
      </c>
      <c r="O5313">
        <v>4</v>
      </c>
    </row>
    <row r="5314" spans="1:15" x14ac:dyDescent="0.2">
      <c r="A5314" t="s">
        <v>308</v>
      </c>
      <c r="B5314" t="s">
        <v>309</v>
      </c>
      <c r="C5314" t="s">
        <v>310</v>
      </c>
      <c r="D5314">
        <v>2017</v>
      </c>
      <c r="E5314" t="str">
        <f t="shared" si="83"/>
        <v>Macedonia, FYR 2017</v>
      </c>
      <c r="F5314">
        <v>8.9504140654102799E-3</v>
      </c>
      <c r="G5314">
        <v>1.3808305619658601</v>
      </c>
      <c r="H5314">
        <v>0.352559117871178</v>
      </c>
      <c r="I5314">
        <v>0.64099997282028198</v>
      </c>
      <c r="L5314">
        <v>31</v>
      </c>
      <c r="O5314">
        <v>2</v>
      </c>
    </row>
    <row r="5315" spans="1:15" x14ac:dyDescent="0.2">
      <c r="A5315" t="s">
        <v>311</v>
      </c>
      <c r="B5315" t="s">
        <v>312</v>
      </c>
      <c r="C5315" t="s">
        <v>313</v>
      </c>
      <c r="D5315">
        <v>2017</v>
      </c>
      <c r="E5315" t="str">
        <f t="shared" si="83"/>
        <v>Madagascar 2017</v>
      </c>
      <c r="F5315">
        <v>5.8002234956568898E-3</v>
      </c>
      <c r="G5315">
        <v>6.0355582739760498</v>
      </c>
      <c r="H5315">
        <v>0.21444180504544</v>
      </c>
      <c r="I5315">
        <v>0.47900000214576699</v>
      </c>
      <c r="K5315">
        <v>3</v>
      </c>
      <c r="M5315">
        <v>1</v>
      </c>
      <c r="N5315">
        <v>3</v>
      </c>
      <c r="O5315">
        <v>3</v>
      </c>
    </row>
    <row r="5316" spans="1:15" x14ac:dyDescent="0.2">
      <c r="A5316" t="s">
        <v>314</v>
      </c>
      <c r="B5316" t="s">
        <v>315</v>
      </c>
      <c r="C5316" t="s">
        <v>316</v>
      </c>
      <c r="D5316">
        <v>2017</v>
      </c>
      <c r="E5316" t="str">
        <f t="shared" si="83"/>
        <v>Malawi 2017</v>
      </c>
      <c r="F5316">
        <v>7.6464284774572797E-3</v>
      </c>
      <c r="G5316">
        <v>17.296701651648402</v>
      </c>
      <c r="H5316">
        <v>0.203610741873195</v>
      </c>
      <c r="I5316">
        <v>0.46000000834464999</v>
      </c>
      <c r="O5316">
        <v>2</v>
      </c>
    </row>
    <row r="5317" spans="1:15" x14ac:dyDescent="0.2">
      <c r="A5317" t="s">
        <v>317</v>
      </c>
      <c r="B5317" t="s">
        <v>318</v>
      </c>
      <c r="C5317" t="s">
        <v>319</v>
      </c>
      <c r="D5317">
        <v>2017</v>
      </c>
      <c r="E5317" t="str">
        <f t="shared" si="83"/>
        <v>Malaysia 2017</v>
      </c>
      <c r="F5317">
        <v>1.10086472559671E-2</v>
      </c>
      <c r="G5317">
        <v>-9.4317514238876597E-3</v>
      </c>
      <c r="I5317">
        <v>0.5</v>
      </c>
      <c r="L5317">
        <v>379</v>
      </c>
      <c r="M5317">
        <v>1</v>
      </c>
      <c r="N5317">
        <v>2</v>
      </c>
      <c r="O5317">
        <v>3</v>
      </c>
    </row>
    <row r="5318" spans="1:15" x14ac:dyDescent="0.2">
      <c r="A5318" t="s">
        <v>320</v>
      </c>
      <c r="B5318" t="s">
        <v>321</v>
      </c>
      <c r="C5318" t="s">
        <v>322</v>
      </c>
      <c r="D5318">
        <v>2017</v>
      </c>
      <c r="E5318" t="str">
        <f t="shared" si="83"/>
        <v>Maldives 2017</v>
      </c>
      <c r="G5318">
        <v>1.06152839242319</v>
      </c>
      <c r="H5318">
        <v>0.281840094653244</v>
      </c>
      <c r="I5318">
        <v>0.99000000953674305</v>
      </c>
      <c r="L5318">
        <v>34</v>
      </c>
      <c r="O5318">
        <v>2</v>
      </c>
    </row>
    <row r="5319" spans="1:15" x14ac:dyDescent="0.2">
      <c r="A5319" t="s">
        <v>323</v>
      </c>
      <c r="B5319" t="s">
        <v>324</v>
      </c>
      <c r="C5319" t="s">
        <v>325</v>
      </c>
      <c r="D5319">
        <v>2017</v>
      </c>
      <c r="E5319" t="str">
        <f t="shared" ref="E5319:E5382" si="84">A5319&amp;" "&amp;D5319</f>
        <v>Mali 2017</v>
      </c>
      <c r="F5319">
        <v>3.0266355165121401E-2</v>
      </c>
      <c r="G5319">
        <v>9.1496591813330195</v>
      </c>
      <c r="H5319">
        <v>0.26240497376309502</v>
      </c>
      <c r="I5319">
        <v>0.89999997615814198</v>
      </c>
      <c r="J5319">
        <v>359</v>
      </c>
      <c r="K5319">
        <v>2</v>
      </c>
      <c r="M5319">
        <v>605</v>
      </c>
      <c r="N5319">
        <v>1</v>
      </c>
      <c r="O5319">
        <v>2</v>
      </c>
    </row>
    <row r="5320" spans="1:15" x14ac:dyDescent="0.2">
      <c r="A5320" t="s">
        <v>326</v>
      </c>
      <c r="B5320" t="s">
        <v>327</v>
      </c>
      <c r="C5320" t="s">
        <v>328</v>
      </c>
      <c r="D5320">
        <v>2017</v>
      </c>
      <c r="E5320" t="str">
        <f t="shared" si="84"/>
        <v>Malta 2017</v>
      </c>
      <c r="F5320">
        <v>4.78711230814225E-3</v>
      </c>
      <c r="I5320">
        <v>1</v>
      </c>
      <c r="L5320">
        <v>8</v>
      </c>
      <c r="O5320">
        <v>4</v>
      </c>
    </row>
    <row r="5321" spans="1:15" x14ac:dyDescent="0.2">
      <c r="A5321" t="s">
        <v>329</v>
      </c>
      <c r="B5321" t="s">
        <v>330</v>
      </c>
      <c r="C5321" t="s">
        <v>331</v>
      </c>
      <c r="D5321">
        <v>2017</v>
      </c>
      <c r="E5321" t="str">
        <f t="shared" si="84"/>
        <v>Marshall Islands 2017</v>
      </c>
      <c r="G5321">
        <v>27.225240990322799</v>
      </c>
      <c r="N5321">
        <v>2</v>
      </c>
      <c r="O5321">
        <v>0</v>
      </c>
    </row>
    <row r="5322" spans="1:15" x14ac:dyDescent="0.2">
      <c r="A5322" t="s">
        <v>332</v>
      </c>
      <c r="B5322" t="s">
        <v>333</v>
      </c>
      <c r="C5322" t="s">
        <v>334</v>
      </c>
      <c r="D5322">
        <v>2017</v>
      </c>
      <c r="E5322" t="str">
        <f t="shared" si="84"/>
        <v>Mauritania 2017</v>
      </c>
      <c r="F5322">
        <v>2.04227341090281E-2</v>
      </c>
      <c r="G5322">
        <v>4.3519197395950799</v>
      </c>
      <c r="H5322">
        <v>0.59696860932384299</v>
      </c>
      <c r="I5322">
        <v>0.40000000596046498</v>
      </c>
      <c r="O5322">
        <v>2</v>
      </c>
    </row>
    <row r="5323" spans="1:15" x14ac:dyDescent="0.2">
      <c r="A5323" t="s">
        <v>335</v>
      </c>
      <c r="B5323" t="s">
        <v>336</v>
      </c>
      <c r="C5323" t="s">
        <v>337</v>
      </c>
      <c r="D5323">
        <v>2017</v>
      </c>
      <c r="E5323" t="str">
        <f t="shared" si="84"/>
        <v>Mauritius 2017</v>
      </c>
      <c r="F5323">
        <v>1.7104074575514899E-3</v>
      </c>
      <c r="G5323">
        <v>0.10555383452169501</v>
      </c>
      <c r="H5323">
        <v>0.112190660929813</v>
      </c>
      <c r="I5323">
        <v>0.40000000596046498</v>
      </c>
      <c r="L5323">
        <v>33</v>
      </c>
      <c r="O5323">
        <v>3</v>
      </c>
    </row>
    <row r="5324" spans="1:15" x14ac:dyDescent="0.2">
      <c r="A5324" t="s">
        <v>338</v>
      </c>
      <c r="B5324" t="s">
        <v>339</v>
      </c>
      <c r="C5324" t="s">
        <v>340</v>
      </c>
      <c r="D5324">
        <v>2017</v>
      </c>
      <c r="E5324" t="str">
        <f t="shared" si="84"/>
        <v>Mexico 2017</v>
      </c>
      <c r="F5324">
        <v>4.3651029638343804E-3</v>
      </c>
      <c r="G5324">
        <v>6.6849269938847697E-2</v>
      </c>
      <c r="H5324">
        <v>0.25621052359190699</v>
      </c>
      <c r="I5324">
        <v>0.80099999904632602</v>
      </c>
      <c r="K5324">
        <v>1</v>
      </c>
      <c r="L5324">
        <v>32079</v>
      </c>
      <c r="M5324">
        <v>1465</v>
      </c>
      <c r="O5324">
        <v>4</v>
      </c>
    </row>
    <row r="5325" spans="1:15" x14ac:dyDescent="0.2">
      <c r="A5325" t="s">
        <v>341</v>
      </c>
      <c r="B5325" t="s">
        <v>342</v>
      </c>
      <c r="C5325" t="s">
        <v>343</v>
      </c>
      <c r="D5325">
        <v>2017</v>
      </c>
      <c r="E5325" t="str">
        <f t="shared" si="84"/>
        <v>Micronesia, Fed. Sts. 2017</v>
      </c>
      <c r="G5325">
        <v>23.562332036075698</v>
      </c>
      <c r="O5325">
        <v>0</v>
      </c>
    </row>
    <row r="5326" spans="1:15" x14ac:dyDescent="0.2">
      <c r="A5326" t="s">
        <v>344</v>
      </c>
      <c r="B5326" t="s">
        <v>345</v>
      </c>
      <c r="C5326" t="s">
        <v>346</v>
      </c>
      <c r="D5326">
        <v>2017</v>
      </c>
      <c r="E5326" t="str">
        <f t="shared" si="84"/>
        <v>Moldova 2017</v>
      </c>
      <c r="F5326">
        <v>3.1931862614729598E-3</v>
      </c>
      <c r="G5326">
        <v>2.3795236009036098</v>
      </c>
      <c r="H5326">
        <v>0.14105687771345299</v>
      </c>
      <c r="I5326">
        <v>0.75099998712539695</v>
      </c>
      <c r="L5326">
        <v>141</v>
      </c>
      <c r="N5326">
        <v>1</v>
      </c>
      <c r="O5326">
        <v>3</v>
      </c>
    </row>
    <row r="5327" spans="1:15" x14ac:dyDescent="0.2">
      <c r="A5327" t="s">
        <v>347</v>
      </c>
      <c r="B5327" t="s">
        <v>348</v>
      </c>
      <c r="C5327" t="s">
        <v>349</v>
      </c>
      <c r="D5327">
        <v>2017</v>
      </c>
      <c r="E5327" t="str">
        <f t="shared" si="84"/>
        <v>Monaco 2017</v>
      </c>
      <c r="O5327">
        <v>0</v>
      </c>
    </row>
    <row r="5328" spans="1:15" x14ac:dyDescent="0.2">
      <c r="A5328" t="s">
        <v>350</v>
      </c>
      <c r="B5328" t="s">
        <v>351</v>
      </c>
      <c r="C5328" t="s">
        <v>352</v>
      </c>
      <c r="D5328">
        <v>2017</v>
      </c>
      <c r="E5328" t="str">
        <f t="shared" si="84"/>
        <v>Mongolia 2017</v>
      </c>
      <c r="F5328">
        <v>7.65300910765107E-3</v>
      </c>
      <c r="G5328">
        <v>7.7433177439432299</v>
      </c>
      <c r="H5328">
        <v>0.76084088572306796</v>
      </c>
      <c r="I5328">
        <v>0.85000002384185802</v>
      </c>
      <c r="L5328">
        <v>191</v>
      </c>
      <c r="O5328">
        <v>3</v>
      </c>
    </row>
    <row r="5329" spans="1:15" x14ac:dyDescent="0.2">
      <c r="A5329" t="s">
        <v>353</v>
      </c>
      <c r="B5329" t="s">
        <v>354</v>
      </c>
      <c r="C5329" t="s">
        <v>355</v>
      </c>
      <c r="D5329">
        <v>2017</v>
      </c>
      <c r="E5329" t="str">
        <f t="shared" si="84"/>
        <v>Montenegro 2017</v>
      </c>
      <c r="F5329">
        <v>1.36277638600831E-2</v>
      </c>
      <c r="G5329">
        <v>2.3805684538461298</v>
      </c>
      <c r="H5329">
        <v>0.60092579259346801</v>
      </c>
      <c r="I5329">
        <v>0.44999998807907099</v>
      </c>
      <c r="L5329">
        <v>15</v>
      </c>
      <c r="N5329">
        <v>3</v>
      </c>
      <c r="O5329">
        <v>0</v>
      </c>
    </row>
    <row r="5330" spans="1:15" x14ac:dyDescent="0.2">
      <c r="A5330" t="s">
        <v>356</v>
      </c>
      <c r="B5330" t="s">
        <v>357</v>
      </c>
      <c r="C5330" t="s">
        <v>358</v>
      </c>
      <c r="D5330">
        <v>2017</v>
      </c>
      <c r="E5330" t="str">
        <f t="shared" si="84"/>
        <v>Morocco 2017</v>
      </c>
      <c r="F5330">
        <v>3.1830412387131697E-2</v>
      </c>
      <c r="G5330">
        <v>2.0799916949419601</v>
      </c>
      <c r="H5330">
        <v>0.29699340366622401</v>
      </c>
      <c r="I5330">
        <v>0.59200000762939498</v>
      </c>
      <c r="L5330">
        <v>761</v>
      </c>
      <c r="N5330">
        <v>1</v>
      </c>
      <c r="O5330">
        <v>2</v>
      </c>
    </row>
    <row r="5331" spans="1:15" x14ac:dyDescent="0.2">
      <c r="A5331" t="s">
        <v>359</v>
      </c>
      <c r="B5331" t="s">
        <v>360</v>
      </c>
      <c r="C5331" t="s">
        <v>361</v>
      </c>
      <c r="D5331">
        <v>2017</v>
      </c>
      <c r="E5331" t="str">
        <f t="shared" si="84"/>
        <v>Mozambique 2017</v>
      </c>
      <c r="F5331">
        <v>9.8796441525179496E-3</v>
      </c>
      <c r="G5331">
        <v>14.0045184248004</v>
      </c>
      <c r="H5331">
        <v>0.81521972938329301</v>
      </c>
      <c r="I5331">
        <v>0.28700000047683699</v>
      </c>
      <c r="K5331">
        <v>2</v>
      </c>
      <c r="M5331">
        <v>3</v>
      </c>
      <c r="O5331">
        <v>3</v>
      </c>
    </row>
    <row r="5332" spans="1:15" x14ac:dyDescent="0.2">
      <c r="A5332" t="s">
        <v>362</v>
      </c>
      <c r="B5332" t="s">
        <v>363</v>
      </c>
      <c r="C5332" t="s">
        <v>364</v>
      </c>
      <c r="D5332">
        <v>2017</v>
      </c>
      <c r="E5332" t="str">
        <f t="shared" si="84"/>
        <v>Myanmar 2017</v>
      </c>
      <c r="F5332">
        <v>3.6489321141996899E-2</v>
      </c>
      <c r="G5332">
        <v>2.5799055938690998</v>
      </c>
      <c r="H5332">
        <v>0.17243459283443699</v>
      </c>
      <c r="I5332">
        <v>0.68000000715255704</v>
      </c>
      <c r="J5332">
        <v>517</v>
      </c>
      <c r="K5332">
        <v>2</v>
      </c>
      <c r="L5332">
        <v>1392</v>
      </c>
      <c r="M5332">
        <v>2395</v>
      </c>
      <c r="O5332">
        <v>2</v>
      </c>
    </row>
    <row r="5333" spans="1:15" x14ac:dyDescent="0.2">
      <c r="A5333" t="s">
        <v>365</v>
      </c>
      <c r="B5333" t="s">
        <v>366</v>
      </c>
      <c r="C5333" t="s">
        <v>367</v>
      </c>
      <c r="D5333">
        <v>2017</v>
      </c>
      <c r="E5333" t="str">
        <f t="shared" si="84"/>
        <v>Namibia 2017</v>
      </c>
      <c r="F5333">
        <v>3.3461699499733197E-2</v>
      </c>
      <c r="G5333">
        <v>1.4923196971128501</v>
      </c>
      <c r="I5333">
        <v>0.49799999594688399</v>
      </c>
      <c r="O5333">
        <v>2</v>
      </c>
    </row>
    <row r="5334" spans="1:15" x14ac:dyDescent="0.2">
      <c r="A5334" t="s">
        <v>368</v>
      </c>
      <c r="B5334" t="s">
        <v>369</v>
      </c>
      <c r="C5334" t="s">
        <v>370</v>
      </c>
      <c r="D5334">
        <v>2017</v>
      </c>
      <c r="E5334" t="str">
        <f t="shared" si="84"/>
        <v>Nauru 2017</v>
      </c>
      <c r="G5334">
        <v>16.858432528862</v>
      </c>
      <c r="O5334">
        <v>0</v>
      </c>
    </row>
    <row r="5335" spans="1:15" x14ac:dyDescent="0.2">
      <c r="A5335" t="s">
        <v>371</v>
      </c>
      <c r="B5335" t="s">
        <v>372</v>
      </c>
      <c r="C5335" t="s">
        <v>373</v>
      </c>
      <c r="D5335">
        <v>2017</v>
      </c>
      <c r="E5335" t="str">
        <f t="shared" si="84"/>
        <v>Nepal 2017</v>
      </c>
      <c r="F5335">
        <v>1.7085445431629698E-2</v>
      </c>
      <c r="G5335">
        <v>4.3378403306517397</v>
      </c>
      <c r="H5335">
        <v>0.14692220692151001</v>
      </c>
      <c r="I5335">
        <v>0.31000000238418601</v>
      </c>
      <c r="L5335">
        <v>617</v>
      </c>
      <c r="N5335">
        <v>2</v>
      </c>
      <c r="O5335">
        <v>2</v>
      </c>
    </row>
    <row r="5336" spans="1:15" x14ac:dyDescent="0.2">
      <c r="A5336" t="s">
        <v>374</v>
      </c>
      <c r="B5336" t="s">
        <v>375</v>
      </c>
      <c r="C5336" t="s">
        <v>376</v>
      </c>
      <c r="D5336">
        <v>2017</v>
      </c>
      <c r="E5336" t="str">
        <f t="shared" si="84"/>
        <v>Netherlands 2017</v>
      </c>
      <c r="F5336">
        <v>1.15680366756712E-2</v>
      </c>
      <c r="I5336">
        <v>0.94999998807907104</v>
      </c>
      <c r="L5336">
        <v>132</v>
      </c>
      <c r="N5336">
        <v>2</v>
      </c>
      <c r="O5336">
        <v>4</v>
      </c>
    </row>
    <row r="5337" spans="1:15" x14ac:dyDescent="0.2">
      <c r="A5337" t="s">
        <v>377</v>
      </c>
      <c r="B5337" t="s">
        <v>378</v>
      </c>
      <c r="C5337" t="s">
        <v>379</v>
      </c>
      <c r="D5337">
        <v>2017</v>
      </c>
      <c r="E5337" t="str">
        <f t="shared" si="84"/>
        <v>New Zealand 2017</v>
      </c>
      <c r="F5337">
        <v>1.14038666750361E-2</v>
      </c>
      <c r="I5337">
        <v>0.67599999904632602</v>
      </c>
      <c r="L5337">
        <v>35</v>
      </c>
      <c r="N5337">
        <v>3</v>
      </c>
      <c r="O5337">
        <v>3</v>
      </c>
    </row>
    <row r="5338" spans="1:15" x14ac:dyDescent="0.2">
      <c r="A5338" t="s">
        <v>380</v>
      </c>
      <c r="B5338" t="s">
        <v>381</v>
      </c>
      <c r="C5338" t="s">
        <v>382</v>
      </c>
      <c r="D5338">
        <v>2017</v>
      </c>
      <c r="E5338" t="str">
        <f t="shared" si="84"/>
        <v>Nicaragua 2017</v>
      </c>
      <c r="F5338">
        <v>6.2389905539354503E-3</v>
      </c>
      <c r="G5338">
        <v>4.1958945317003202</v>
      </c>
      <c r="H5338">
        <v>0.36024534485623899</v>
      </c>
      <c r="I5338">
        <v>0.86000001430511497</v>
      </c>
      <c r="L5338">
        <v>431</v>
      </c>
      <c r="O5338">
        <v>2</v>
      </c>
    </row>
    <row r="5339" spans="1:15" x14ac:dyDescent="0.2">
      <c r="A5339" t="s">
        <v>383</v>
      </c>
      <c r="B5339" t="s">
        <v>384</v>
      </c>
      <c r="C5339" t="s">
        <v>385</v>
      </c>
      <c r="D5339">
        <v>2017</v>
      </c>
      <c r="E5339" t="str">
        <f t="shared" si="84"/>
        <v>Niger 2017</v>
      </c>
      <c r="F5339">
        <v>2.4869457773715499E-2</v>
      </c>
      <c r="G5339">
        <v>10.5575059851831</v>
      </c>
      <c r="H5339">
        <v>0.23261413559697</v>
      </c>
      <c r="I5339">
        <v>0.56000000238418601</v>
      </c>
      <c r="J5339">
        <v>229</v>
      </c>
      <c r="K5339">
        <v>2</v>
      </c>
      <c r="M5339">
        <v>255</v>
      </c>
      <c r="N5339">
        <v>2</v>
      </c>
      <c r="O5339">
        <v>2</v>
      </c>
    </row>
    <row r="5340" spans="1:15" x14ac:dyDescent="0.2">
      <c r="A5340" t="s">
        <v>386</v>
      </c>
      <c r="B5340" t="s">
        <v>387</v>
      </c>
      <c r="C5340" t="s">
        <v>388</v>
      </c>
      <c r="D5340">
        <v>2017</v>
      </c>
      <c r="E5340" t="str">
        <f t="shared" si="84"/>
        <v>Nigeria 2017</v>
      </c>
      <c r="F5340">
        <v>4.3067121510711303E-3</v>
      </c>
      <c r="G5340">
        <v>0.92214980012605297</v>
      </c>
      <c r="H5340">
        <v>5.1694636239328698E-2</v>
      </c>
      <c r="I5340">
        <v>0.28999999165535001</v>
      </c>
      <c r="J5340">
        <v>1879</v>
      </c>
      <c r="K5340">
        <v>1</v>
      </c>
      <c r="M5340">
        <v>3572</v>
      </c>
      <c r="O5340">
        <v>2</v>
      </c>
    </row>
    <row r="5341" spans="1:15" x14ac:dyDescent="0.2">
      <c r="A5341" t="s">
        <v>389</v>
      </c>
      <c r="B5341" t="s">
        <v>390</v>
      </c>
      <c r="C5341" t="s">
        <v>391</v>
      </c>
      <c r="D5341">
        <v>2017</v>
      </c>
      <c r="E5341" t="str">
        <f t="shared" si="84"/>
        <v>Norway 2017</v>
      </c>
      <c r="F5341">
        <v>1.7194971629996201E-2</v>
      </c>
      <c r="I5341">
        <v>1</v>
      </c>
      <c r="L5341">
        <v>28</v>
      </c>
      <c r="N5341">
        <v>2</v>
      </c>
      <c r="O5341">
        <v>4</v>
      </c>
    </row>
    <row r="5342" spans="1:15" x14ac:dyDescent="0.2">
      <c r="A5342" t="s">
        <v>392</v>
      </c>
      <c r="B5342" t="s">
        <v>393</v>
      </c>
      <c r="C5342" t="s">
        <v>394</v>
      </c>
      <c r="D5342">
        <v>2017</v>
      </c>
      <c r="E5342" t="str">
        <f t="shared" si="84"/>
        <v>Oman 2017</v>
      </c>
      <c r="F5342">
        <v>9.6357879380657097E-2</v>
      </c>
      <c r="I5342">
        <v>0.74000000953674305</v>
      </c>
      <c r="L5342">
        <v>17</v>
      </c>
      <c r="N5342">
        <v>2</v>
      </c>
      <c r="O5342">
        <v>2</v>
      </c>
    </row>
    <row r="5343" spans="1:15" x14ac:dyDescent="0.2">
      <c r="A5343" t="s">
        <v>395</v>
      </c>
      <c r="B5343" t="s">
        <v>396</v>
      </c>
      <c r="C5343" t="s">
        <v>397</v>
      </c>
      <c r="D5343">
        <v>2017</v>
      </c>
      <c r="E5343" t="str">
        <f t="shared" si="84"/>
        <v>Pakistan 2017</v>
      </c>
      <c r="F5343">
        <v>3.7744488613442699E-2</v>
      </c>
      <c r="G5343">
        <v>0.70747138678269195</v>
      </c>
      <c r="H5343">
        <v>0.199579497410448</v>
      </c>
      <c r="I5343">
        <v>0.56000000238418601</v>
      </c>
      <c r="J5343">
        <v>586</v>
      </c>
      <c r="K5343">
        <v>2</v>
      </c>
      <c r="L5343">
        <v>8235</v>
      </c>
      <c r="M5343">
        <v>954</v>
      </c>
      <c r="O5343">
        <v>2</v>
      </c>
    </row>
    <row r="5344" spans="1:15" x14ac:dyDescent="0.2">
      <c r="A5344" t="s">
        <v>398</v>
      </c>
      <c r="B5344" t="s">
        <v>399</v>
      </c>
      <c r="C5344" t="s">
        <v>400</v>
      </c>
      <c r="D5344">
        <v>2017</v>
      </c>
      <c r="E5344" t="str">
        <f t="shared" si="84"/>
        <v>Palau 2017</v>
      </c>
      <c r="G5344">
        <v>7.2820698719292203</v>
      </c>
      <c r="L5344">
        <v>0</v>
      </c>
      <c r="N5344">
        <v>2</v>
      </c>
      <c r="O5344">
        <v>0</v>
      </c>
    </row>
    <row r="5345" spans="1:15" x14ac:dyDescent="0.2">
      <c r="A5345" t="s">
        <v>401</v>
      </c>
      <c r="B5345" t="s">
        <v>402</v>
      </c>
      <c r="C5345" t="s">
        <v>403</v>
      </c>
      <c r="D5345">
        <v>2017</v>
      </c>
      <c r="E5345" t="str">
        <f t="shared" si="84"/>
        <v>Panama 2017</v>
      </c>
      <c r="G5345">
        <v>7.1502093455641194E-2</v>
      </c>
      <c r="I5345">
        <v>0.70999997854232799</v>
      </c>
      <c r="L5345">
        <v>378</v>
      </c>
      <c r="N5345">
        <v>2</v>
      </c>
      <c r="O5345">
        <v>0</v>
      </c>
    </row>
    <row r="5346" spans="1:15" x14ac:dyDescent="0.2">
      <c r="A5346" t="s">
        <v>404</v>
      </c>
      <c r="B5346" t="s">
        <v>405</v>
      </c>
      <c r="C5346" t="s">
        <v>406</v>
      </c>
      <c r="D5346">
        <v>2017</v>
      </c>
      <c r="E5346" t="str">
        <f t="shared" si="84"/>
        <v>Papua New Guinea 2017</v>
      </c>
      <c r="F5346">
        <v>4.0322112422494696E-3</v>
      </c>
      <c r="G5346">
        <v>2.3890934395683301</v>
      </c>
      <c r="H5346">
        <v>0.103415110708085</v>
      </c>
      <c r="I5346">
        <v>0.96600002050399802</v>
      </c>
      <c r="O5346">
        <v>2</v>
      </c>
    </row>
    <row r="5347" spans="1:15" x14ac:dyDescent="0.2">
      <c r="A5347" t="s">
        <v>407</v>
      </c>
      <c r="B5347" t="s">
        <v>408</v>
      </c>
      <c r="C5347" t="s">
        <v>409</v>
      </c>
      <c r="D5347">
        <v>2017</v>
      </c>
      <c r="E5347" t="str">
        <f t="shared" si="84"/>
        <v>Paraguay 2017</v>
      </c>
      <c r="F5347">
        <v>8.9266323121925308E-3</v>
      </c>
      <c r="G5347">
        <v>0.378631936056257</v>
      </c>
      <c r="H5347">
        <v>0.14877277026535601</v>
      </c>
      <c r="I5347">
        <v>0.94499999284744296</v>
      </c>
      <c r="L5347">
        <v>541</v>
      </c>
      <c r="O5347">
        <v>3</v>
      </c>
    </row>
    <row r="5348" spans="1:15" x14ac:dyDescent="0.2">
      <c r="A5348" t="s">
        <v>410</v>
      </c>
      <c r="B5348" t="s">
        <v>411</v>
      </c>
      <c r="C5348" t="s">
        <v>412</v>
      </c>
      <c r="D5348">
        <v>2017</v>
      </c>
      <c r="E5348" t="str">
        <f t="shared" si="84"/>
        <v>Peru 2017</v>
      </c>
      <c r="F5348">
        <v>1.24631280351362E-2</v>
      </c>
      <c r="G5348">
        <v>-8.2464315398958401E-4</v>
      </c>
      <c r="H5348">
        <v>9.42769340352997E-2</v>
      </c>
      <c r="I5348">
        <v>0.519999980926514</v>
      </c>
      <c r="L5348">
        <v>2487</v>
      </c>
      <c r="M5348">
        <v>7</v>
      </c>
      <c r="N5348">
        <v>2</v>
      </c>
      <c r="O5348">
        <v>3</v>
      </c>
    </row>
    <row r="5349" spans="1:15" x14ac:dyDescent="0.2">
      <c r="A5349" t="s">
        <v>413</v>
      </c>
      <c r="B5349" t="s">
        <v>414</v>
      </c>
      <c r="C5349" t="s">
        <v>415</v>
      </c>
      <c r="D5349">
        <v>2017</v>
      </c>
      <c r="E5349" t="str">
        <f t="shared" si="84"/>
        <v>Philippines 2017</v>
      </c>
      <c r="F5349">
        <v>1.24707707471824E-2</v>
      </c>
      <c r="G5349">
        <v>4.4001015891141901E-2</v>
      </c>
      <c r="H5349">
        <v>0.100082626708102</v>
      </c>
      <c r="I5349">
        <v>0.85900002717971802</v>
      </c>
      <c r="J5349">
        <v>1621</v>
      </c>
      <c r="K5349">
        <v>0</v>
      </c>
      <c r="L5349">
        <v>8268</v>
      </c>
      <c r="M5349">
        <v>1708</v>
      </c>
      <c r="N5349">
        <v>2</v>
      </c>
      <c r="O5349">
        <v>3</v>
      </c>
    </row>
    <row r="5350" spans="1:15" x14ac:dyDescent="0.2">
      <c r="A5350" t="s">
        <v>416</v>
      </c>
      <c r="B5350" t="s">
        <v>417</v>
      </c>
      <c r="C5350" t="s">
        <v>418</v>
      </c>
      <c r="D5350">
        <v>2017</v>
      </c>
      <c r="E5350" t="str">
        <f t="shared" si="84"/>
        <v>Poland 2017</v>
      </c>
      <c r="F5350">
        <v>1.89493098674011E-2</v>
      </c>
      <c r="I5350">
        <v>0.95999997854232799</v>
      </c>
      <c r="L5350">
        <v>287</v>
      </c>
      <c r="N5350">
        <v>2</v>
      </c>
      <c r="O5350">
        <v>4</v>
      </c>
    </row>
    <row r="5351" spans="1:15" x14ac:dyDescent="0.2">
      <c r="A5351" t="s">
        <v>419</v>
      </c>
      <c r="B5351" t="s">
        <v>420</v>
      </c>
      <c r="C5351" t="s">
        <v>421</v>
      </c>
      <c r="D5351">
        <v>2017</v>
      </c>
      <c r="E5351" t="str">
        <f t="shared" si="84"/>
        <v>Portugal 2017</v>
      </c>
      <c r="F5351">
        <v>1.6718788698241699E-2</v>
      </c>
      <c r="L5351">
        <v>76</v>
      </c>
      <c r="N5351">
        <v>2</v>
      </c>
      <c r="O5351">
        <v>4</v>
      </c>
    </row>
    <row r="5352" spans="1:15" x14ac:dyDescent="0.2">
      <c r="A5352" t="s">
        <v>422</v>
      </c>
      <c r="B5352" t="s">
        <v>423</v>
      </c>
      <c r="C5352" t="s">
        <v>424</v>
      </c>
      <c r="D5352">
        <v>2017</v>
      </c>
      <c r="E5352" t="str">
        <f t="shared" si="84"/>
        <v>Qatar 2017</v>
      </c>
      <c r="I5352">
        <v>0.11599999666214</v>
      </c>
      <c r="L5352">
        <v>12</v>
      </c>
      <c r="N5352">
        <v>2</v>
      </c>
      <c r="O5352">
        <v>2</v>
      </c>
    </row>
    <row r="5353" spans="1:15" x14ac:dyDescent="0.2">
      <c r="A5353" t="s">
        <v>425</v>
      </c>
      <c r="B5353" t="s">
        <v>426</v>
      </c>
      <c r="C5353" t="s">
        <v>427</v>
      </c>
      <c r="D5353">
        <v>2017</v>
      </c>
      <c r="E5353" t="str">
        <f t="shared" si="84"/>
        <v>Romania 2017</v>
      </c>
      <c r="F5353">
        <v>1.7210716873857699E-2</v>
      </c>
      <c r="I5353">
        <v>0.83499997854232799</v>
      </c>
      <c r="L5353">
        <v>255</v>
      </c>
      <c r="N5353">
        <v>2</v>
      </c>
      <c r="O5353">
        <v>3</v>
      </c>
    </row>
    <row r="5354" spans="1:15" x14ac:dyDescent="0.2">
      <c r="A5354" t="s">
        <v>428</v>
      </c>
      <c r="B5354" t="s">
        <v>429</v>
      </c>
      <c r="C5354" t="s">
        <v>430</v>
      </c>
      <c r="D5354">
        <v>2017</v>
      </c>
      <c r="E5354" t="str">
        <f t="shared" si="84"/>
        <v>Russian Federation 2017</v>
      </c>
      <c r="F5354">
        <v>4.2489960517394801E-2</v>
      </c>
      <c r="H5354">
        <v>0.14108780473797</v>
      </c>
      <c r="I5354">
        <v>0.80699998140335105</v>
      </c>
      <c r="J5354">
        <v>53</v>
      </c>
      <c r="K5354">
        <v>2</v>
      </c>
      <c r="L5354">
        <v>13293</v>
      </c>
      <c r="M5354">
        <v>53</v>
      </c>
      <c r="O5354">
        <v>4</v>
      </c>
    </row>
    <row r="5355" spans="1:15" x14ac:dyDescent="0.2">
      <c r="A5355" t="s">
        <v>431</v>
      </c>
      <c r="B5355" t="s">
        <v>432</v>
      </c>
      <c r="C5355" t="s">
        <v>433</v>
      </c>
      <c r="D5355">
        <v>2017</v>
      </c>
      <c r="E5355" t="str">
        <f t="shared" si="84"/>
        <v>Rwanda 2017</v>
      </c>
      <c r="F5355">
        <v>1.26467491445117E-2</v>
      </c>
      <c r="G5355">
        <v>13.7403798832737</v>
      </c>
      <c r="H5355">
        <v>0.31618107695749298</v>
      </c>
      <c r="I5355">
        <v>0.83999997377395597</v>
      </c>
      <c r="K5355">
        <v>3</v>
      </c>
      <c r="L5355">
        <v>470</v>
      </c>
      <c r="M5355">
        <v>10</v>
      </c>
      <c r="O5355">
        <v>2</v>
      </c>
    </row>
    <row r="5356" spans="1:15" x14ac:dyDescent="0.2">
      <c r="A5356" t="s">
        <v>434</v>
      </c>
      <c r="B5356" t="s">
        <v>435</v>
      </c>
      <c r="C5356" t="s">
        <v>436</v>
      </c>
      <c r="D5356">
        <v>2017</v>
      </c>
      <c r="E5356" t="str">
        <f t="shared" si="84"/>
        <v>Samoa 2017</v>
      </c>
      <c r="G5356">
        <v>15.859149724816</v>
      </c>
      <c r="H5356">
        <v>0.48398987949381</v>
      </c>
      <c r="L5356">
        <v>7</v>
      </c>
      <c r="O5356">
        <v>2</v>
      </c>
    </row>
    <row r="5357" spans="1:15" x14ac:dyDescent="0.2">
      <c r="A5357" t="s">
        <v>437</v>
      </c>
      <c r="B5357" t="s">
        <v>438</v>
      </c>
      <c r="C5357" t="s">
        <v>439</v>
      </c>
      <c r="D5357">
        <v>2017</v>
      </c>
      <c r="E5357" t="str">
        <f t="shared" si="84"/>
        <v>San Marino 2017</v>
      </c>
      <c r="O5357">
        <v>0</v>
      </c>
    </row>
    <row r="5358" spans="1:15" x14ac:dyDescent="0.2">
      <c r="A5358" t="s">
        <v>440</v>
      </c>
      <c r="B5358" t="s">
        <v>441</v>
      </c>
      <c r="C5358" t="s">
        <v>442</v>
      </c>
      <c r="D5358">
        <v>2017</v>
      </c>
      <c r="E5358" t="str">
        <f t="shared" si="84"/>
        <v>Sao Tome and Principe 2017</v>
      </c>
      <c r="G5358">
        <v>10.744588498289801</v>
      </c>
      <c r="H5358">
        <v>0.65541130689424398</v>
      </c>
      <c r="O5358">
        <v>2</v>
      </c>
    </row>
    <row r="5359" spans="1:15" x14ac:dyDescent="0.2">
      <c r="A5359" t="s">
        <v>443</v>
      </c>
      <c r="B5359" t="s">
        <v>444</v>
      </c>
      <c r="C5359" t="s">
        <v>445</v>
      </c>
      <c r="D5359">
        <v>2017</v>
      </c>
      <c r="E5359" t="str">
        <f t="shared" si="84"/>
        <v>Saudi Arabia 2017</v>
      </c>
      <c r="F5359">
        <v>0.10223848450964999</v>
      </c>
      <c r="I5359">
        <v>0.36000001430511502</v>
      </c>
      <c r="K5359">
        <v>2</v>
      </c>
      <c r="M5359">
        <v>45</v>
      </c>
      <c r="N5359">
        <v>2</v>
      </c>
      <c r="O5359">
        <v>2</v>
      </c>
    </row>
    <row r="5360" spans="1:15" x14ac:dyDescent="0.2">
      <c r="A5360" t="s">
        <v>446</v>
      </c>
      <c r="B5360" t="s">
        <v>447</v>
      </c>
      <c r="C5360" t="s">
        <v>448</v>
      </c>
      <c r="D5360">
        <v>2017</v>
      </c>
      <c r="E5360" t="str">
        <f t="shared" si="84"/>
        <v>Senegal 2017</v>
      </c>
      <c r="F5360">
        <v>1.4710630000698799E-2</v>
      </c>
      <c r="G5360">
        <v>4.4497726379219502</v>
      </c>
      <c r="H5360">
        <v>0.40945303067987798</v>
      </c>
      <c r="I5360">
        <v>0.43500000238418601</v>
      </c>
      <c r="N5360">
        <v>2</v>
      </c>
      <c r="O5360">
        <v>2</v>
      </c>
    </row>
    <row r="5361" spans="1:15" x14ac:dyDescent="0.2">
      <c r="A5361" t="s">
        <v>449</v>
      </c>
      <c r="B5361" t="s">
        <v>450</v>
      </c>
      <c r="C5361" t="s">
        <v>451</v>
      </c>
      <c r="D5361">
        <v>2017</v>
      </c>
      <c r="E5361" t="str">
        <f t="shared" si="84"/>
        <v>Serbia 2017</v>
      </c>
      <c r="F5361">
        <v>1.8375075266195601E-2</v>
      </c>
      <c r="G5361">
        <v>4.0695626069113802</v>
      </c>
      <c r="H5361">
        <v>0.39743137520490202</v>
      </c>
      <c r="I5361">
        <v>0.83799999952316295</v>
      </c>
      <c r="L5361">
        <v>86</v>
      </c>
      <c r="O5361">
        <v>2</v>
      </c>
    </row>
    <row r="5362" spans="1:15" x14ac:dyDescent="0.2">
      <c r="A5362" t="s">
        <v>452</v>
      </c>
      <c r="B5362" t="s">
        <v>453</v>
      </c>
      <c r="C5362" t="s">
        <v>454</v>
      </c>
      <c r="D5362">
        <v>2017</v>
      </c>
      <c r="E5362" t="str">
        <f t="shared" si="84"/>
        <v>Seychelles 2017</v>
      </c>
      <c r="F5362">
        <v>1.4845212132923899E-2</v>
      </c>
      <c r="G5362">
        <v>1.12734299382159</v>
      </c>
      <c r="L5362">
        <v>7</v>
      </c>
      <c r="O5362">
        <v>3</v>
      </c>
    </row>
    <row r="5363" spans="1:15" x14ac:dyDescent="0.2">
      <c r="A5363" t="s">
        <v>455</v>
      </c>
      <c r="B5363" t="s">
        <v>456</v>
      </c>
      <c r="C5363" t="s">
        <v>457</v>
      </c>
      <c r="D5363">
        <v>2017</v>
      </c>
      <c r="E5363" t="str">
        <f t="shared" si="84"/>
        <v>Sierra Leone 2017</v>
      </c>
      <c r="F5363">
        <v>1.0938168966116E-2</v>
      </c>
      <c r="G5363">
        <v>14.9098211018343</v>
      </c>
      <c r="H5363">
        <v>0.28883569298163098</v>
      </c>
      <c r="I5363">
        <v>0.30000001192092901</v>
      </c>
      <c r="O5363">
        <v>2</v>
      </c>
    </row>
    <row r="5364" spans="1:15" x14ac:dyDescent="0.2">
      <c r="A5364" t="s">
        <v>458</v>
      </c>
      <c r="B5364" t="s">
        <v>459</v>
      </c>
      <c r="C5364" t="s">
        <v>460</v>
      </c>
      <c r="D5364">
        <v>2017</v>
      </c>
      <c r="E5364" t="str">
        <f t="shared" si="84"/>
        <v>Singapore 2017</v>
      </c>
      <c r="F5364">
        <v>2.9841820999912901E-2</v>
      </c>
      <c r="I5364">
        <v>0.479999989271164</v>
      </c>
      <c r="L5364">
        <v>11</v>
      </c>
      <c r="N5364">
        <v>2</v>
      </c>
      <c r="O5364">
        <v>2</v>
      </c>
    </row>
    <row r="5365" spans="1:15" x14ac:dyDescent="0.2">
      <c r="A5365" t="s">
        <v>461</v>
      </c>
      <c r="B5365" t="s">
        <v>462</v>
      </c>
      <c r="C5365" t="s">
        <v>463</v>
      </c>
      <c r="D5365">
        <v>2017</v>
      </c>
      <c r="E5365" t="str">
        <f t="shared" si="84"/>
        <v>Slovak Republic 2017</v>
      </c>
      <c r="F5365">
        <v>1.1072575521922401E-2</v>
      </c>
      <c r="I5365">
        <v>0.80599999427795399</v>
      </c>
      <c r="L5365">
        <v>80</v>
      </c>
      <c r="N5365">
        <v>2</v>
      </c>
      <c r="O5365">
        <v>4</v>
      </c>
    </row>
    <row r="5366" spans="1:15" x14ac:dyDescent="0.2">
      <c r="A5366" t="s">
        <v>464</v>
      </c>
      <c r="B5366" t="s">
        <v>465</v>
      </c>
      <c r="C5366" t="s">
        <v>466</v>
      </c>
      <c r="D5366">
        <v>2017</v>
      </c>
      <c r="E5366" t="str">
        <f t="shared" si="84"/>
        <v>Slovenia 2017</v>
      </c>
      <c r="F5366">
        <v>9.8183108869576499E-3</v>
      </c>
      <c r="I5366">
        <v>0.83099997043609597</v>
      </c>
      <c r="L5366">
        <v>19</v>
      </c>
      <c r="N5366">
        <v>2</v>
      </c>
      <c r="O5366">
        <v>4</v>
      </c>
    </row>
    <row r="5367" spans="1:15" x14ac:dyDescent="0.2">
      <c r="A5367" t="s">
        <v>467</v>
      </c>
      <c r="B5367" t="s">
        <v>468</v>
      </c>
      <c r="C5367" t="s">
        <v>469</v>
      </c>
      <c r="D5367">
        <v>2017</v>
      </c>
      <c r="E5367" t="str">
        <f t="shared" si="84"/>
        <v>Solomon Islands 2017</v>
      </c>
      <c r="G5367">
        <v>12.9714002927434</v>
      </c>
      <c r="H5367">
        <v>6.7010924709758196E-2</v>
      </c>
      <c r="I5367">
        <v>1</v>
      </c>
      <c r="O5367">
        <v>2</v>
      </c>
    </row>
    <row r="5368" spans="1:15" x14ac:dyDescent="0.2">
      <c r="A5368" t="s">
        <v>470</v>
      </c>
      <c r="B5368" t="s">
        <v>471</v>
      </c>
      <c r="C5368" t="s">
        <v>472</v>
      </c>
      <c r="D5368">
        <v>2017</v>
      </c>
      <c r="E5368" t="str">
        <f t="shared" si="84"/>
        <v>Somalia 2017</v>
      </c>
      <c r="G5368">
        <v>31.5500630115509</v>
      </c>
      <c r="H5368">
        <v>0.32052897629706001</v>
      </c>
      <c r="I5368">
        <v>1</v>
      </c>
      <c r="J5368">
        <v>1918</v>
      </c>
      <c r="K5368">
        <v>1</v>
      </c>
      <c r="M5368">
        <v>2071</v>
      </c>
      <c r="N5368">
        <v>2</v>
      </c>
      <c r="O5368" t="s">
        <v>592</v>
      </c>
    </row>
    <row r="5369" spans="1:15" x14ac:dyDescent="0.2">
      <c r="A5369" t="s">
        <v>473</v>
      </c>
      <c r="B5369" t="s">
        <v>474</v>
      </c>
      <c r="C5369" t="s">
        <v>475</v>
      </c>
      <c r="D5369">
        <v>2017</v>
      </c>
      <c r="E5369" t="str">
        <f t="shared" si="84"/>
        <v>South Africa 2017</v>
      </c>
      <c r="F5369">
        <v>1.0300605524680199E-2</v>
      </c>
      <c r="G5369">
        <v>0.27362737279097199</v>
      </c>
      <c r="H5369">
        <v>0.24435622225218301</v>
      </c>
      <c r="I5369">
        <v>0.230000004172325</v>
      </c>
      <c r="L5369">
        <v>20336</v>
      </c>
      <c r="O5369">
        <v>3</v>
      </c>
    </row>
    <row r="5370" spans="1:15" x14ac:dyDescent="0.2">
      <c r="A5370" t="s">
        <v>476</v>
      </c>
      <c r="B5370" t="s">
        <v>477</v>
      </c>
      <c r="C5370" t="s">
        <v>478</v>
      </c>
      <c r="D5370">
        <v>2017</v>
      </c>
      <c r="E5370" t="str">
        <f t="shared" si="84"/>
        <v>South Sudan 2017</v>
      </c>
      <c r="F5370">
        <v>2.3545377583220301E-2</v>
      </c>
      <c r="I5370">
        <v>0.40000000596046498</v>
      </c>
      <c r="J5370">
        <v>484</v>
      </c>
      <c r="K5370">
        <v>2</v>
      </c>
      <c r="M5370">
        <v>1271</v>
      </c>
      <c r="N5370">
        <v>1</v>
      </c>
      <c r="O5370">
        <v>2</v>
      </c>
    </row>
    <row r="5371" spans="1:15" x14ac:dyDescent="0.2">
      <c r="A5371" t="s">
        <v>479</v>
      </c>
      <c r="B5371" t="s">
        <v>480</v>
      </c>
      <c r="C5371" t="s">
        <v>481</v>
      </c>
      <c r="D5371">
        <v>2017</v>
      </c>
      <c r="E5371" t="str">
        <f t="shared" si="84"/>
        <v>Spain 2017</v>
      </c>
      <c r="F5371">
        <v>1.2306907761387501E-2</v>
      </c>
      <c r="I5371">
        <v>0.68000000715255704</v>
      </c>
      <c r="K5371">
        <v>3</v>
      </c>
      <c r="L5371">
        <v>307</v>
      </c>
      <c r="M5371">
        <v>16</v>
      </c>
      <c r="N5371">
        <v>2</v>
      </c>
      <c r="O5371">
        <v>4</v>
      </c>
    </row>
    <row r="5372" spans="1:15" x14ac:dyDescent="0.2">
      <c r="A5372" t="s">
        <v>482</v>
      </c>
      <c r="B5372" t="s">
        <v>483</v>
      </c>
      <c r="C5372" t="s">
        <v>484</v>
      </c>
      <c r="D5372">
        <v>2017</v>
      </c>
      <c r="E5372" t="str">
        <f t="shared" si="84"/>
        <v>Sri Lanka 2017</v>
      </c>
      <c r="F5372">
        <v>2.1196966408829499E-2</v>
      </c>
      <c r="G5372">
        <v>0.34343302152002297</v>
      </c>
      <c r="H5372">
        <v>0.35437410425815902</v>
      </c>
      <c r="I5372">
        <v>0.75</v>
      </c>
      <c r="L5372">
        <v>486</v>
      </c>
      <c r="M5372">
        <v>1</v>
      </c>
      <c r="O5372">
        <v>2</v>
      </c>
    </row>
    <row r="5373" spans="1:15" x14ac:dyDescent="0.2">
      <c r="A5373" t="s">
        <v>485</v>
      </c>
      <c r="B5373" t="s">
        <v>486</v>
      </c>
      <c r="C5373" t="s">
        <v>487</v>
      </c>
      <c r="D5373">
        <v>2017</v>
      </c>
      <c r="E5373" t="str">
        <f t="shared" si="84"/>
        <v>St. Kitts and Nevis 2017</v>
      </c>
      <c r="L5373">
        <v>23</v>
      </c>
      <c r="O5373">
        <v>1</v>
      </c>
    </row>
    <row r="5374" spans="1:15" x14ac:dyDescent="0.2">
      <c r="A5374" t="s">
        <v>488</v>
      </c>
      <c r="B5374" t="s">
        <v>489</v>
      </c>
      <c r="C5374" t="s">
        <v>490</v>
      </c>
      <c r="D5374">
        <v>2017</v>
      </c>
      <c r="E5374" t="str">
        <f t="shared" si="84"/>
        <v>St. Lucia 2017</v>
      </c>
      <c r="G5374">
        <v>0.81893269504405297</v>
      </c>
      <c r="H5374">
        <v>0.26067655904751103</v>
      </c>
      <c r="L5374">
        <v>49</v>
      </c>
      <c r="O5374">
        <v>1</v>
      </c>
    </row>
    <row r="5375" spans="1:15" x14ac:dyDescent="0.2">
      <c r="A5375" t="s">
        <v>491</v>
      </c>
      <c r="B5375" t="s">
        <v>492</v>
      </c>
      <c r="C5375" t="s">
        <v>493</v>
      </c>
      <c r="D5375">
        <v>2017</v>
      </c>
      <c r="E5375" t="str">
        <f t="shared" si="84"/>
        <v>St. Vincent and the Grenadines 2017</v>
      </c>
      <c r="G5375">
        <v>1.40509428849157</v>
      </c>
      <c r="H5375">
        <v>0.37106409292894199</v>
      </c>
      <c r="O5375">
        <v>1</v>
      </c>
    </row>
    <row r="5376" spans="1:15" x14ac:dyDescent="0.2">
      <c r="A5376" t="s">
        <v>494</v>
      </c>
      <c r="B5376" t="s">
        <v>495</v>
      </c>
      <c r="C5376" t="s">
        <v>496</v>
      </c>
      <c r="D5376">
        <v>2017</v>
      </c>
      <c r="E5376" t="str">
        <f t="shared" si="84"/>
        <v>Sudan 2017</v>
      </c>
      <c r="F5376">
        <v>3.5071660868727497E-2</v>
      </c>
      <c r="G5376">
        <v>0.69173329845110199</v>
      </c>
      <c r="H5376">
        <v>0.12789034293188201</v>
      </c>
      <c r="I5376">
        <v>0.31999999284744302</v>
      </c>
      <c r="J5376">
        <v>160</v>
      </c>
      <c r="K5376">
        <v>2</v>
      </c>
      <c r="M5376">
        <v>548</v>
      </c>
      <c r="N5376">
        <v>1</v>
      </c>
      <c r="O5376">
        <v>2</v>
      </c>
    </row>
    <row r="5377" spans="1:15" x14ac:dyDescent="0.2">
      <c r="A5377" t="s">
        <v>497</v>
      </c>
      <c r="B5377" t="s">
        <v>498</v>
      </c>
      <c r="C5377" t="s">
        <v>499</v>
      </c>
      <c r="D5377">
        <v>2017</v>
      </c>
      <c r="E5377" t="str">
        <f t="shared" si="84"/>
        <v>Suriname 2017</v>
      </c>
      <c r="G5377">
        <v>0.62952809142173904</v>
      </c>
      <c r="I5377">
        <v>0.29039999842643699</v>
      </c>
      <c r="L5377">
        <v>36</v>
      </c>
      <c r="N5377">
        <v>2</v>
      </c>
      <c r="O5377">
        <v>2</v>
      </c>
    </row>
    <row r="5378" spans="1:15" x14ac:dyDescent="0.2">
      <c r="A5378" t="s">
        <v>500</v>
      </c>
      <c r="B5378" t="s">
        <v>501</v>
      </c>
      <c r="C5378" t="s">
        <v>502</v>
      </c>
      <c r="D5378">
        <v>2017</v>
      </c>
      <c r="E5378" t="str">
        <f t="shared" si="84"/>
        <v>Swaziland 2017</v>
      </c>
      <c r="F5378">
        <v>1.9582016818067999E-2</v>
      </c>
      <c r="G5378">
        <v>3.59334949514195</v>
      </c>
      <c r="H5378">
        <v>0.104038670666359</v>
      </c>
      <c r="I5378">
        <v>1</v>
      </c>
      <c r="L5378">
        <v>130</v>
      </c>
      <c r="N5378">
        <v>3</v>
      </c>
      <c r="O5378">
        <v>2</v>
      </c>
    </row>
    <row r="5379" spans="1:15" x14ac:dyDescent="0.2">
      <c r="A5379" t="s">
        <v>503</v>
      </c>
      <c r="B5379" t="s">
        <v>504</v>
      </c>
      <c r="C5379" t="s">
        <v>505</v>
      </c>
      <c r="D5379">
        <v>2017</v>
      </c>
      <c r="E5379" t="str">
        <f t="shared" si="84"/>
        <v>Sweden 2017</v>
      </c>
      <c r="F5379">
        <v>1.023179204574E-2</v>
      </c>
      <c r="I5379">
        <v>1</v>
      </c>
      <c r="K5379">
        <v>3</v>
      </c>
      <c r="L5379">
        <v>113</v>
      </c>
      <c r="M5379">
        <v>5</v>
      </c>
      <c r="N5379">
        <v>3</v>
      </c>
      <c r="O5379">
        <v>4</v>
      </c>
    </row>
    <row r="5380" spans="1:15" x14ac:dyDescent="0.2">
      <c r="A5380" t="s">
        <v>506</v>
      </c>
      <c r="B5380" t="s">
        <v>507</v>
      </c>
      <c r="C5380" t="s">
        <v>508</v>
      </c>
      <c r="D5380">
        <v>2017</v>
      </c>
      <c r="E5380" t="str">
        <f t="shared" si="84"/>
        <v>Switzerland 2017</v>
      </c>
      <c r="F5380">
        <v>6.56917773004311E-3</v>
      </c>
      <c r="I5380">
        <v>0.62999999523162797</v>
      </c>
      <c r="L5380">
        <v>45</v>
      </c>
      <c r="N5380">
        <v>4</v>
      </c>
      <c r="O5380">
        <v>3</v>
      </c>
    </row>
    <row r="5381" spans="1:15" x14ac:dyDescent="0.2">
      <c r="A5381" t="s">
        <v>509</v>
      </c>
      <c r="B5381" t="s">
        <v>510</v>
      </c>
      <c r="C5381" t="s">
        <v>511</v>
      </c>
      <c r="D5381">
        <v>2017</v>
      </c>
      <c r="E5381" t="str">
        <f t="shared" si="84"/>
        <v>Syrian Arab Republic 2017</v>
      </c>
      <c r="G5381">
        <v>65.968562681007796</v>
      </c>
      <c r="H5381">
        <v>0.23159347413860701</v>
      </c>
      <c r="I5381">
        <v>0.64999997615814198</v>
      </c>
      <c r="J5381">
        <v>24123</v>
      </c>
      <c r="K5381">
        <v>1</v>
      </c>
      <c r="M5381">
        <v>38534</v>
      </c>
      <c r="N5381">
        <v>0</v>
      </c>
      <c r="O5381">
        <v>2</v>
      </c>
    </row>
    <row r="5382" spans="1:15" x14ac:dyDescent="0.2">
      <c r="A5382" t="s">
        <v>512</v>
      </c>
      <c r="B5382" t="s">
        <v>513</v>
      </c>
      <c r="C5382" t="s">
        <v>514</v>
      </c>
      <c r="D5382">
        <v>2017</v>
      </c>
      <c r="E5382" t="str">
        <f t="shared" si="84"/>
        <v>Tajikistan 2017</v>
      </c>
      <c r="F5382">
        <v>1.09390601214542E-2</v>
      </c>
      <c r="G5382">
        <v>3.6133075160538102</v>
      </c>
      <c r="H5382">
        <v>0.32707975090874403</v>
      </c>
      <c r="I5382">
        <v>0.82099997997283902</v>
      </c>
      <c r="N5382">
        <v>3</v>
      </c>
      <c r="O5382">
        <v>2</v>
      </c>
    </row>
    <row r="5383" spans="1:15" x14ac:dyDescent="0.2">
      <c r="A5383" t="s">
        <v>515</v>
      </c>
      <c r="B5383" t="s">
        <v>516</v>
      </c>
      <c r="C5383" t="s">
        <v>517</v>
      </c>
      <c r="D5383">
        <v>2017</v>
      </c>
      <c r="E5383" t="str">
        <f t="shared" ref="E5383:E5446" si="85">A5383&amp;" "&amp;D5383</f>
        <v>Tanzania 2017</v>
      </c>
      <c r="F5383">
        <v>1.05579628235399E-2</v>
      </c>
      <c r="G5383">
        <v>4.9598677757885099</v>
      </c>
      <c r="H5383">
        <v>0.279473370103549</v>
      </c>
      <c r="I5383">
        <v>0.60299998521804798</v>
      </c>
      <c r="K5383">
        <v>3</v>
      </c>
      <c r="L5383">
        <v>3147</v>
      </c>
      <c r="M5383">
        <v>1</v>
      </c>
      <c r="O5383">
        <v>2</v>
      </c>
    </row>
    <row r="5384" spans="1:15" x14ac:dyDescent="0.2">
      <c r="A5384" t="s">
        <v>518</v>
      </c>
      <c r="B5384" t="s">
        <v>519</v>
      </c>
      <c r="C5384" t="s">
        <v>520</v>
      </c>
      <c r="D5384">
        <v>2017</v>
      </c>
      <c r="E5384" t="str">
        <f t="shared" si="85"/>
        <v>Thailand 2017</v>
      </c>
      <c r="F5384">
        <v>1.38995441916021E-2</v>
      </c>
      <c r="G5384">
        <v>5.7401312185766801E-2</v>
      </c>
      <c r="H5384">
        <v>6.7721752136060895E-2</v>
      </c>
      <c r="I5384">
        <v>0.81499999761581399</v>
      </c>
      <c r="J5384">
        <v>43</v>
      </c>
      <c r="K5384">
        <v>2</v>
      </c>
      <c r="M5384">
        <v>50</v>
      </c>
      <c r="N5384">
        <v>2</v>
      </c>
      <c r="O5384">
        <v>3</v>
      </c>
    </row>
    <row r="5385" spans="1:15" x14ac:dyDescent="0.2">
      <c r="A5385" t="s">
        <v>521</v>
      </c>
      <c r="B5385" t="s">
        <v>522</v>
      </c>
      <c r="C5385" t="s">
        <v>523</v>
      </c>
      <c r="D5385">
        <v>2017</v>
      </c>
      <c r="E5385" t="str">
        <f t="shared" si="85"/>
        <v>Timor-Leste 2017</v>
      </c>
      <c r="F5385">
        <v>9.1694336466682999E-3</v>
      </c>
      <c r="G5385">
        <v>10.2253048407763</v>
      </c>
      <c r="H5385">
        <v>4.8727874169461498E-2</v>
      </c>
      <c r="O5385">
        <v>0</v>
      </c>
    </row>
    <row r="5386" spans="1:15" x14ac:dyDescent="0.2">
      <c r="A5386" t="s">
        <v>524</v>
      </c>
      <c r="B5386" t="s">
        <v>525</v>
      </c>
      <c r="C5386" t="s">
        <v>526</v>
      </c>
      <c r="D5386">
        <v>2017</v>
      </c>
      <c r="E5386" t="str">
        <f t="shared" si="85"/>
        <v>Togo 2017</v>
      </c>
      <c r="F5386">
        <v>1.87454228815956E-2</v>
      </c>
      <c r="G5386">
        <v>5.3894470925675098</v>
      </c>
      <c r="H5386">
        <v>0.180816866098401</v>
      </c>
      <c r="I5386">
        <v>0.43999999761581399</v>
      </c>
      <c r="O5386">
        <v>2</v>
      </c>
    </row>
    <row r="5387" spans="1:15" x14ac:dyDescent="0.2">
      <c r="A5387" t="s">
        <v>527</v>
      </c>
      <c r="B5387" t="s">
        <v>528</v>
      </c>
      <c r="C5387" t="s">
        <v>529</v>
      </c>
      <c r="D5387">
        <v>2017</v>
      </c>
      <c r="E5387" t="str">
        <f t="shared" si="85"/>
        <v>Tonga 2017</v>
      </c>
      <c r="G5387">
        <v>18.222400521792899</v>
      </c>
      <c r="H5387">
        <v>0.38379467358691699</v>
      </c>
      <c r="O5387">
        <v>2</v>
      </c>
    </row>
    <row r="5388" spans="1:15" x14ac:dyDescent="0.2">
      <c r="A5388" t="s">
        <v>530</v>
      </c>
      <c r="B5388" t="s">
        <v>531</v>
      </c>
      <c r="C5388" t="s">
        <v>532</v>
      </c>
      <c r="D5388">
        <v>2017</v>
      </c>
      <c r="E5388" t="str">
        <f t="shared" si="85"/>
        <v>Trinidad and Tobago 2017</v>
      </c>
      <c r="F5388">
        <v>8.8503952327773101E-3</v>
      </c>
      <c r="I5388">
        <v>0.35400000214576699</v>
      </c>
      <c r="L5388">
        <v>495</v>
      </c>
      <c r="O5388">
        <v>2</v>
      </c>
    </row>
    <row r="5389" spans="1:15" x14ac:dyDescent="0.2">
      <c r="A5389" t="s">
        <v>533</v>
      </c>
      <c r="B5389" t="s">
        <v>534</v>
      </c>
      <c r="C5389" t="s">
        <v>535</v>
      </c>
      <c r="D5389">
        <v>2017</v>
      </c>
      <c r="E5389" t="str">
        <f t="shared" si="85"/>
        <v>Tunisia 2017</v>
      </c>
      <c r="F5389">
        <v>2.1443021070998599E-2</v>
      </c>
      <c r="G5389">
        <v>1.97197147427568</v>
      </c>
      <c r="H5389">
        <v>0.54154214246458898</v>
      </c>
      <c r="I5389">
        <v>0.980000019073486</v>
      </c>
      <c r="K5389">
        <v>2</v>
      </c>
      <c r="M5389">
        <v>15</v>
      </c>
      <c r="N5389">
        <v>2</v>
      </c>
      <c r="O5389">
        <v>2</v>
      </c>
    </row>
    <row r="5390" spans="1:15" x14ac:dyDescent="0.2">
      <c r="A5390" t="s">
        <v>536</v>
      </c>
      <c r="B5390" t="s">
        <v>537</v>
      </c>
      <c r="C5390" t="s">
        <v>538</v>
      </c>
      <c r="D5390">
        <v>2017</v>
      </c>
      <c r="E5390" t="str">
        <f t="shared" si="85"/>
        <v>Turkey 2017</v>
      </c>
      <c r="F5390">
        <v>2.0500658175221498E-2</v>
      </c>
      <c r="G5390">
        <v>0.37120496810357001</v>
      </c>
      <c r="H5390">
        <v>0.139841107321832</v>
      </c>
      <c r="I5390">
        <v>0.75</v>
      </c>
      <c r="J5390">
        <v>1477</v>
      </c>
      <c r="K5390">
        <v>1</v>
      </c>
      <c r="L5390">
        <v>2541</v>
      </c>
      <c r="M5390">
        <v>455</v>
      </c>
      <c r="N5390">
        <v>2</v>
      </c>
      <c r="O5390">
        <v>3</v>
      </c>
    </row>
    <row r="5391" spans="1:15" x14ac:dyDescent="0.2">
      <c r="A5391" t="s">
        <v>539</v>
      </c>
      <c r="B5391" t="s">
        <v>540</v>
      </c>
      <c r="C5391" t="s">
        <v>541</v>
      </c>
      <c r="D5391">
        <v>2017</v>
      </c>
      <c r="E5391" t="str">
        <f t="shared" si="85"/>
        <v>Turkmenistan 2017</v>
      </c>
      <c r="G5391">
        <v>7.7409161038228605E-2</v>
      </c>
      <c r="H5391">
        <v>0.22248710693923701</v>
      </c>
      <c r="I5391">
        <v>0.85000002384185802</v>
      </c>
      <c r="O5391">
        <v>2</v>
      </c>
    </row>
    <row r="5392" spans="1:15" x14ac:dyDescent="0.2">
      <c r="A5392" t="s">
        <v>542</v>
      </c>
      <c r="B5392" t="s">
        <v>543</v>
      </c>
      <c r="C5392" t="s">
        <v>544</v>
      </c>
      <c r="D5392">
        <v>2017</v>
      </c>
      <c r="E5392" t="str">
        <f t="shared" si="85"/>
        <v>Tuvalu 2017</v>
      </c>
      <c r="G5392">
        <v>45.506988028433099</v>
      </c>
      <c r="O5392">
        <v>0</v>
      </c>
    </row>
    <row r="5393" spans="1:15" x14ac:dyDescent="0.2">
      <c r="A5393" t="s">
        <v>545</v>
      </c>
      <c r="B5393" t="s">
        <v>546</v>
      </c>
      <c r="C5393" t="s">
        <v>547</v>
      </c>
      <c r="D5393">
        <v>2017</v>
      </c>
      <c r="E5393" t="str">
        <f t="shared" si="85"/>
        <v>Uganda 2017</v>
      </c>
      <c r="F5393">
        <v>1.09607893181569E-2</v>
      </c>
      <c r="G5393">
        <v>6.7013324314001803</v>
      </c>
      <c r="H5393">
        <v>0.22949074523471899</v>
      </c>
      <c r="I5393">
        <v>0.15999999642372101</v>
      </c>
      <c r="J5393">
        <v>237</v>
      </c>
      <c r="K5393">
        <v>3</v>
      </c>
      <c r="L5393">
        <v>4735</v>
      </c>
      <c r="N5393">
        <v>2</v>
      </c>
      <c r="O5393">
        <v>3</v>
      </c>
    </row>
    <row r="5394" spans="1:15" x14ac:dyDescent="0.2">
      <c r="A5394" t="s">
        <v>548</v>
      </c>
      <c r="B5394" t="s">
        <v>549</v>
      </c>
      <c r="C5394" t="s">
        <v>550</v>
      </c>
      <c r="D5394">
        <v>2017</v>
      </c>
      <c r="E5394" t="str">
        <f t="shared" si="85"/>
        <v>Ukraine 2017</v>
      </c>
      <c r="F5394">
        <v>2.88440151897159E-2</v>
      </c>
      <c r="G5394">
        <v>1.03390070912453</v>
      </c>
      <c r="H5394">
        <v>0.32745728999753598</v>
      </c>
      <c r="I5394">
        <v>0.80599999427795399</v>
      </c>
      <c r="J5394">
        <v>415</v>
      </c>
      <c r="K5394">
        <v>2</v>
      </c>
      <c r="L5394">
        <v>2751</v>
      </c>
      <c r="M5394">
        <v>415</v>
      </c>
      <c r="N5394">
        <v>0</v>
      </c>
      <c r="O5394">
        <v>3</v>
      </c>
    </row>
    <row r="5395" spans="1:15" x14ac:dyDescent="0.2">
      <c r="A5395" t="s">
        <v>551</v>
      </c>
      <c r="B5395" t="s">
        <v>552</v>
      </c>
      <c r="C5395" t="s">
        <v>553</v>
      </c>
      <c r="D5395">
        <v>2017</v>
      </c>
      <c r="E5395" t="str">
        <f t="shared" si="85"/>
        <v>United Arab Emirates 2017</v>
      </c>
      <c r="I5395">
        <v>0.119999997317791</v>
      </c>
      <c r="N5395">
        <v>2</v>
      </c>
      <c r="O5395">
        <v>2</v>
      </c>
    </row>
    <row r="5396" spans="1:15" x14ac:dyDescent="0.2">
      <c r="A5396" t="s">
        <v>554</v>
      </c>
      <c r="B5396" t="s">
        <v>555</v>
      </c>
      <c r="C5396" t="s">
        <v>556</v>
      </c>
      <c r="D5396">
        <v>2017</v>
      </c>
      <c r="E5396" t="str">
        <f t="shared" si="85"/>
        <v>United Kingdom 2017</v>
      </c>
      <c r="F5396">
        <v>1.91998040214711E-2</v>
      </c>
      <c r="I5396">
        <v>0.81499999761581399</v>
      </c>
      <c r="L5396">
        <v>809</v>
      </c>
      <c r="N5396">
        <v>2</v>
      </c>
      <c r="O5396">
        <v>4</v>
      </c>
    </row>
    <row r="5397" spans="1:15" x14ac:dyDescent="0.2">
      <c r="A5397" t="s">
        <v>557</v>
      </c>
      <c r="B5397" t="s">
        <v>558</v>
      </c>
      <c r="C5397" t="s">
        <v>559</v>
      </c>
      <c r="D5397">
        <v>2017</v>
      </c>
      <c r="E5397" t="str">
        <f t="shared" si="85"/>
        <v>United States 2017</v>
      </c>
      <c r="F5397">
        <v>3.3093875322337603E-2</v>
      </c>
      <c r="I5397">
        <v>0.66000002622604403</v>
      </c>
      <c r="J5397">
        <v>111</v>
      </c>
      <c r="K5397">
        <v>3</v>
      </c>
      <c r="L5397">
        <v>17294</v>
      </c>
      <c r="M5397">
        <v>8</v>
      </c>
      <c r="N5397">
        <v>3</v>
      </c>
      <c r="O5397">
        <v>4</v>
      </c>
    </row>
    <row r="5398" spans="1:15" x14ac:dyDescent="0.2">
      <c r="A5398" t="s">
        <v>560</v>
      </c>
      <c r="B5398" t="s">
        <v>561</v>
      </c>
      <c r="C5398" t="s">
        <v>562</v>
      </c>
      <c r="D5398">
        <v>2017</v>
      </c>
      <c r="E5398" t="str">
        <f t="shared" si="85"/>
        <v>Uruguay 2017</v>
      </c>
      <c r="F5398">
        <v>1.9569229160163799E-2</v>
      </c>
      <c r="G5398">
        <v>6.8625482711981003E-2</v>
      </c>
      <c r="I5398">
        <v>0.90799999237060602</v>
      </c>
      <c r="L5398">
        <v>283</v>
      </c>
      <c r="O5398">
        <v>3</v>
      </c>
    </row>
    <row r="5399" spans="1:15" x14ac:dyDescent="0.2">
      <c r="A5399" t="s">
        <v>563</v>
      </c>
      <c r="B5399" t="s">
        <v>564</v>
      </c>
      <c r="C5399" t="s">
        <v>565</v>
      </c>
      <c r="D5399">
        <v>2017</v>
      </c>
      <c r="E5399" t="str">
        <f t="shared" si="85"/>
        <v>Uzbekistan 2017</v>
      </c>
      <c r="G5399">
        <v>1.00979211017143</v>
      </c>
      <c r="H5399">
        <v>0.113810224266329</v>
      </c>
      <c r="I5399">
        <v>0.80000001192092896</v>
      </c>
      <c r="L5399">
        <v>591</v>
      </c>
      <c r="O5399">
        <v>2</v>
      </c>
    </row>
    <row r="5400" spans="1:15" x14ac:dyDescent="0.2">
      <c r="A5400" t="s">
        <v>566</v>
      </c>
      <c r="B5400" t="s">
        <v>567</v>
      </c>
      <c r="C5400" t="s">
        <v>568</v>
      </c>
      <c r="D5400">
        <v>2017</v>
      </c>
      <c r="E5400" t="str">
        <f t="shared" si="85"/>
        <v>Vanuatu 2017</v>
      </c>
      <c r="G5400">
        <v>15.038982289706199</v>
      </c>
      <c r="H5400">
        <v>0.32593626243805401</v>
      </c>
      <c r="O5400">
        <v>2</v>
      </c>
    </row>
    <row r="5401" spans="1:15" x14ac:dyDescent="0.2">
      <c r="A5401" t="s">
        <v>569</v>
      </c>
      <c r="B5401" t="s">
        <v>570</v>
      </c>
      <c r="C5401" t="s">
        <v>571</v>
      </c>
      <c r="D5401">
        <v>2017</v>
      </c>
      <c r="E5401" t="str">
        <f t="shared" si="85"/>
        <v>Venezuela, RB 2017</v>
      </c>
      <c r="F5401">
        <v>2.2333321991707601E-2</v>
      </c>
      <c r="I5401">
        <v>0.84799998998642001</v>
      </c>
      <c r="K5401">
        <v>1</v>
      </c>
      <c r="L5401">
        <v>14665</v>
      </c>
      <c r="M5401">
        <v>72</v>
      </c>
      <c r="O5401">
        <v>2</v>
      </c>
    </row>
    <row r="5402" spans="1:15" x14ac:dyDescent="0.2">
      <c r="A5402" t="s">
        <v>572</v>
      </c>
      <c r="B5402" t="s">
        <v>573</v>
      </c>
      <c r="C5402" t="s">
        <v>574</v>
      </c>
      <c r="D5402">
        <v>2017</v>
      </c>
      <c r="E5402" t="str">
        <f t="shared" si="85"/>
        <v>Vietnam 2017</v>
      </c>
      <c r="F5402">
        <v>2.2679697761175399E-2</v>
      </c>
      <c r="G5402">
        <v>0.90807815839018802</v>
      </c>
      <c r="H5402">
        <v>0.19591169461292099</v>
      </c>
      <c r="I5402">
        <v>0.85000002384185802</v>
      </c>
      <c r="O5402">
        <v>2</v>
      </c>
    </row>
    <row r="5403" spans="1:15" x14ac:dyDescent="0.2">
      <c r="A5403" t="s">
        <v>575</v>
      </c>
      <c r="B5403" t="s">
        <v>576</v>
      </c>
      <c r="C5403" t="s">
        <v>577</v>
      </c>
      <c r="D5403">
        <v>2017</v>
      </c>
      <c r="E5403" t="str">
        <f t="shared" si="85"/>
        <v>Yemen, Rep. 2017</v>
      </c>
      <c r="G5403">
        <v>12.062646570978901</v>
      </c>
      <c r="H5403">
        <v>0.23568859334463099</v>
      </c>
      <c r="I5403">
        <v>0.490000009536743</v>
      </c>
      <c r="J5403">
        <v>3065</v>
      </c>
      <c r="K5403">
        <v>1</v>
      </c>
      <c r="M5403">
        <v>3493</v>
      </c>
      <c r="N5403">
        <v>2</v>
      </c>
      <c r="O5403">
        <v>2</v>
      </c>
    </row>
    <row r="5404" spans="1:15" x14ac:dyDescent="0.2">
      <c r="A5404" t="s">
        <v>578</v>
      </c>
      <c r="B5404" t="s">
        <v>579</v>
      </c>
      <c r="C5404" t="s">
        <v>580</v>
      </c>
      <c r="D5404">
        <v>2017</v>
      </c>
      <c r="E5404" t="str">
        <f t="shared" si="85"/>
        <v>Zambia 2017</v>
      </c>
      <c r="F5404">
        <v>1.3095961053559599E-2</v>
      </c>
      <c r="G5404">
        <v>4.20794650486864</v>
      </c>
      <c r="H5404">
        <v>0.35531104291111998</v>
      </c>
      <c r="I5404">
        <v>0.43000000715255698</v>
      </c>
      <c r="O5404">
        <v>3</v>
      </c>
    </row>
    <row r="5405" spans="1:15" x14ac:dyDescent="0.2">
      <c r="A5405" t="s">
        <v>581</v>
      </c>
      <c r="B5405" t="s">
        <v>582</v>
      </c>
      <c r="C5405" t="s">
        <v>583</v>
      </c>
      <c r="D5405">
        <v>2017</v>
      </c>
      <c r="E5405" t="str">
        <f t="shared" si="85"/>
        <v>Zimbabwe 2017</v>
      </c>
      <c r="F5405">
        <v>3.8783139430921499E-3</v>
      </c>
      <c r="G5405">
        <v>4.6546840542779302</v>
      </c>
      <c r="H5405">
        <v>0.277180658149974</v>
      </c>
      <c r="I5405">
        <v>0.81999999284744296</v>
      </c>
      <c r="O5405">
        <v>3</v>
      </c>
    </row>
    <row r="5406" spans="1:15" x14ac:dyDescent="0.2">
      <c r="A5406" t="s">
        <v>5</v>
      </c>
      <c r="B5406" t="s">
        <v>6</v>
      </c>
      <c r="C5406" t="s">
        <v>7</v>
      </c>
      <c r="D5406">
        <v>2018</v>
      </c>
      <c r="E5406" t="str">
        <f t="shared" si="85"/>
        <v>Afghanistan 2018</v>
      </c>
      <c r="F5406">
        <v>1.0067462924827301E-2</v>
      </c>
      <c r="G5406">
        <v>20.372743109088798</v>
      </c>
      <c r="H5406">
        <v>0.104721008793043</v>
      </c>
      <c r="I5406">
        <v>0.40999999642372098</v>
      </c>
      <c r="J5406">
        <v>25679</v>
      </c>
      <c r="K5406">
        <v>0</v>
      </c>
      <c r="L5406">
        <v>2474</v>
      </c>
      <c r="M5406">
        <v>26889</v>
      </c>
      <c r="N5406">
        <v>1</v>
      </c>
      <c r="O5406">
        <v>2</v>
      </c>
    </row>
    <row r="5407" spans="1:15" x14ac:dyDescent="0.2">
      <c r="A5407" t="s">
        <v>8</v>
      </c>
      <c r="B5407" t="s">
        <v>9</v>
      </c>
      <c r="C5407" t="s">
        <v>10</v>
      </c>
      <c r="D5407">
        <v>2018</v>
      </c>
      <c r="E5407" t="str">
        <f t="shared" si="85"/>
        <v>Albania 2018</v>
      </c>
      <c r="F5407">
        <v>1.16054478505068E-2</v>
      </c>
      <c r="G5407">
        <v>2.2745419679204701</v>
      </c>
      <c r="H5407">
        <v>0.286323498763498</v>
      </c>
      <c r="I5407">
        <v>0.81999999284744296</v>
      </c>
      <c r="L5407">
        <v>66</v>
      </c>
      <c r="N5407">
        <v>2</v>
      </c>
      <c r="O5407">
        <v>3</v>
      </c>
    </row>
    <row r="5408" spans="1:15" x14ac:dyDescent="0.2">
      <c r="A5408" t="s">
        <v>11</v>
      </c>
      <c r="B5408" t="s">
        <v>12</v>
      </c>
      <c r="C5408" t="s">
        <v>13</v>
      </c>
      <c r="D5408">
        <v>2018</v>
      </c>
      <c r="E5408" t="str">
        <f t="shared" si="85"/>
        <v>Algeria 2018</v>
      </c>
      <c r="F5408">
        <v>5.4678243562887099E-2</v>
      </c>
      <c r="G5408">
        <v>8.4764813778915302E-2</v>
      </c>
      <c r="H5408">
        <v>8.9312775746593701E-3</v>
      </c>
      <c r="I5408">
        <v>0.72000002861023005</v>
      </c>
      <c r="J5408">
        <v>33</v>
      </c>
      <c r="K5408">
        <v>2</v>
      </c>
      <c r="L5408">
        <v>568</v>
      </c>
      <c r="M5408">
        <v>35</v>
      </c>
      <c r="O5408">
        <v>2</v>
      </c>
    </row>
    <row r="5409" spans="1:15" x14ac:dyDescent="0.2">
      <c r="A5409" t="s">
        <v>14</v>
      </c>
      <c r="B5409" t="s">
        <v>15</v>
      </c>
      <c r="C5409" t="s">
        <v>16</v>
      </c>
      <c r="D5409">
        <v>2018</v>
      </c>
      <c r="E5409" t="str">
        <f t="shared" si="85"/>
        <v>Andorra 2018</v>
      </c>
      <c r="N5409">
        <v>2</v>
      </c>
      <c r="O5409" t="s">
        <v>592</v>
      </c>
    </row>
    <row r="5410" spans="1:15" x14ac:dyDescent="0.2">
      <c r="A5410" t="s">
        <v>17</v>
      </c>
      <c r="B5410" t="s">
        <v>18</v>
      </c>
      <c r="C5410" t="s">
        <v>19</v>
      </c>
      <c r="D5410">
        <v>2018</v>
      </c>
      <c r="E5410" t="str">
        <f t="shared" si="85"/>
        <v>Angola 2018</v>
      </c>
      <c r="F5410">
        <v>1.87177586619642E-2</v>
      </c>
      <c r="G5410">
        <v>0.22608276595847901</v>
      </c>
      <c r="H5410">
        <v>0.669996600582485</v>
      </c>
      <c r="I5410">
        <v>0.37999999523162797</v>
      </c>
      <c r="K5410">
        <v>2</v>
      </c>
      <c r="M5410">
        <v>24</v>
      </c>
      <c r="O5410">
        <v>2</v>
      </c>
    </row>
    <row r="5411" spans="1:15" x14ac:dyDescent="0.2">
      <c r="A5411" t="s">
        <v>20</v>
      </c>
      <c r="B5411" t="s">
        <v>21</v>
      </c>
      <c r="C5411" t="s">
        <v>22</v>
      </c>
      <c r="D5411">
        <v>2018</v>
      </c>
      <c r="E5411" t="str">
        <f t="shared" si="85"/>
        <v>Antigua and Barbuda 2018</v>
      </c>
      <c r="G5411">
        <v>1.1511830988780101</v>
      </c>
      <c r="L5411">
        <v>12</v>
      </c>
      <c r="N5411">
        <v>3</v>
      </c>
      <c r="O5411">
        <v>1</v>
      </c>
    </row>
    <row r="5412" spans="1:15" x14ac:dyDescent="0.2">
      <c r="A5412" t="s">
        <v>23</v>
      </c>
      <c r="B5412" t="s">
        <v>24</v>
      </c>
      <c r="C5412" t="s">
        <v>25</v>
      </c>
      <c r="D5412">
        <v>2018</v>
      </c>
      <c r="E5412" t="str">
        <f t="shared" si="85"/>
        <v>Argentina 2018</v>
      </c>
      <c r="F5412">
        <v>7.4549885495304499E-3</v>
      </c>
      <c r="G5412">
        <v>1.44459359168457E-2</v>
      </c>
      <c r="H5412">
        <v>0.26794094023611598</v>
      </c>
      <c r="I5412">
        <v>0.97000002861023005</v>
      </c>
      <c r="L5412">
        <v>2384</v>
      </c>
      <c r="O5412">
        <v>3</v>
      </c>
    </row>
    <row r="5413" spans="1:15" x14ac:dyDescent="0.2">
      <c r="A5413" t="s">
        <v>26</v>
      </c>
      <c r="B5413" t="s">
        <v>27</v>
      </c>
      <c r="C5413" t="s">
        <v>28</v>
      </c>
      <c r="D5413">
        <v>2018</v>
      </c>
      <c r="E5413" t="str">
        <f t="shared" si="85"/>
        <v>Armenia 2018</v>
      </c>
      <c r="F5413">
        <v>4.1198861525689599E-2</v>
      </c>
      <c r="G5413">
        <v>0.97738379631293504</v>
      </c>
      <c r="H5413">
        <v>0.42432164927997601</v>
      </c>
      <c r="I5413">
        <v>0.97899997234344505</v>
      </c>
      <c r="K5413">
        <v>3</v>
      </c>
      <c r="L5413">
        <v>50</v>
      </c>
      <c r="M5413">
        <v>1</v>
      </c>
      <c r="N5413">
        <v>2</v>
      </c>
      <c r="O5413">
        <v>2</v>
      </c>
    </row>
    <row r="5414" spans="1:15" x14ac:dyDescent="0.2">
      <c r="A5414" t="s">
        <v>29</v>
      </c>
      <c r="B5414" t="s">
        <v>30</v>
      </c>
      <c r="C5414" t="s">
        <v>31</v>
      </c>
      <c r="D5414">
        <v>2018</v>
      </c>
      <c r="E5414" t="str">
        <f t="shared" si="85"/>
        <v>Australia 2018</v>
      </c>
      <c r="F5414">
        <v>1.8901120808278001E-2</v>
      </c>
      <c r="I5414">
        <v>0.83999997377395597</v>
      </c>
      <c r="K5414">
        <v>3</v>
      </c>
      <c r="L5414">
        <v>221</v>
      </c>
      <c r="M5414">
        <v>2</v>
      </c>
      <c r="O5414">
        <v>4</v>
      </c>
    </row>
    <row r="5415" spans="1:15" x14ac:dyDescent="0.2">
      <c r="A5415" t="s">
        <v>32</v>
      </c>
      <c r="B5415" t="s">
        <v>33</v>
      </c>
      <c r="C5415" t="s">
        <v>34</v>
      </c>
      <c r="D5415">
        <v>2018</v>
      </c>
      <c r="E5415" t="str">
        <f t="shared" si="85"/>
        <v>Austria 2018</v>
      </c>
      <c r="F5415">
        <v>7.4473835889025597E-3</v>
      </c>
      <c r="I5415">
        <v>0.93000000715255704</v>
      </c>
      <c r="L5415">
        <v>86</v>
      </c>
      <c r="N5415">
        <v>4</v>
      </c>
      <c r="O5415">
        <v>4</v>
      </c>
    </row>
    <row r="5416" spans="1:15" x14ac:dyDescent="0.2">
      <c r="A5416" t="s">
        <v>35</v>
      </c>
      <c r="B5416" t="s">
        <v>36</v>
      </c>
      <c r="C5416" t="s">
        <v>37</v>
      </c>
      <c r="D5416">
        <v>2018</v>
      </c>
      <c r="E5416" t="str">
        <f t="shared" si="85"/>
        <v>Azerbaijan 2018</v>
      </c>
      <c r="F5416">
        <v>3.5624012341269697E-2</v>
      </c>
      <c r="G5416">
        <v>0.19331811837694399</v>
      </c>
      <c r="H5416">
        <v>0.31115310265058799</v>
      </c>
      <c r="I5416">
        <v>0.92000001668930098</v>
      </c>
      <c r="L5416">
        <v>197</v>
      </c>
      <c r="M5416">
        <v>16</v>
      </c>
      <c r="N5416">
        <v>0</v>
      </c>
      <c r="O5416">
        <v>2</v>
      </c>
    </row>
    <row r="5417" spans="1:15" x14ac:dyDescent="0.2">
      <c r="A5417" t="s">
        <v>38</v>
      </c>
      <c r="B5417" t="s">
        <v>39</v>
      </c>
      <c r="C5417" t="s">
        <v>40</v>
      </c>
      <c r="D5417">
        <v>2018</v>
      </c>
      <c r="E5417" t="str">
        <f t="shared" si="85"/>
        <v>Bahamas, The 2018</v>
      </c>
      <c r="I5417">
        <v>0.85000002384185802</v>
      </c>
      <c r="L5417">
        <v>91</v>
      </c>
      <c r="N5417">
        <v>2</v>
      </c>
      <c r="O5417">
        <v>2</v>
      </c>
    </row>
    <row r="5418" spans="1:15" x14ac:dyDescent="0.2">
      <c r="A5418" t="s">
        <v>41</v>
      </c>
      <c r="B5418" t="s">
        <v>42</v>
      </c>
      <c r="C5418" t="s">
        <v>43</v>
      </c>
      <c r="D5418">
        <v>2018</v>
      </c>
      <c r="E5418" t="str">
        <f t="shared" si="85"/>
        <v>Bahrain 2018</v>
      </c>
      <c r="F5418">
        <v>4.0742948299376601E-2</v>
      </c>
      <c r="I5418">
        <v>0.34999999403953602</v>
      </c>
      <c r="L5418">
        <v>5</v>
      </c>
      <c r="N5418">
        <v>2</v>
      </c>
      <c r="O5418">
        <v>2</v>
      </c>
    </row>
    <row r="5419" spans="1:15" x14ac:dyDescent="0.2">
      <c r="A5419" t="s">
        <v>44</v>
      </c>
      <c r="B5419" t="s">
        <v>45</v>
      </c>
      <c r="C5419" t="s">
        <v>46</v>
      </c>
      <c r="D5419">
        <v>2018</v>
      </c>
      <c r="E5419" t="str">
        <f t="shared" si="85"/>
        <v>Bangladesh 2018</v>
      </c>
      <c r="F5419">
        <v>1.26399978490041E-2</v>
      </c>
      <c r="G5419">
        <v>0.91053819210464904</v>
      </c>
      <c r="H5419">
        <v>0.123523523713626</v>
      </c>
      <c r="I5419">
        <v>0.894999980926514</v>
      </c>
      <c r="K5419">
        <v>2</v>
      </c>
      <c r="L5419">
        <v>3830</v>
      </c>
      <c r="M5419">
        <v>28</v>
      </c>
      <c r="O5419">
        <v>2</v>
      </c>
    </row>
    <row r="5420" spans="1:15" x14ac:dyDescent="0.2">
      <c r="A5420" t="s">
        <v>47</v>
      </c>
      <c r="B5420" t="s">
        <v>48</v>
      </c>
      <c r="C5420" t="s">
        <v>49</v>
      </c>
      <c r="D5420">
        <v>2018</v>
      </c>
      <c r="E5420" t="str">
        <f t="shared" si="85"/>
        <v>Barbados 2018</v>
      </c>
      <c r="I5420">
        <v>1</v>
      </c>
      <c r="L5420">
        <v>28</v>
      </c>
      <c r="O5420">
        <v>2</v>
      </c>
    </row>
    <row r="5421" spans="1:15" x14ac:dyDescent="0.2">
      <c r="A5421" t="s">
        <v>50</v>
      </c>
      <c r="B5421" t="s">
        <v>51</v>
      </c>
      <c r="C5421" t="s">
        <v>52</v>
      </c>
      <c r="D5421">
        <v>2018</v>
      </c>
      <c r="E5421" t="str">
        <f t="shared" si="85"/>
        <v>Belarus 2018</v>
      </c>
      <c r="F5421">
        <v>1.1822617288956699E-2</v>
      </c>
      <c r="G5421">
        <v>0.20082421940543799</v>
      </c>
      <c r="H5421">
        <v>0.34529096605466503</v>
      </c>
      <c r="I5421">
        <v>0.837000012397766</v>
      </c>
      <c r="L5421">
        <v>226</v>
      </c>
      <c r="N5421">
        <v>3</v>
      </c>
      <c r="O5421">
        <v>3</v>
      </c>
    </row>
    <row r="5422" spans="1:15" x14ac:dyDescent="0.2">
      <c r="A5422" t="s">
        <v>53</v>
      </c>
      <c r="B5422" t="s">
        <v>54</v>
      </c>
      <c r="C5422" t="s">
        <v>55</v>
      </c>
      <c r="D5422">
        <v>2018</v>
      </c>
      <c r="E5422" t="str">
        <f t="shared" si="85"/>
        <v>Belgium 2018</v>
      </c>
      <c r="F5422">
        <v>8.9139954968095493E-3</v>
      </c>
      <c r="I5422">
        <v>0.58999997377395597</v>
      </c>
      <c r="K5422">
        <v>3</v>
      </c>
      <c r="M5422">
        <v>4</v>
      </c>
      <c r="N5422">
        <v>2</v>
      </c>
      <c r="O5422">
        <v>4</v>
      </c>
    </row>
    <row r="5423" spans="1:15" x14ac:dyDescent="0.2">
      <c r="A5423" t="s">
        <v>56</v>
      </c>
      <c r="B5423" t="s">
        <v>57</v>
      </c>
      <c r="C5423" t="s">
        <v>58</v>
      </c>
      <c r="D5423">
        <v>2018</v>
      </c>
      <c r="E5423" t="str">
        <f t="shared" si="85"/>
        <v>Belize 2018</v>
      </c>
      <c r="F5423">
        <v>1.24738793456678E-2</v>
      </c>
      <c r="G5423">
        <v>1.56525771467411</v>
      </c>
      <c r="H5423">
        <v>0.58352146302258301</v>
      </c>
      <c r="I5423">
        <v>0.528999984264374</v>
      </c>
      <c r="L5423">
        <v>143</v>
      </c>
      <c r="N5423">
        <v>2</v>
      </c>
      <c r="O5423">
        <v>2</v>
      </c>
    </row>
    <row r="5424" spans="1:15" x14ac:dyDescent="0.2">
      <c r="A5424" t="s">
        <v>59</v>
      </c>
      <c r="B5424" t="s">
        <v>60</v>
      </c>
      <c r="C5424" t="s">
        <v>61</v>
      </c>
      <c r="D5424">
        <v>2018</v>
      </c>
      <c r="E5424" t="str">
        <f t="shared" si="85"/>
        <v>Benin 2018</v>
      </c>
      <c r="F5424">
        <v>6.3285754014760004E-3</v>
      </c>
      <c r="G5424">
        <v>4.0735239367892397</v>
      </c>
      <c r="H5424">
        <v>0.23390309472368701</v>
      </c>
      <c r="I5424">
        <v>0.33000001311302202</v>
      </c>
      <c r="O5424">
        <v>2</v>
      </c>
    </row>
    <row r="5425" spans="1:15" x14ac:dyDescent="0.2">
      <c r="A5425" t="s">
        <v>62</v>
      </c>
      <c r="B5425" t="s">
        <v>63</v>
      </c>
      <c r="C5425" t="s">
        <v>64</v>
      </c>
      <c r="D5425">
        <v>2018</v>
      </c>
      <c r="E5425" t="str">
        <f t="shared" si="85"/>
        <v>Bhutan 2018</v>
      </c>
      <c r="G5425">
        <v>4.8466819975671802</v>
      </c>
      <c r="H5425">
        <v>1.1156667992356799</v>
      </c>
      <c r="I5425">
        <v>0.40000000596046498</v>
      </c>
      <c r="L5425">
        <v>9</v>
      </c>
      <c r="N5425">
        <v>2</v>
      </c>
      <c r="O5425">
        <v>2</v>
      </c>
    </row>
    <row r="5426" spans="1:15" x14ac:dyDescent="0.2">
      <c r="A5426" t="s">
        <v>65</v>
      </c>
      <c r="B5426" t="s">
        <v>66</v>
      </c>
      <c r="C5426" t="s">
        <v>67</v>
      </c>
      <c r="D5426">
        <v>2018</v>
      </c>
      <c r="E5426" t="str">
        <f t="shared" si="85"/>
        <v>Bolivia 2018</v>
      </c>
      <c r="F5426">
        <v>1.49690234223745E-2</v>
      </c>
      <c r="G5426">
        <v>1.85401431666258</v>
      </c>
      <c r="H5426">
        <v>0.25196142587186299</v>
      </c>
      <c r="I5426">
        <v>0.40999999642372098</v>
      </c>
      <c r="L5426">
        <v>574</v>
      </c>
      <c r="O5426">
        <v>2</v>
      </c>
    </row>
    <row r="5427" spans="1:15" x14ac:dyDescent="0.2">
      <c r="A5427" t="s">
        <v>68</v>
      </c>
      <c r="B5427" t="s">
        <v>69</v>
      </c>
      <c r="C5427" t="s">
        <v>70</v>
      </c>
      <c r="D5427">
        <v>2018</v>
      </c>
      <c r="E5427" t="str">
        <f t="shared" si="85"/>
        <v>Bosnia and Herzegovina 2018</v>
      </c>
      <c r="F5427">
        <v>8.5254855710098203E-3</v>
      </c>
      <c r="G5427">
        <v>1.77390071175847</v>
      </c>
      <c r="H5427">
        <v>0.24512659876014201</v>
      </c>
      <c r="I5427">
        <v>0.50099998712539695</v>
      </c>
      <c r="L5427">
        <v>39</v>
      </c>
      <c r="O5427">
        <v>1</v>
      </c>
    </row>
    <row r="5428" spans="1:15" x14ac:dyDescent="0.2">
      <c r="A5428" t="s">
        <v>71</v>
      </c>
      <c r="B5428" t="s">
        <v>72</v>
      </c>
      <c r="C5428" t="s">
        <v>73</v>
      </c>
      <c r="D5428">
        <v>2018</v>
      </c>
      <c r="E5428" t="str">
        <f t="shared" si="85"/>
        <v>Botswana 2018</v>
      </c>
      <c r="F5428">
        <v>2.67608892317505E-2</v>
      </c>
      <c r="G5428">
        <v>0.55935618787701302</v>
      </c>
      <c r="H5428">
        <v>9.4669707816136803E-2</v>
      </c>
      <c r="I5428">
        <v>0.56999999284744296</v>
      </c>
      <c r="N5428">
        <v>2</v>
      </c>
      <c r="O5428">
        <v>2</v>
      </c>
    </row>
    <row r="5429" spans="1:15" x14ac:dyDescent="0.2">
      <c r="A5429" t="s">
        <v>74</v>
      </c>
      <c r="B5429" t="s">
        <v>75</v>
      </c>
      <c r="C5429" t="s">
        <v>76</v>
      </c>
      <c r="D5429">
        <v>2018</v>
      </c>
      <c r="E5429" t="str">
        <f t="shared" si="85"/>
        <v>Brazil 2018</v>
      </c>
      <c r="F5429">
        <v>1.4696777235067101E-2</v>
      </c>
      <c r="G5429">
        <v>2.38484428558749E-2</v>
      </c>
      <c r="H5429">
        <v>0.102054489482664</v>
      </c>
      <c r="I5429">
        <v>0.50700002908706698</v>
      </c>
      <c r="K5429">
        <v>2</v>
      </c>
      <c r="L5429">
        <v>55980</v>
      </c>
      <c r="M5429">
        <v>2380</v>
      </c>
      <c r="O5429">
        <v>3</v>
      </c>
    </row>
    <row r="5430" spans="1:15" x14ac:dyDescent="0.2">
      <c r="A5430" t="s">
        <v>77</v>
      </c>
      <c r="B5430" t="s">
        <v>78</v>
      </c>
      <c r="C5430" t="s">
        <v>79</v>
      </c>
      <c r="D5430">
        <v>2018</v>
      </c>
      <c r="E5430" t="str">
        <f t="shared" si="85"/>
        <v>Brunei Darussalam 2018</v>
      </c>
      <c r="F5430">
        <v>2.6366124854742899E-2</v>
      </c>
      <c r="I5430">
        <v>0.56999999284744296</v>
      </c>
      <c r="N5430">
        <v>2</v>
      </c>
      <c r="O5430">
        <v>1</v>
      </c>
    </row>
    <row r="5431" spans="1:15" x14ac:dyDescent="0.2">
      <c r="A5431" t="s">
        <v>80</v>
      </c>
      <c r="B5431" t="s">
        <v>81</v>
      </c>
      <c r="C5431" t="s">
        <v>82</v>
      </c>
      <c r="D5431">
        <v>2018</v>
      </c>
      <c r="E5431" t="str">
        <f t="shared" si="85"/>
        <v>Bulgaria 2018</v>
      </c>
      <c r="F5431">
        <v>1.4515683667697199E-2</v>
      </c>
      <c r="H5431">
        <v>0.179180439265541</v>
      </c>
      <c r="I5431">
        <v>0.82999998331069902</v>
      </c>
      <c r="L5431">
        <v>92</v>
      </c>
      <c r="N5431">
        <v>3</v>
      </c>
      <c r="O5431">
        <v>1</v>
      </c>
    </row>
    <row r="5432" spans="1:15" x14ac:dyDescent="0.2">
      <c r="A5432" t="s">
        <v>83</v>
      </c>
      <c r="B5432" t="s">
        <v>84</v>
      </c>
      <c r="C5432" t="s">
        <v>85</v>
      </c>
      <c r="D5432">
        <v>2018</v>
      </c>
      <c r="E5432" t="str">
        <f t="shared" si="85"/>
        <v>Burkina Faso 2018</v>
      </c>
      <c r="F5432">
        <v>2.16504174626094E-2</v>
      </c>
      <c r="G5432">
        <v>7.7103257239131198</v>
      </c>
      <c r="H5432">
        <v>0.197654132167524</v>
      </c>
      <c r="I5432">
        <v>0.67000001668930098</v>
      </c>
      <c r="J5432">
        <v>79</v>
      </c>
      <c r="K5432">
        <v>2</v>
      </c>
      <c r="M5432">
        <v>195</v>
      </c>
      <c r="N5432">
        <v>3</v>
      </c>
      <c r="O5432">
        <v>2</v>
      </c>
    </row>
    <row r="5433" spans="1:15" x14ac:dyDescent="0.2">
      <c r="A5433" t="s">
        <v>86</v>
      </c>
      <c r="B5433" t="s">
        <v>87</v>
      </c>
      <c r="C5433" t="s">
        <v>88</v>
      </c>
      <c r="D5433">
        <v>2018</v>
      </c>
      <c r="E5433" t="str">
        <f t="shared" si="85"/>
        <v>Burundi 2018</v>
      </c>
      <c r="F5433">
        <v>1.8821614469197698E-2</v>
      </c>
      <c r="G5433">
        <v>16.9212275877602</v>
      </c>
      <c r="H5433">
        <v>0.156937687104174</v>
      </c>
      <c r="I5433">
        <v>0.85000002384185802</v>
      </c>
      <c r="K5433">
        <v>1</v>
      </c>
      <c r="M5433">
        <v>113</v>
      </c>
      <c r="O5433">
        <v>2</v>
      </c>
    </row>
    <row r="5434" spans="1:15" x14ac:dyDescent="0.2">
      <c r="A5434" t="s">
        <v>89</v>
      </c>
      <c r="B5434" t="s">
        <v>90</v>
      </c>
      <c r="C5434" t="s">
        <v>91</v>
      </c>
      <c r="D5434">
        <v>2018</v>
      </c>
      <c r="E5434" t="str">
        <f t="shared" si="85"/>
        <v>Cabo Verde 2018</v>
      </c>
      <c r="F5434">
        <v>5.4200841943531199E-3</v>
      </c>
      <c r="G5434">
        <v>4.3901792067023102</v>
      </c>
      <c r="H5434">
        <v>0.91403012013865204</v>
      </c>
      <c r="I5434">
        <v>1</v>
      </c>
      <c r="L5434">
        <v>31</v>
      </c>
      <c r="O5434">
        <v>2</v>
      </c>
    </row>
    <row r="5435" spans="1:15" x14ac:dyDescent="0.2">
      <c r="A5435" t="s">
        <v>92</v>
      </c>
      <c r="B5435" t="s">
        <v>93</v>
      </c>
      <c r="C5435" t="s">
        <v>94</v>
      </c>
      <c r="D5435">
        <v>2018</v>
      </c>
      <c r="E5435" t="str">
        <f t="shared" si="85"/>
        <v>Cambodia 2018</v>
      </c>
      <c r="F5435">
        <v>2.22485237535631E-2</v>
      </c>
      <c r="G5435">
        <v>3.3680162421614699</v>
      </c>
      <c r="H5435">
        <v>0.30088828865711298</v>
      </c>
      <c r="I5435">
        <v>0.94999998807907104</v>
      </c>
      <c r="N5435">
        <v>2</v>
      </c>
      <c r="O5435">
        <v>2</v>
      </c>
    </row>
    <row r="5436" spans="1:15" x14ac:dyDescent="0.2">
      <c r="A5436" t="s">
        <v>95</v>
      </c>
      <c r="B5436" t="s">
        <v>96</v>
      </c>
      <c r="C5436" t="s">
        <v>97</v>
      </c>
      <c r="D5436">
        <v>2018</v>
      </c>
      <c r="E5436" t="str">
        <f t="shared" si="85"/>
        <v>Cameroon 2018</v>
      </c>
      <c r="F5436">
        <v>1.1115953102598299E-2</v>
      </c>
      <c r="G5436">
        <v>2.9702378544533299</v>
      </c>
      <c r="H5436">
        <v>0.231834957016265</v>
      </c>
      <c r="I5436">
        <v>0.25</v>
      </c>
      <c r="J5436">
        <v>751</v>
      </c>
      <c r="K5436">
        <v>2</v>
      </c>
      <c r="M5436">
        <v>1007</v>
      </c>
      <c r="N5436">
        <v>2</v>
      </c>
      <c r="O5436">
        <v>2</v>
      </c>
    </row>
    <row r="5437" spans="1:15" x14ac:dyDescent="0.2">
      <c r="A5437" t="s">
        <v>98</v>
      </c>
      <c r="B5437" t="s">
        <v>99</v>
      </c>
      <c r="C5437" t="s">
        <v>100</v>
      </c>
      <c r="D5437">
        <v>2018</v>
      </c>
      <c r="E5437" t="str">
        <f t="shared" si="85"/>
        <v>Canada 2018</v>
      </c>
      <c r="F5437">
        <v>1.32468109445935E-2</v>
      </c>
      <c r="I5437">
        <v>0.58999997377395597</v>
      </c>
      <c r="L5437">
        <v>662</v>
      </c>
      <c r="N5437">
        <v>2</v>
      </c>
      <c r="O5437">
        <v>4</v>
      </c>
    </row>
    <row r="5438" spans="1:15" x14ac:dyDescent="0.2">
      <c r="A5438" t="s">
        <v>101</v>
      </c>
      <c r="B5438" t="s">
        <v>102</v>
      </c>
      <c r="C5438" t="s">
        <v>103</v>
      </c>
      <c r="D5438">
        <v>2018</v>
      </c>
      <c r="E5438" t="str">
        <f t="shared" si="85"/>
        <v>Central African Republic 2018</v>
      </c>
      <c r="F5438">
        <v>1.4330405395981899E-2</v>
      </c>
      <c r="I5438">
        <v>0.33000001311302202</v>
      </c>
      <c r="J5438">
        <v>103</v>
      </c>
      <c r="K5438">
        <v>1</v>
      </c>
      <c r="M5438">
        <v>640</v>
      </c>
      <c r="N5438">
        <v>1</v>
      </c>
      <c r="O5438">
        <v>2</v>
      </c>
    </row>
    <row r="5439" spans="1:15" x14ac:dyDescent="0.2">
      <c r="A5439" t="s">
        <v>104</v>
      </c>
      <c r="B5439" t="s">
        <v>105</v>
      </c>
      <c r="C5439" t="s">
        <v>106</v>
      </c>
      <c r="D5439">
        <v>2018</v>
      </c>
      <c r="E5439" t="str">
        <f t="shared" si="85"/>
        <v>Chad 2018</v>
      </c>
      <c r="F5439">
        <v>2.33946854618029E-2</v>
      </c>
      <c r="G5439">
        <v>7.8930797078754198</v>
      </c>
      <c r="H5439">
        <v>0.25441781010297299</v>
      </c>
      <c r="I5439">
        <v>0.27700001001357999</v>
      </c>
      <c r="J5439">
        <v>150</v>
      </c>
      <c r="K5439">
        <v>2</v>
      </c>
      <c r="M5439">
        <v>168</v>
      </c>
      <c r="N5439">
        <v>2</v>
      </c>
      <c r="O5439">
        <v>2</v>
      </c>
    </row>
    <row r="5440" spans="1:15" x14ac:dyDescent="0.2">
      <c r="A5440" t="s">
        <v>107</v>
      </c>
      <c r="B5440" t="s">
        <v>108</v>
      </c>
      <c r="C5440" t="s">
        <v>109</v>
      </c>
      <c r="D5440">
        <v>2018</v>
      </c>
      <c r="E5440" t="str">
        <f t="shared" si="85"/>
        <v>Chile 2018</v>
      </c>
      <c r="F5440">
        <v>1.8639277699744401E-2</v>
      </c>
      <c r="I5440">
        <v>0.91000002622604403</v>
      </c>
      <c r="L5440">
        <v>825</v>
      </c>
      <c r="N5440">
        <v>2</v>
      </c>
      <c r="O5440">
        <v>4</v>
      </c>
    </row>
    <row r="5441" spans="1:15" x14ac:dyDescent="0.2">
      <c r="A5441" t="s">
        <v>110</v>
      </c>
      <c r="B5441" t="s">
        <v>111</v>
      </c>
      <c r="C5441" t="s">
        <v>112</v>
      </c>
      <c r="D5441">
        <v>2018</v>
      </c>
      <c r="E5441" t="str">
        <f t="shared" si="85"/>
        <v>China 2018</v>
      </c>
      <c r="F5441">
        <v>1.73953368321942E-2</v>
      </c>
      <c r="G5441">
        <v>-5.0994708137946003E-3</v>
      </c>
      <c r="H5441">
        <v>1.8771907918048499E-2</v>
      </c>
      <c r="I5441">
        <v>0.91600000858306896</v>
      </c>
      <c r="L5441">
        <v>7575</v>
      </c>
      <c r="N5441">
        <v>4</v>
      </c>
      <c r="O5441">
        <v>2</v>
      </c>
    </row>
    <row r="5442" spans="1:15" x14ac:dyDescent="0.2">
      <c r="A5442" t="s">
        <v>113</v>
      </c>
      <c r="B5442" t="s">
        <v>114</v>
      </c>
      <c r="C5442" t="s">
        <v>115</v>
      </c>
      <c r="D5442">
        <v>2018</v>
      </c>
      <c r="E5442" t="str">
        <f t="shared" si="85"/>
        <v>Colombia 2018</v>
      </c>
      <c r="F5442">
        <v>3.0621055114326601E-2</v>
      </c>
      <c r="G5442">
        <v>0.54645133970142601</v>
      </c>
      <c r="H5442">
        <v>0.22978663894006099</v>
      </c>
      <c r="I5442">
        <v>0.70999997854232799</v>
      </c>
      <c r="J5442">
        <v>148</v>
      </c>
      <c r="K5442">
        <v>0</v>
      </c>
      <c r="L5442">
        <v>12926</v>
      </c>
      <c r="M5442">
        <v>245</v>
      </c>
      <c r="N5442">
        <v>2</v>
      </c>
      <c r="O5442">
        <v>3</v>
      </c>
    </row>
    <row r="5443" spans="1:15" x14ac:dyDescent="0.2">
      <c r="A5443" t="s">
        <v>116</v>
      </c>
      <c r="B5443" t="s">
        <v>117</v>
      </c>
      <c r="C5443" t="s">
        <v>118</v>
      </c>
      <c r="D5443">
        <v>2018</v>
      </c>
      <c r="E5443" t="str">
        <f t="shared" si="85"/>
        <v>Comoros 2018</v>
      </c>
      <c r="G5443">
        <v>7.60954797076218</v>
      </c>
      <c r="H5443">
        <v>0.18528822295123301</v>
      </c>
      <c r="I5443">
        <v>0.50499999523162797</v>
      </c>
      <c r="O5443">
        <v>2</v>
      </c>
    </row>
    <row r="5444" spans="1:15" x14ac:dyDescent="0.2">
      <c r="A5444" t="s">
        <v>119</v>
      </c>
      <c r="B5444" t="s">
        <v>120</v>
      </c>
      <c r="C5444" t="s">
        <v>121</v>
      </c>
      <c r="D5444">
        <v>2018</v>
      </c>
      <c r="E5444" t="str">
        <f t="shared" si="85"/>
        <v>Congo, Dem. Rep. 2018</v>
      </c>
      <c r="F5444">
        <v>6.23912514687135E-3</v>
      </c>
      <c r="G5444">
        <v>5.4812252206827301</v>
      </c>
      <c r="H5444">
        <v>0.12647937386635999</v>
      </c>
      <c r="I5444">
        <v>0.15999999642372101</v>
      </c>
      <c r="J5444">
        <v>439</v>
      </c>
      <c r="K5444">
        <v>1</v>
      </c>
      <c r="M5444">
        <v>3130</v>
      </c>
      <c r="N5444">
        <v>1</v>
      </c>
      <c r="O5444">
        <v>2</v>
      </c>
    </row>
    <row r="5445" spans="1:15" x14ac:dyDescent="0.2">
      <c r="A5445" t="s">
        <v>122</v>
      </c>
      <c r="B5445" t="s">
        <v>123</v>
      </c>
      <c r="C5445" t="s">
        <v>124</v>
      </c>
      <c r="D5445">
        <v>2018</v>
      </c>
      <c r="E5445" t="str">
        <f t="shared" si="85"/>
        <v>Congo, Rep. 2018</v>
      </c>
      <c r="F5445">
        <v>2.5081172795552099E-2</v>
      </c>
      <c r="G5445">
        <v>1.1253470041248901</v>
      </c>
      <c r="H5445">
        <v>0.37308108760278502</v>
      </c>
      <c r="I5445">
        <v>0.30000001192092901</v>
      </c>
      <c r="O5445">
        <v>2</v>
      </c>
    </row>
    <row r="5446" spans="1:15" x14ac:dyDescent="0.2">
      <c r="A5446" t="s">
        <v>125</v>
      </c>
      <c r="B5446" t="s">
        <v>126</v>
      </c>
      <c r="C5446" t="s">
        <v>127</v>
      </c>
      <c r="D5446">
        <v>2018</v>
      </c>
      <c r="E5446" t="str">
        <f t="shared" si="85"/>
        <v>Costa Rica 2018</v>
      </c>
      <c r="G5446">
        <v>0.168189635746996</v>
      </c>
      <c r="H5446">
        <v>0.202122455500266</v>
      </c>
      <c r="I5446">
        <v>0.837000012397766</v>
      </c>
      <c r="L5446">
        <v>585</v>
      </c>
      <c r="N5446">
        <v>2</v>
      </c>
      <c r="O5446">
        <v>3</v>
      </c>
    </row>
    <row r="5447" spans="1:15" x14ac:dyDescent="0.2">
      <c r="A5447" t="s">
        <v>128</v>
      </c>
      <c r="B5447" t="s">
        <v>129</v>
      </c>
      <c r="C5447" t="s">
        <v>130</v>
      </c>
      <c r="D5447">
        <v>2018</v>
      </c>
      <c r="E5447" t="str">
        <f t="shared" ref="E5447:E5510" si="86">A5447&amp;" "&amp;D5447</f>
        <v>Cote d'Ivoire 2018</v>
      </c>
      <c r="F5447">
        <v>1.4134354476521799E-2</v>
      </c>
      <c r="G5447">
        <v>1.7201658114432199</v>
      </c>
      <c r="H5447">
        <v>0.23713622610554499</v>
      </c>
      <c r="I5447">
        <v>0.34000000357627902</v>
      </c>
      <c r="N5447">
        <v>2</v>
      </c>
      <c r="O5447">
        <v>2</v>
      </c>
    </row>
    <row r="5448" spans="1:15" x14ac:dyDescent="0.2">
      <c r="A5448" t="s">
        <v>131</v>
      </c>
      <c r="B5448" t="s">
        <v>132</v>
      </c>
      <c r="C5448" t="s">
        <v>133</v>
      </c>
      <c r="D5448">
        <v>2018</v>
      </c>
      <c r="E5448" t="str">
        <f t="shared" si="86"/>
        <v>Croatia 2018</v>
      </c>
      <c r="F5448">
        <v>1.55249000456251E-2</v>
      </c>
      <c r="I5448">
        <v>0.903999984264374</v>
      </c>
      <c r="L5448">
        <v>24</v>
      </c>
      <c r="N5448">
        <v>3</v>
      </c>
      <c r="O5448">
        <v>2</v>
      </c>
    </row>
    <row r="5449" spans="1:15" x14ac:dyDescent="0.2">
      <c r="A5449" t="s">
        <v>134</v>
      </c>
      <c r="B5449" t="s">
        <v>135</v>
      </c>
      <c r="C5449" t="s">
        <v>136</v>
      </c>
      <c r="D5449">
        <v>2018</v>
      </c>
      <c r="E5449" t="str">
        <f t="shared" si="86"/>
        <v>Cuba 2018</v>
      </c>
      <c r="F5449">
        <v>2.87620737245072E-2</v>
      </c>
      <c r="G5449">
        <v>0.39677402497305397</v>
      </c>
      <c r="I5449">
        <v>0.64099997282028198</v>
      </c>
      <c r="L5449">
        <v>491</v>
      </c>
      <c r="N5449">
        <v>2</v>
      </c>
      <c r="O5449" t="s">
        <v>591</v>
      </c>
    </row>
    <row r="5450" spans="1:15" x14ac:dyDescent="0.2">
      <c r="A5450" t="s">
        <v>137</v>
      </c>
      <c r="B5450" t="s">
        <v>138</v>
      </c>
      <c r="C5450" t="s">
        <v>139</v>
      </c>
      <c r="D5450">
        <v>2018</v>
      </c>
      <c r="E5450" t="str">
        <f t="shared" si="86"/>
        <v>Cyprus 2018</v>
      </c>
      <c r="F5450">
        <v>1.7804857086627102E-2</v>
      </c>
      <c r="I5450">
        <v>0.80000001192092896</v>
      </c>
      <c r="L5450">
        <v>15</v>
      </c>
      <c r="N5450">
        <v>0</v>
      </c>
      <c r="O5450">
        <v>4</v>
      </c>
    </row>
    <row r="5451" spans="1:15" x14ac:dyDescent="0.2">
      <c r="A5451" t="s">
        <v>140</v>
      </c>
      <c r="B5451" t="s">
        <v>141</v>
      </c>
      <c r="C5451" t="s">
        <v>142</v>
      </c>
      <c r="D5451">
        <v>2018</v>
      </c>
      <c r="E5451" t="str">
        <f t="shared" si="86"/>
        <v>Czech Republic 2018</v>
      </c>
      <c r="F5451">
        <v>1.0886700008226001E-2</v>
      </c>
      <c r="I5451">
        <v>0.97200000286102295</v>
      </c>
      <c r="N5451">
        <v>3</v>
      </c>
      <c r="O5451">
        <v>3</v>
      </c>
    </row>
    <row r="5452" spans="1:15" x14ac:dyDescent="0.2">
      <c r="A5452" t="s">
        <v>143</v>
      </c>
      <c r="B5452" t="s">
        <v>144</v>
      </c>
      <c r="C5452" t="s">
        <v>145</v>
      </c>
      <c r="D5452">
        <v>2018</v>
      </c>
      <c r="E5452" t="str">
        <f t="shared" si="86"/>
        <v>Denmark 2018</v>
      </c>
      <c r="F5452">
        <v>1.2775392718521199E-2</v>
      </c>
      <c r="I5452">
        <v>1</v>
      </c>
      <c r="L5452">
        <v>58</v>
      </c>
      <c r="N5452">
        <v>2</v>
      </c>
      <c r="O5452">
        <v>2</v>
      </c>
    </row>
    <row r="5453" spans="1:15" x14ac:dyDescent="0.2">
      <c r="A5453" t="s">
        <v>146</v>
      </c>
      <c r="B5453" t="s">
        <v>147</v>
      </c>
      <c r="C5453" t="s">
        <v>148</v>
      </c>
      <c r="D5453">
        <v>2018</v>
      </c>
      <c r="E5453" t="str">
        <f t="shared" si="86"/>
        <v>Djibouti 2018</v>
      </c>
      <c r="G5453">
        <v>6.4666591466647496</v>
      </c>
      <c r="H5453">
        <v>0.73792647115427001</v>
      </c>
      <c r="I5453">
        <v>0.55000001192092896</v>
      </c>
      <c r="M5453">
        <v>6</v>
      </c>
      <c r="N5453">
        <v>2</v>
      </c>
      <c r="O5453">
        <v>1</v>
      </c>
    </row>
    <row r="5454" spans="1:15" x14ac:dyDescent="0.2">
      <c r="A5454" t="s">
        <v>149</v>
      </c>
      <c r="B5454" t="s">
        <v>150</v>
      </c>
      <c r="C5454" t="s">
        <v>151</v>
      </c>
      <c r="D5454">
        <v>2018</v>
      </c>
      <c r="E5454" t="str">
        <f t="shared" si="86"/>
        <v>Dominica 2018</v>
      </c>
      <c r="G5454">
        <v>4.8489725176868701</v>
      </c>
      <c r="H5454">
        <v>0.43702357754676102</v>
      </c>
      <c r="L5454">
        <v>13</v>
      </c>
      <c r="O5454">
        <v>1</v>
      </c>
    </row>
    <row r="5455" spans="1:15" x14ac:dyDescent="0.2">
      <c r="A5455" t="s">
        <v>152</v>
      </c>
      <c r="B5455" t="s">
        <v>153</v>
      </c>
      <c r="C5455" t="s">
        <v>154</v>
      </c>
      <c r="D5455">
        <v>2018</v>
      </c>
      <c r="E5455" t="str">
        <f t="shared" si="86"/>
        <v>Dominican Republic 2018</v>
      </c>
      <c r="F5455">
        <v>6.93991110098086E-3</v>
      </c>
      <c r="G5455">
        <v>0.109083790499919</v>
      </c>
      <c r="H5455">
        <v>0.261104896856938</v>
      </c>
      <c r="I5455">
        <v>0.93000000715255704</v>
      </c>
      <c r="L5455">
        <v>1068</v>
      </c>
      <c r="O5455">
        <v>2</v>
      </c>
    </row>
    <row r="5456" spans="1:15" x14ac:dyDescent="0.2">
      <c r="A5456" t="s">
        <v>155</v>
      </c>
      <c r="B5456" t="s">
        <v>156</v>
      </c>
      <c r="C5456" t="s">
        <v>157</v>
      </c>
      <c r="D5456">
        <v>2018</v>
      </c>
      <c r="E5456" t="str">
        <f t="shared" si="86"/>
        <v>Ecuador 2018</v>
      </c>
      <c r="F5456">
        <v>2.3518871528122799E-2</v>
      </c>
      <c r="G5456">
        <v>0.38622276001141098</v>
      </c>
      <c r="H5456">
        <v>0.33918736466454102</v>
      </c>
      <c r="I5456">
        <v>0.81000000238418601</v>
      </c>
      <c r="L5456">
        <v>994</v>
      </c>
      <c r="O5456">
        <v>0</v>
      </c>
    </row>
    <row r="5457" spans="1:15" x14ac:dyDescent="0.2">
      <c r="A5457" t="s">
        <v>158</v>
      </c>
      <c r="B5457" t="s">
        <v>159</v>
      </c>
      <c r="C5457" t="s">
        <v>160</v>
      </c>
      <c r="D5457">
        <v>2018</v>
      </c>
      <c r="E5457" t="str">
        <f t="shared" si="86"/>
        <v>Egypt, Arab Rep. 2018</v>
      </c>
      <c r="F5457">
        <v>1.24996619642133E-2</v>
      </c>
      <c r="G5457">
        <v>0.85479235900519901</v>
      </c>
      <c r="H5457">
        <v>0.32595765447564501</v>
      </c>
      <c r="I5457">
        <v>0.91000002622604403</v>
      </c>
      <c r="J5457">
        <v>680</v>
      </c>
      <c r="K5457">
        <v>2</v>
      </c>
      <c r="M5457">
        <v>692</v>
      </c>
      <c r="N5457">
        <v>2</v>
      </c>
      <c r="O5457">
        <v>2</v>
      </c>
    </row>
    <row r="5458" spans="1:15" x14ac:dyDescent="0.2">
      <c r="A5458" t="s">
        <v>161</v>
      </c>
      <c r="B5458" t="s">
        <v>162</v>
      </c>
      <c r="C5458" t="s">
        <v>163</v>
      </c>
      <c r="D5458">
        <v>2018</v>
      </c>
      <c r="E5458" t="str">
        <f t="shared" si="86"/>
        <v>El Salvador 2018</v>
      </c>
      <c r="F5458">
        <v>1.12802193173899E-2</v>
      </c>
      <c r="G5458">
        <v>1.0323102113393099</v>
      </c>
      <c r="H5458">
        <v>0.38717649023492601</v>
      </c>
      <c r="I5458">
        <v>0.89999997615814198</v>
      </c>
      <c r="L5458">
        <v>3346</v>
      </c>
      <c r="N5458">
        <v>2</v>
      </c>
      <c r="O5458">
        <v>0</v>
      </c>
    </row>
    <row r="5459" spans="1:15" x14ac:dyDescent="0.2">
      <c r="A5459" t="s">
        <v>164</v>
      </c>
      <c r="B5459" t="s">
        <v>165</v>
      </c>
      <c r="C5459" t="s">
        <v>166</v>
      </c>
      <c r="D5459">
        <v>2018</v>
      </c>
      <c r="E5459" t="str">
        <f t="shared" si="86"/>
        <v>Equatorial Guinea 2018</v>
      </c>
      <c r="F5459">
        <v>1.0721413336004499E-2</v>
      </c>
      <c r="G5459">
        <v>6.7019182639591598E-2</v>
      </c>
      <c r="I5459">
        <v>0.85699999332428001</v>
      </c>
      <c r="O5459">
        <v>2</v>
      </c>
    </row>
    <row r="5460" spans="1:15" x14ac:dyDescent="0.2">
      <c r="A5460" t="s">
        <v>167</v>
      </c>
      <c r="B5460" t="s">
        <v>168</v>
      </c>
      <c r="C5460" t="s">
        <v>169</v>
      </c>
      <c r="D5460">
        <v>2018</v>
      </c>
      <c r="E5460" t="str">
        <f t="shared" si="86"/>
        <v>Eritrea 2018</v>
      </c>
      <c r="I5460">
        <v>0.479999989271164</v>
      </c>
      <c r="O5460">
        <v>2</v>
      </c>
    </row>
    <row r="5461" spans="1:15" x14ac:dyDescent="0.2">
      <c r="A5461" t="s">
        <v>170</v>
      </c>
      <c r="B5461" t="s">
        <v>171</v>
      </c>
      <c r="C5461" t="s">
        <v>172</v>
      </c>
      <c r="D5461">
        <v>2018</v>
      </c>
      <c r="E5461" t="str">
        <f t="shared" si="86"/>
        <v>Estonia 2018</v>
      </c>
      <c r="F5461">
        <v>2.0086658626014501E-2</v>
      </c>
      <c r="I5461">
        <v>0.67900002002716098</v>
      </c>
      <c r="L5461">
        <v>28</v>
      </c>
      <c r="N5461">
        <v>2</v>
      </c>
      <c r="O5461">
        <v>4</v>
      </c>
    </row>
    <row r="5462" spans="1:15" x14ac:dyDescent="0.2">
      <c r="A5462" t="s">
        <v>173</v>
      </c>
      <c r="B5462" t="s">
        <v>174</v>
      </c>
      <c r="C5462" t="s">
        <v>175</v>
      </c>
      <c r="D5462">
        <v>2018</v>
      </c>
      <c r="E5462" t="str">
        <f t="shared" si="86"/>
        <v>Ethiopia 2018</v>
      </c>
      <c r="F5462">
        <v>6.4519043776871598E-3</v>
      </c>
      <c r="G5462">
        <v>5.88924792069104</v>
      </c>
      <c r="H5462">
        <v>0.32005959359840902</v>
      </c>
      <c r="I5462">
        <v>0.34389999508857699</v>
      </c>
      <c r="K5462">
        <v>2</v>
      </c>
      <c r="M5462">
        <v>687</v>
      </c>
      <c r="O5462">
        <v>2</v>
      </c>
    </row>
    <row r="5463" spans="1:15" x14ac:dyDescent="0.2">
      <c r="A5463" t="s">
        <v>176</v>
      </c>
      <c r="B5463" t="s">
        <v>177</v>
      </c>
      <c r="C5463" t="s">
        <v>178</v>
      </c>
      <c r="D5463">
        <v>2018</v>
      </c>
      <c r="E5463" t="str">
        <f t="shared" si="86"/>
        <v>Fiji 2018</v>
      </c>
      <c r="F5463">
        <v>1.46760686131695E-2</v>
      </c>
      <c r="G5463">
        <v>2.31655517007079</v>
      </c>
      <c r="H5463">
        <v>0.14142283847827</v>
      </c>
      <c r="I5463">
        <v>0.59100002050399802</v>
      </c>
      <c r="O5463">
        <v>2</v>
      </c>
    </row>
    <row r="5464" spans="1:15" x14ac:dyDescent="0.2">
      <c r="A5464" t="s">
        <v>179</v>
      </c>
      <c r="B5464" t="s">
        <v>180</v>
      </c>
      <c r="C5464" t="s">
        <v>181</v>
      </c>
      <c r="D5464">
        <v>2018</v>
      </c>
      <c r="E5464" t="str">
        <f t="shared" si="86"/>
        <v>Finland 2018</v>
      </c>
      <c r="F5464">
        <v>1.3622124075595699E-2</v>
      </c>
      <c r="I5464">
        <v>0.93000000715255704</v>
      </c>
      <c r="L5464">
        <v>86</v>
      </c>
      <c r="O5464">
        <v>4</v>
      </c>
    </row>
    <row r="5465" spans="1:15" x14ac:dyDescent="0.2">
      <c r="A5465" t="s">
        <v>182</v>
      </c>
      <c r="B5465" t="s">
        <v>183</v>
      </c>
      <c r="C5465" t="s">
        <v>184</v>
      </c>
      <c r="D5465">
        <v>2018</v>
      </c>
      <c r="E5465" t="str">
        <f t="shared" si="86"/>
        <v>France 2018</v>
      </c>
      <c r="F5465">
        <v>1.84300872300244E-2</v>
      </c>
      <c r="I5465">
        <v>0.97600001096725497</v>
      </c>
      <c r="K5465">
        <v>2</v>
      </c>
      <c r="L5465">
        <v>696</v>
      </c>
      <c r="M5465">
        <v>13</v>
      </c>
      <c r="N5465">
        <v>2</v>
      </c>
      <c r="O5465">
        <v>4</v>
      </c>
    </row>
    <row r="5466" spans="1:15" x14ac:dyDescent="0.2">
      <c r="A5466" t="s">
        <v>185</v>
      </c>
      <c r="B5466" t="s">
        <v>186</v>
      </c>
      <c r="C5466" t="s">
        <v>187</v>
      </c>
      <c r="D5466">
        <v>2018</v>
      </c>
      <c r="E5466" t="str">
        <f t="shared" si="86"/>
        <v>Gabon 2018</v>
      </c>
      <c r="F5466">
        <v>1.54872276748932E-2</v>
      </c>
      <c r="G5466">
        <v>0.74236874372190498</v>
      </c>
      <c r="H5466">
        <v>0.382258477946889</v>
      </c>
      <c r="I5466">
        <v>0.34999999403953602</v>
      </c>
      <c r="L5466">
        <v>35.964109999999998</v>
      </c>
      <c r="N5466">
        <v>2</v>
      </c>
      <c r="O5466">
        <v>2</v>
      </c>
    </row>
    <row r="5467" spans="1:15" x14ac:dyDescent="0.2">
      <c r="A5467" t="s">
        <v>188</v>
      </c>
      <c r="B5467" t="s">
        <v>189</v>
      </c>
      <c r="C5467" t="s">
        <v>190</v>
      </c>
      <c r="D5467">
        <v>2018</v>
      </c>
      <c r="E5467" t="str">
        <f t="shared" si="86"/>
        <v>Gambia, The 2018</v>
      </c>
      <c r="F5467">
        <v>7.0292801761591599E-3</v>
      </c>
      <c r="G5467">
        <v>14.263422241901999</v>
      </c>
      <c r="H5467">
        <v>0.37807719919732402</v>
      </c>
      <c r="I5467">
        <v>0.395000010728836</v>
      </c>
      <c r="O5467">
        <v>2</v>
      </c>
    </row>
    <row r="5468" spans="1:15" x14ac:dyDescent="0.2">
      <c r="A5468" t="s">
        <v>191</v>
      </c>
      <c r="B5468" t="s">
        <v>192</v>
      </c>
      <c r="C5468" t="s">
        <v>193</v>
      </c>
      <c r="D5468">
        <v>2018</v>
      </c>
      <c r="E5468" t="str">
        <f t="shared" si="86"/>
        <v>Georgia 2018</v>
      </c>
      <c r="F5468">
        <v>1.89711315739272E-2</v>
      </c>
      <c r="G5468">
        <v>3.4826647330988498</v>
      </c>
      <c r="H5468">
        <v>0.39903672392169198</v>
      </c>
      <c r="I5468">
        <v>0.816999971866608</v>
      </c>
      <c r="L5468">
        <v>89</v>
      </c>
      <c r="N5468">
        <v>0</v>
      </c>
      <c r="O5468">
        <v>3</v>
      </c>
    </row>
    <row r="5469" spans="1:15" x14ac:dyDescent="0.2">
      <c r="A5469" t="s">
        <v>194</v>
      </c>
      <c r="B5469" t="s">
        <v>195</v>
      </c>
      <c r="C5469" t="s">
        <v>196</v>
      </c>
      <c r="D5469">
        <v>2018</v>
      </c>
      <c r="E5469" t="str">
        <f t="shared" si="86"/>
        <v>Germany 2018</v>
      </c>
      <c r="F5469">
        <v>1.1678328671619401E-2</v>
      </c>
      <c r="I5469">
        <v>1</v>
      </c>
      <c r="L5469">
        <v>788</v>
      </c>
      <c r="N5469">
        <v>2</v>
      </c>
      <c r="O5469">
        <v>4</v>
      </c>
    </row>
    <row r="5470" spans="1:15" x14ac:dyDescent="0.2">
      <c r="A5470" t="s">
        <v>197</v>
      </c>
      <c r="B5470" t="s">
        <v>198</v>
      </c>
      <c r="C5470" t="s">
        <v>199</v>
      </c>
      <c r="D5470">
        <v>2018</v>
      </c>
      <c r="E5470" t="str">
        <f t="shared" si="86"/>
        <v>Ghana 2018</v>
      </c>
      <c r="F5470">
        <v>4.1966032645218299E-3</v>
      </c>
      <c r="G5470">
        <v>1.6604264917840299</v>
      </c>
      <c r="H5470">
        <v>0.28258328497292401</v>
      </c>
      <c r="I5470">
        <v>0.34499999880790699</v>
      </c>
      <c r="L5470">
        <v>500</v>
      </c>
      <c r="N5470">
        <v>2</v>
      </c>
      <c r="O5470">
        <v>3</v>
      </c>
    </row>
    <row r="5471" spans="1:15" x14ac:dyDescent="0.2">
      <c r="A5471" t="s">
        <v>200</v>
      </c>
      <c r="B5471" t="s">
        <v>201</v>
      </c>
      <c r="C5471" t="s">
        <v>202</v>
      </c>
      <c r="D5471">
        <v>2018</v>
      </c>
      <c r="E5471" t="str">
        <f t="shared" si="86"/>
        <v>Greece 2018</v>
      </c>
      <c r="F5471">
        <v>2.7164530727058898E-2</v>
      </c>
      <c r="I5471">
        <v>0.95999997854232799</v>
      </c>
      <c r="L5471">
        <v>99</v>
      </c>
      <c r="N5471">
        <v>2</v>
      </c>
      <c r="O5471">
        <v>4</v>
      </c>
    </row>
    <row r="5472" spans="1:15" x14ac:dyDescent="0.2">
      <c r="A5472" t="s">
        <v>203</v>
      </c>
      <c r="B5472" t="s">
        <v>204</v>
      </c>
      <c r="C5472" t="s">
        <v>205</v>
      </c>
      <c r="D5472">
        <v>2018</v>
      </c>
      <c r="E5472" t="str">
        <f t="shared" si="86"/>
        <v>Grenada 2018</v>
      </c>
      <c r="G5472">
        <v>3.0171795022903298</v>
      </c>
      <c r="H5472">
        <v>0.47446025212591098</v>
      </c>
      <c r="L5472">
        <v>12</v>
      </c>
      <c r="O5472">
        <v>1</v>
      </c>
    </row>
    <row r="5473" spans="1:15" x14ac:dyDescent="0.2">
      <c r="A5473" t="s">
        <v>206</v>
      </c>
      <c r="B5473" t="s">
        <v>207</v>
      </c>
      <c r="C5473" t="s">
        <v>208</v>
      </c>
      <c r="D5473">
        <v>2018</v>
      </c>
      <c r="E5473" t="str">
        <f t="shared" si="86"/>
        <v>Guatemala 2018</v>
      </c>
      <c r="F5473">
        <v>3.9061289742044099E-3</v>
      </c>
      <c r="G5473">
        <v>0.55606741402736903</v>
      </c>
      <c r="H5473">
        <v>0.117342876974841</v>
      </c>
      <c r="I5473">
        <v>0.51499998569488503</v>
      </c>
      <c r="L5473">
        <v>4869</v>
      </c>
      <c r="O5473">
        <v>2</v>
      </c>
    </row>
    <row r="5474" spans="1:15" x14ac:dyDescent="0.2">
      <c r="A5474" t="s">
        <v>209</v>
      </c>
      <c r="B5474" t="s">
        <v>210</v>
      </c>
      <c r="C5474" t="s">
        <v>211</v>
      </c>
      <c r="D5474">
        <v>2018</v>
      </c>
      <c r="E5474" t="str">
        <f t="shared" si="86"/>
        <v>Guinea 2018</v>
      </c>
      <c r="F5474">
        <v>1.6368142046852701E-2</v>
      </c>
      <c r="G5474">
        <v>5.6752813938445703</v>
      </c>
      <c r="H5474">
        <v>0.173741652430912</v>
      </c>
      <c r="I5474">
        <v>0.40000000596046498</v>
      </c>
      <c r="O5474">
        <v>2</v>
      </c>
    </row>
    <row r="5475" spans="1:15" x14ac:dyDescent="0.2">
      <c r="A5475" t="s">
        <v>212</v>
      </c>
      <c r="B5475" t="s">
        <v>213</v>
      </c>
      <c r="C5475" t="s">
        <v>214</v>
      </c>
      <c r="D5475">
        <v>2018</v>
      </c>
      <c r="E5475" t="str">
        <f t="shared" si="86"/>
        <v>Guinea-Bissau 2018</v>
      </c>
      <c r="F5475">
        <v>1.4853695283824001E-2</v>
      </c>
      <c r="G5475">
        <v>10.566218984371201</v>
      </c>
      <c r="H5475">
        <v>0.351729254211333</v>
      </c>
      <c r="I5475">
        <v>0.30000001192092901</v>
      </c>
      <c r="O5475">
        <v>2</v>
      </c>
    </row>
    <row r="5476" spans="1:15" x14ac:dyDescent="0.2">
      <c r="A5476" t="s">
        <v>215</v>
      </c>
      <c r="B5476" t="s">
        <v>216</v>
      </c>
      <c r="C5476" t="s">
        <v>217</v>
      </c>
      <c r="D5476">
        <v>2018</v>
      </c>
      <c r="E5476" t="str">
        <f t="shared" si="86"/>
        <v>Guyana 2018</v>
      </c>
      <c r="F5476">
        <v>1.5933200087039998E-2</v>
      </c>
      <c r="G5476">
        <v>2.1887007909907701</v>
      </c>
      <c r="H5476">
        <v>0.25309226555726899</v>
      </c>
      <c r="I5476">
        <v>0.39800000190734902</v>
      </c>
      <c r="L5476">
        <v>111</v>
      </c>
      <c r="O5476">
        <v>2</v>
      </c>
    </row>
    <row r="5477" spans="1:15" x14ac:dyDescent="0.2">
      <c r="A5477" t="s">
        <v>218</v>
      </c>
      <c r="B5477" t="s">
        <v>219</v>
      </c>
      <c r="C5477" t="s">
        <v>220</v>
      </c>
      <c r="D5477">
        <v>2018</v>
      </c>
      <c r="E5477" t="str">
        <f t="shared" si="86"/>
        <v>Haiti 2018</v>
      </c>
      <c r="F5477">
        <v>1.5008016409503199E-3</v>
      </c>
      <c r="G5477">
        <v>6.1623187058466797</v>
      </c>
      <c r="H5477">
        <v>0.122313456905341</v>
      </c>
      <c r="I5477">
        <v>0.95499998331069902</v>
      </c>
      <c r="K5477">
        <v>3</v>
      </c>
      <c r="L5477">
        <v>743</v>
      </c>
      <c r="M5477">
        <v>71</v>
      </c>
      <c r="N5477">
        <v>1</v>
      </c>
      <c r="O5477">
        <v>2</v>
      </c>
    </row>
    <row r="5478" spans="1:15" x14ac:dyDescent="0.2">
      <c r="A5478" t="s">
        <v>221</v>
      </c>
      <c r="B5478" t="s">
        <v>222</v>
      </c>
      <c r="C5478" t="s">
        <v>223</v>
      </c>
      <c r="D5478">
        <v>2018</v>
      </c>
      <c r="E5478" t="str">
        <f t="shared" si="86"/>
        <v>Honduras 2018</v>
      </c>
      <c r="F5478">
        <v>1.6076944720866401E-2</v>
      </c>
      <c r="G5478">
        <v>2.9986541190676399</v>
      </c>
      <c r="H5478">
        <v>0.33151501133475297</v>
      </c>
      <c r="I5478">
        <v>0.91000002622604403</v>
      </c>
      <c r="L5478">
        <v>3731</v>
      </c>
      <c r="N5478">
        <v>2</v>
      </c>
      <c r="O5478">
        <v>2</v>
      </c>
    </row>
    <row r="5479" spans="1:15" x14ac:dyDescent="0.2">
      <c r="A5479" t="s">
        <v>224</v>
      </c>
      <c r="B5479" t="s">
        <v>225</v>
      </c>
      <c r="C5479" t="s">
        <v>226</v>
      </c>
      <c r="D5479">
        <v>2018</v>
      </c>
      <c r="E5479" t="str">
        <f t="shared" si="86"/>
        <v>Hungary 2018</v>
      </c>
      <c r="F5479">
        <v>1.1166413873556E-2</v>
      </c>
      <c r="I5479">
        <v>0.89999997615814198</v>
      </c>
      <c r="L5479">
        <v>86</v>
      </c>
      <c r="N5479">
        <v>2</v>
      </c>
      <c r="O5479">
        <v>3</v>
      </c>
    </row>
    <row r="5480" spans="1:15" x14ac:dyDescent="0.2">
      <c r="A5480" t="s">
        <v>227</v>
      </c>
      <c r="B5480" t="s">
        <v>228</v>
      </c>
      <c r="C5480" t="s">
        <v>229</v>
      </c>
      <c r="D5480">
        <v>2018</v>
      </c>
      <c r="E5480" t="str">
        <f t="shared" si="86"/>
        <v>Iceland 2018</v>
      </c>
      <c r="I5480">
        <v>1</v>
      </c>
      <c r="L5480">
        <v>3</v>
      </c>
      <c r="N5480">
        <v>2</v>
      </c>
      <c r="O5480">
        <v>3</v>
      </c>
    </row>
    <row r="5481" spans="1:15" x14ac:dyDescent="0.2">
      <c r="A5481" t="s">
        <v>230</v>
      </c>
      <c r="B5481" t="s">
        <v>231</v>
      </c>
      <c r="C5481" t="s">
        <v>232</v>
      </c>
      <c r="D5481">
        <v>2018</v>
      </c>
      <c r="E5481" t="str">
        <f t="shared" si="86"/>
        <v>India 2018</v>
      </c>
      <c r="F5481">
        <v>2.43392206663758E-2</v>
      </c>
      <c r="G5481">
        <v>9.2058155608168601E-2</v>
      </c>
      <c r="H5481">
        <v>6.7462596356793303E-2</v>
      </c>
      <c r="I5481">
        <v>0.26300001144409202</v>
      </c>
      <c r="J5481">
        <v>722</v>
      </c>
      <c r="K5481">
        <v>1</v>
      </c>
      <c r="L5481">
        <v>40985</v>
      </c>
      <c r="M5481">
        <v>950</v>
      </c>
      <c r="O5481">
        <v>3</v>
      </c>
    </row>
    <row r="5482" spans="1:15" x14ac:dyDescent="0.2">
      <c r="A5482" t="s">
        <v>233</v>
      </c>
      <c r="B5482" t="s">
        <v>234</v>
      </c>
      <c r="C5482" t="s">
        <v>235</v>
      </c>
      <c r="D5482">
        <v>2018</v>
      </c>
      <c r="E5482" t="str">
        <f t="shared" si="86"/>
        <v>Indonesia 2018</v>
      </c>
      <c r="F5482">
        <v>7.1894972686076903E-3</v>
      </c>
      <c r="G5482">
        <v>9.5140229037469701E-2</v>
      </c>
      <c r="H5482">
        <v>0.212687568817296</v>
      </c>
      <c r="I5482">
        <v>0.44999998807907099</v>
      </c>
      <c r="J5482">
        <v>25</v>
      </c>
      <c r="K5482">
        <v>3</v>
      </c>
      <c r="M5482">
        <v>32</v>
      </c>
      <c r="O5482">
        <v>3</v>
      </c>
    </row>
    <row r="5483" spans="1:15" x14ac:dyDescent="0.2">
      <c r="A5483" t="s">
        <v>236</v>
      </c>
      <c r="B5483" t="s">
        <v>237</v>
      </c>
      <c r="C5483" t="s">
        <v>238</v>
      </c>
      <c r="D5483">
        <v>2018</v>
      </c>
      <c r="E5483" t="str">
        <f t="shared" si="86"/>
        <v>Iran, Islamic Rep. 2018</v>
      </c>
      <c r="F5483">
        <v>2.4562505047932798E-2</v>
      </c>
      <c r="G5483">
        <v>4.9932112970689203E-2</v>
      </c>
      <c r="H5483">
        <v>1.31165797757979E-3</v>
      </c>
      <c r="I5483">
        <v>0.50999999046325695</v>
      </c>
      <c r="J5483">
        <v>72</v>
      </c>
      <c r="K5483">
        <v>2</v>
      </c>
      <c r="M5483">
        <v>92</v>
      </c>
      <c r="O5483">
        <v>2</v>
      </c>
    </row>
    <row r="5484" spans="1:15" x14ac:dyDescent="0.2">
      <c r="A5484" t="s">
        <v>239</v>
      </c>
      <c r="B5484" t="s">
        <v>240</v>
      </c>
      <c r="C5484" t="s">
        <v>241</v>
      </c>
      <c r="D5484">
        <v>2018</v>
      </c>
      <c r="E5484" t="str">
        <f t="shared" si="86"/>
        <v>Iraq 2018</v>
      </c>
      <c r="F5484">
        <v>2.85159946518623E-2</v>
      </c>
      <c r="G5484">
        <v>1.0195995334991299</v>
      </c>
      <c r="H5484">
        <v>9.9583806272324604E-2</v>
      </c>
      <c r="I5484">
        <v>0.625</v>
      </c>
      <c r="J5484">
        <v>866</v>
      </c>
      <c r="K5484">
        <v>1</v>
      </c>
      <c r="L5484">
        <v>6153</v>
      </c>
      <c r="M5484">
        <v>1443</v>
      </c>
      <c r="N5484">
        <v>2</v>
      </c>
      <c r="O5484">
        <v>2</v>
      </c>
    </row>
    <row r="5485" spans="1:15" x14ac:dyDescent="0.2">
      <c r="A5485" t="s">
        <v>242</v>
      </c>
      <c r="B5485" t="s">
        <v>243</v>
      </c>
      <c r="C5485" t="s">
        <v>244</v>
      </c>
      <c r="D5485">
        <v>2018</v>
      </c>
      <c r="E5485" t="str">
        <f t="shared" si="86"/>
        <v>Ireland 2018</v>
      </c>
      <c r="F5485">
        <v>2.8686238183976399E-3</v>
      </c>
      <c r="I5485">
        <v>1</v>
      </c>
      <c r="L5485">
        <v>39</v>
      </c>
      <c r="N5485">
        <v>3</v>
      </c>
      <c r="O5485">
        <v>4</v>
      </c>
    </row>
    <row r="5486" spans="1:15" x14ac:dyDescent="0.2">
      <c r="A5486" t="s">
        <v>245</v>
      </c>
      <c r="B5486" t="s">
        <v>246</v>
      </c>
      <c r="C5486" t="s">
        <v>247</v>
      </c>
      <c r="D5486">
        <v>2018</v>
      </c>
      <c r="E5486" t="str">
        <f t="shared" si="86"/>
        <v>Israel 2018</v>
      </c>
      <c r="F5486">
        <v>5.3259557680014502E-2</v>
      </c>
      <c r="I5486">
        <v>0.31000000238418601</v>
      </c>
      <c r="J5486">
        <v>53</v>
      </c>
      <c r="K5486">
        <v>2</v>
      </c>
      <c r="L5486">
        <v>116</v>
      </c>
      <c r="M5486">
        <v>76</v>
      </c>
      <c r="N5486">
        <v>2</v>
      </c>
      <c r="O5486">
        <v>3</v>
      </c>
    </row>
    <row r="5487" spans="1:15" x14ac:dyDescent="0.2">
      <c r="A5487" t="s">
        <v>248</v>
      </c>
      <c r="B5487" t="s">
        <v>249</v>
      </c>
      <c r="C5487" t="s">
        <v>250</v>
      </c>
      <c r="D5487">
        <v>2018</v>
      </c>
      <c r="E5487" t="str">
        <f t="shared" si="86"/>
        <v>Italy 2018</v>
      </c>
      <c r="F5487">
        <v>1.3592909347184301E-2</v>
      </c>
      <c r="I5487">
        <v>0.93500000238418601</v>
      </c>
      <c r="L5487">
        <v>359</v>
      </c>
      <c r="N5487">
        <v>2</v>
      </c>
      <c r="O5487">
        <v>4</v>
      </c>
    </row>
    <row r="5488" spans="1:15" x14ac:dyDescent="0.2">
      <c r="A5488" t="s">
        <v>251</v>
      </c>
      <c r="B5488" t="s">
        <v>252</v>
      </c>
      <c r="C5488" t="s">
        <v>253</v>
      </c>
      <c r="D5488">
        <v>2018</v>
      </c>
      <c r="E5488" t="str">
        <f t="shared" si="86"/>
        <v>Jamaica 2018</v>
      </c>
      <c r="F5488">
        <v>1.34909410742407E-2</v>
      </c>
      <c r="G5488">
        <v>0.66212108417974902</v>
      </c>
      <c r="H5488">
        <v>0.64480467990081902</v>
      </c>
      <c r="I5488">
        <v>1</v>
      </c>
      <c r="L5488">
        <v>1289</v>
      </c>
      <c r="N5488">
        <v>2</v>
      </c>
      <c r="O5488">
        <v>3</v>
      </c>
    </row>
    <row r="5489" spans="1:15" x14ac:dyDescent="0.2">
      <c r="A5489" t="s">
        <v>254</v>
      </c>
      <c r="B5489" t="s">
        <v>255</v>
      </c>
      <c r="C5489" t="s">
        <v>256</v>
      </c>
      <c r="D5489">
        <v>2018</v>
      </c>
      <c r="E5489" t="str">
        <f t="shared" si="86"/>
        <v>Japan 2018</v>
      </c>
      <c r="F5489">
        <v>9.6325965102547796E-3</v>
      </c>
      <c r="I5489">
        <v>0.97899997234344505</v>
      </c>
      <c r="L5489">
        <v>334</v>
      </c>
      <c r="N5489">
        <v>2</v>
      </c>
      <c r="O5489">
        <v>4</v>
      </c>
    </row>
    <row r="5490" spans="1:15" x14ac:dyDescent="0.2">
      <c r="A5490" t="s">
        <v>257</v>
      </c>
      <c r="B5490" t="s">
        <v>258</v>
      </c>
      <c r="C5490" t="s">
        <v>259</v>
      </c>
      <c r="D5490">
        <v>2018</v>
      </c>
      <c r="E5490" t="str">
        <f t="shared" si="86"/>
        <v>Jordan 2018</v>
      </c>
      <c r="F5490">
        <v>4.6357719379034899E-2</v>
      </c>
      <c r="G5490">
        <v>5.8495872218279397</v>
      </c>
      <c r="H5490">
        <v>0.37901948081798198</v>
      </c>
      <c r="I5490">
        <v>0.5</v>
      </c>
      <c r="L5490">
        <v>94</v>
      </c>
      <c r="N5490">
        <v>2</v>
      </c>
      <c r="O5490">
        <v>2</v>
      </c>
    </row>
    <row r="5491" spans="1:15" x14ac:dyDescent="0.2">
      <c r="A5491" t="s">
        <v>260</v>
      </c>
      <c r="B5491" t="s">
        <v>261</v>
      </c>
      <c r="C5491" t="s">
        <v>262</v>
      </c>
      <c r="D5491">
        <v>2018</v>
      </c>
      <c r="E5491" t="str">
        <f t="shared" si="86"/>
        <v>Kazakhstan 2018</v>
      </c>
      <c r="F5491">
        <v>8.3562580711944705E-3</v>
      </c>
      <c r="G5491">
        <v>4.9936834092938198E-2</v>
      </c>
      <c r="H5491">
        <v>0.155593763094619</v>
      </c>
      <c r="I5491">
        <v>0.63099998235702504</v>
      </c>
      <c r="N5491">
        <v>2</v>
      </c>
      <c r="O5491">
        <v>3</v>
      </c>
    </row>
    <row r="5492" spans="1:15" x14ac:dyDescent="0.2">
      <c r="A5492" t="s">
        <v>263</v>
      </c>
      <c r="B5492" t="s">
        <v>264</v>
      </c>
      <c r="C5492" t="s">
        <v>265</v>
      </c>
      <c r="D5492">
        <v>2018</v>
      </c>
      <c r="E5492" t="str">
        <f t="shared" si="86"/>
        <v>Kenya 2018</v>
      </c>
      <c r="F5492">
        <v>1.26640880282782E-2</v>
      </c>
      <c r="G5492">
        <v>2.7429446454222699</v>
      </c>
      <c r="H5492">
        <v>0.29718492450746298</v>
      </c>
      <c r="I5492">
        <v>0.239999994635582</v>
      </c>
      <c r="J5492">
        <v>69</v>
      </c>
      <c r="K5492">
        <v>1</v>
      </c>
      <c r="L5492">
        <v>1569</v>
      </c>
      <c r="M5492">
        <v>164</v>
      </c>
      <c r="N5492">
        <v>2</v>
      </c>
      <c r="O5492">
        <v>2</v>
      </c>
    </row>
    <row r="5493" spans="1:15" x14ac:dyDescent="0.2">
      <c r="A5493" t="s">
        <v>266</v>
      </c>
      <c r="B5493" t="s">
        <v>267</v>
      </c>
      <c r="C5493" t="s">
        <v>268</v>
      </c>
      <c r="D5493">
        <v>2018</v>
      </c>
      <c r="E5493" t="str">
        <f t="shared" si="86"/>
        <v>Kiribati 2018</v>
      </c>
      <c r="O5493">
        <v>0</v>
      </c>
    </row>
    <row r="5494" spans="1:15" x14ac:dyDescent="0.2">
      <c r="A5494" t="s">
        <v>269</v>
      </c>
      <c r="B5494" t="s">
        <v>270</v>
      </c>
      <c r="C5494" t="s">
        <v>271</v>
      </c>
      <c r="D5494">
        <v>2018</v>
      </c>
      <c r="E5494" t="str">
        <f t="shared" si="86"/>
        <v>Korea, Dem. People’s Rep. 2018</v>
      </c>
      <c r="I5494">
        <v>1</v>
      </c>
      <c r="O5494" t="s">
        <v>591</v>
      </c>
    </row>
    <row r="5495" spans="1:15" x14ac:dyDescent="0.2">
      <c r="A5495" t="s">
        <v>272</v>
      </c>
      <c r="B5495" t="s">
        <v>273</v>
      </c>
      <c r="C5495" t="s">
        <v>274</v>
      </c>
      <c r="D5495">
        <v>2018</v>
      </c>
      <c r="E5495" t="str">
        <f t="shared" si="86"/>
        <v>Korea, Rep. 2018</v>
      </c>
      <c r="F5495">
        <v>2.49684357635785E-2</v>
      </c>
      <c r="I5495">
        <v>1</v>
      </c>
      <c r="L5495">
        <v>309</v>
      </c>
      <c r="N5495">
        <v>2</v>
      </c>
      <c r="O5495">
        <v>3</v>
      </c>
    </row>
    <row r="5496" spans="1:15" x14ac:dyDescent="0.2">
      <c r="A5496" t="s">
        <v>275</v>
      </c>
      <c r="B5496" t="s">
        <v>276</v>
      </c>
      <c r="C5496" t="s">
        <v>277</v>
      </c>
      <c r="D5496">
        <v>2018</v>
      </c>
      <c r="E5496" t="str">
        <f t="shared" si="86"/>
        <v>Kuwait 2018</v>
      </c>
      <c r="F5496">
        <v>5.0999531488008197E-2</v>
      </c>
      <c r="H5496">
        <v>3.8022215526633797E-2</v>
      </c>
      <c r="I5496">
        <v>0.230000004172325</v>
      </c>
      <c r="L5496">
        <v>37</v>
      </c>
      <c r="N5496">
        <v>2</v>
      </c>
      <c r="O5496">
        <v>2</v>
      </c>
    </row>
    <row r="5497" spans="1:15" x14ac:dyDescent="0.2">
      <c r="A5497" t="s">
        <v>278</v>
      </c>
      <c r="B5497" t="s">
        <v>279</v>
      </c>
      <c r="C5497" t="s">
        <v>280</v>
      </c>
      <c r="D5497">
        <v>2018</v>
      </c>
      <c r="E5497" t="str">
        <f t="shared" si="86"/>
        <v>Kyrgyz Republic 2018</v>
      </c>
      <c r="F5497">
        <v>1.5711221745822301E-2</v>
      </c>
      <c r="G5497">
        <v>4.7177669187850801</v>
      </c>
      <c r="H5497">
        <v>0.45572607941306698</v>
      </c>
      <c r="I5497">
        <v>0.64899998903274503</v>
      </c>
      <c r="N5497">
        <v>2</v>
      </c>
      <c r="O5497">
        <v>2</v>
      </c>
    </row>
    <row r="5498" spans="1:15" x14ac:dyDescent="0.2">
      <c r="A5498" t="s">
        <v>281</v>
      </c>
      <c r="B5498" t="s">
        <v>282</v>
      </c>
      <c r="C5498" t="s">
        <v>283</v>
      </c>
      <c r="D5498">
        <v>2018</v>
      </c>
      <c r="E5498" t="str">
        <f t="shared" si="86"/>
        <v>Lao PDR 2018</v>
      </c>
      <c r="G5498">
        <v>3.3829377406494601</v>
      </c>
      <c r="H5498">
        <v>0.54567392429282702</v>
      </c>
      <c r="I5498">
        <v>0.55000001192092896</v>
      </c>
      <c r="O5498">
        <v>2</v>
      </c>
    </row>
    <row r="5499" spans="1:15" x14ac:dyDescent="0.2">
      <c r="A5499" t="s">
        <v>284</v>
      </c>
      <c r="B5499" t="s">
        <v>285</v>
      </c>
      <c r="C5499" t="s">
        <v>286</v>
      </c>
      <c r="D5499">
        <v>2018</v>
      </c>
      <c r="E5499" t="str">
        <f t="shared" si="86"/>
        <v>Latvia 2018</v>
      </c>
      <c r="F5499">
        <v>2.0622774151559001E-2</v>
      </c>
      <c r="I5499">
        <v>0.58600002527236905</v>
      </c>
      <c r="L5499">
        <v>84</v>
      </c>
      <c r="N5499">
        <v>2</v>
      </c>
      <c r="O5499">
        <v>4</v>
      </c>
    </row>
    <row r="5500" spans="1:15" x14ac:dyDescent="0.2">
      <c r="A5500" t="s">
        <v>287</v>
      </c>
      <c r="B5500" t="s">
        <v>288</v>
      </c>
      <c r="C5500" t="s">
        <v>289</v>
      </c>
      <c r="D5500">
        <v>2018</v>
      </c>
      <c r="E5500" t="str">
        <f t="shared" si="86"/>
        <v>Lebanon 2018</v>
      </c>
      <c r="F5500">
        <v>4.9527614939663699E-2</v>
      </c>
      <c r="G5500">
        <v>2.6440000169605402</v>
      </c>
      <c r="H5500">
        <v>0.61483841753149904</v>
      </c>
      <c r="I5500">
        <v>0.31999999284744302</v>
      </c>
      <c r="K5500">
        <v>3</v>
      </c>
      <c r="L5500">
        <v>172</v>
      </c>
      <c r="M5500">
        <v>2</v>
      </c>
      <c r="O5500">
        <v>2</v>
      </c>
    </row>
    <row r="5501" spans="1:15" x14ac:dyDescent="0.2">
      <c r="A5501" t="s">
        <v>290</v>
      </c>
      <c r="B5501" t="s">
        <v>291</v>
      </c>
      <c r="C5501" t="s">
        <v>292</v>
      </c>
      <c r="D5501">
        <v>2018</v>
      </c>
      <c r="E5501" t="str">
        <f t="shared" si="86"/>
        <v>Lesotho 2018</v>
      </c>
      <c r="F5501">
        <v>1.7886028744585E-2</v>
      </c>
      <c r="G5501">
        <v>5.3668146704352298</v>
      </c>
      <c r="H5501">
        <v>0.28261427308316001</v>
      </c>
      <c r="I5501">
        <v>1</v>
      </c>
      <c r="O5501">
        <v>2</v>
      </c>
    </row>
    <row r="5502" spans="1:15" x14ac:dyDescent="0.2">
      <c r="A5502" t="s">
        <v>293</v>
      </c>
      <c r="B5502" t="s">
        <v>294</v>
      </c>
      <c r="C5502" t="s">
        <v>295</v>
      </c>
      <c r="D5502">
        <v>2018</v>
      </c>
      <c r="E5502" t="str">
        <f t="shared" si="86"/>
        <v>Liberia 2018</v>
      </c>
      <c r="F5502">
        <v>9.3821602730621203E-3</v>
      </c>
      <c r="G5502">
        <v>19.879394911898601</v>
      </c>
      <c r="H5502">
        <v>0.23877199614650199</v>
      </c>
      <c r="I5502">
        <v>7.9999998211860698E-2</v>
      </c>
      <c r="N5502">
        <v>1</v>
      </c>
      <c r="O5502">
        <v>2</v>
      </c>
    </row>
    <row r="5503" spans="1:15" x14ac:dyDescent="0.2">
      <c r="A5503" t="s">
        <v>296</v>
      </c>
      <c r="B5503" t="s">
        <v>297</v>
      </c>
      <c r="C5503" t="s">
        <v>298</v>
      </c>
      <c r="D5503">
        <v>2018</v>
      </c>
      <c r="E5503" t="str">
        <f t="shared" si="86"/>
        <v>Libya 2018</v>
      </c>
      <c r="G5503">
        <v>0.39444495551973502</v>
      </c>
      <c r="I5503">
        <v>0.84399998188018799</v>
      </c>
      <c r="J5503">
        <v>44</v>
      </c>
      <c r="K5503">
        <v>1</v>
      </c>
      <c r="M5503">
        <v>670</v>
      </c>
      <c r="N5503">
        <v>2</v>
      </c>
      <c r="O5503">
        <v>2</v>
      </c>
    </row>
    <row r="5504" spans="1:15" x14ac:dyDescent="0.2">
      <c r="A5504" t="s">
        <v>299</v>
      </c>
      <c r="B5504" t="s">
        <v>300</v>
      </c>
      <c r="C5504" t="s">
        <v>301</v>
      </c>
      <c r="D5504">
        <v>2018</v>
      </c>
      <c r="E5504" t="str">
        <f t="shared" si="86"/>
        <v>Liechtenstein 2018</v>
      </c>
      <c r="L5504">
        <v>1</v>
      </c>
      <c r="O5504" t="s">
        <v>592</v>
      </c>
    </row>
    <row r="5505" spans="1:15" x14ac:dyDescent="0.2">
      <c r="A5505" t="s">
        <v>302</v>
      </c>
      <c r="B5505" t="s">
        <v>303</v>
      </c>
      <c r="C5505" t="s">
        <v>304</v>
      </c>
      <c r="D5505">
        <v>2018</v>
      </c>
      <c r="E5505" t="str">
        <f t="shared" si="86"/>
        <v>Lithuania 2018</v>
      </c>
      <c r="F5505">
        <v>1.9674191418776101E-2</v>
      </c>
      <c r="I5505">
        <v>0.84200000762939498</v>
      </c>
      <c r="L5505">
        <v>92</v>
      </c>
      <c r="N5505">
        <v>2</v>
      </c>
      <c r="O5505">
        <v>4</v>
      </c>
    </row>
    <row r="5506" spans="1:15" x14ac:dyDescent="0.2">
      <c r="A5506" t="s">
        <v>305</v>
      </c>
      <c r="B5506" t="s">
        <v>306</v>
      </c>
      <c r="C5506" t="s">
        <v>307</v>
      </c>
      <c r="D5506">
        <v>2018</v>
      </c>
      <c r="E5506" t="str">
        <f t="shared" si="86"/>
        <v>Luxembourg 2018</v>
      </c>
      <c r="F5506">
        <v>5.2979702560684997E-3</v>
      </c>
      <c r="I5506">
        <v>0.53299999237060602</v>
      </c>
      <c r="L5506">
        <v>3</v>
      </c>
      <c r="N5506">
        <v>2</v>
      </c>
      <c r="O5506">
        <v>4</v>
      </c>
    </row>
    <row r="5507" spans="1:15" x14ac:dyDescent="0.2">
      <c r="A5507" t="s">
        <v>308</v>
      </c>
      <c r="B5507" t="s">
        <v>309</v>
      </c>
      <c r="C5507" t="s">
        <v>310</v>
      </c>
      <c r="D5507">
        <v>2018</v>
      </c>
      <c r="E5507" t="str">
        <f t="shared" si="86"/>
        <v>Macedonia, FYR 2018</v>
      </c>
      <c r="F5507">
        <v>9.4310873267023105E-3</v>
      </c>
      <c r="G5507">
        <v>1.40054396647427</v>
      </c>
      <c r="H5507">
        <v>0.33429703737689798</v>
      </c>
      <c r="I5507">
        <v>0.64099997282028198</v>
      </c>
      <c r="L5507">
        <v>25</v>
      </c>
      <c r="O5507">
        <v>3</v>
      </c>
    </row>
    <row r="5508" spans="1:15" x14ac:dyDescent="0.2">
      <c r="A5508" t="s">
        <v>311</v>
      </c>
      <c r="B5508" t="s">
        <v>312</v>
      </c>
      <c r="C5508" t="s">
        <v>313</v>
      </c>
      <c r="D5508">
        <v>2018</v>
      </c>
      <c r="E5508" t="str">
        <f t="shared" si="86"/>
        <v>Madagascar 2018</v>
      </c>
      <c r="F5508">
        <v>6.0568611090283204E-3</v>
      </c>
      <c r="G5508">
        <v>5.6097301921064799</v>
      </c>
      <c r="H5508">
        <v>0.218102501251555</v>
      </c>
      <c r="I5508">
        <v>0.47900000214576699</v>
      </c>
      <c r="N5508">
        <v>3</v>
      </c>
      <c r="O5508">
        <v>3</v>
      </c>
    </row>
    <row r="5509" spans="1:15" x14ac:dyDescent="0.2">
      <c r="A5509" t="s">
        <v>314</v>
      </c>
      <c r="B5509" t="s">
        <v>315</v>
      </c>
      <c r="C5509" t="s">
        <v>316</v>
      </c>
      <c r="D5509">
        <v>2018</v>
      </c>
      <c r="E5509" t="str">
        <f t="shared" si="86"/>
        <v>Malawi 2018</v>
      </c>
      <c r="F5509">
        <v>8.4702584648154496E-3</v>
      </c>
      <c r="G5509">
        <v>13.166054478668</v>
      </c>
      <c r="H5509">
        <v>0.19824018627627299</v>
      </c>
      <c r="I5509">
        <v>0.46000000834464999</v>
      </c>
      <c r="O5509">
        <v>2</v>
      </c>
    </row>
    <row r="5510" spans="1:15" x14ac:dyDescent="0.2">
      <c r="A5510" t="s">
        <v>317</v>
      </c>
      <c r="B5510" t="s">
        <v>318</v>
      </c>
      <c r="C5510" t="s">
        <v>319</v>
      </c>
      <c r="D5510">
        <v>2018</v>
      </c>
      <c r="E5510" t="str">
        <f t="shared" si="86"/>
        <v>Malaysia 2018</v>
      </c>
      <c r="F5510">
        <v>9.6066525031895493E-3</v>
      </c>
      <c r="G5510">
        <v>-9.9390420671603696E-3</v>
      </c>
      <c r="I5510">
        <v>0.5</v>
      </c>
      <c r="L5510">
        <v>323</v>
      </c>
      <c r="N5510">
        <v>2</v>
      </c>
      <c r="O5510">
        <v>3</v>
      </c>
    </row>
    <row r="5511" spans="1:15" x14ac:dyDescent="0.2">
      <c r="A5511" t="s">
        <v>320</v>
      </c>
      <c r="B5511" t="s">
        <v>321</v>
      </c>
      <c r="C5511" t="s">
        <v>322</v>
      </c>
      <c r="D5511">
        <v>2018</v>
      </c>
      <c r="E5511" t="str">
        <f t="shared" ref="E5511:E5574" si="87">A5511&amp;" "&amp;D5511</f>
        <v>Maldives 2018</v>
      </c>
      <c r="G5511">
        <v>2.7332499245252002</v>
      </c>
      <c r="H5511">
        <v>0.416733658204127</v>
      </c>
      <c r="I5511">
        <v>0.99000000953674305</v>
      </c>
      <c r="O5511">
        <v>2</v>
      </c>
    </row>
    <row r="5512" spans="1:15" x14ac:dyDescent="0.2">
      <c r="A5512" t="s">
        <v>323</v>
      </c>
      <c r="B5512" t="s">
        <v>324</v>
      </c>
      <c r="C5512" t="s">
        <v>325</v>
      </c>
      <c r="D5512">
        <v>2018</v>
      </c>
      <c r="E5512" t="str">
        <f t="shared" si="87"/>
        <v>Mali 2018</v>
      </c>
      <c r="F5512">
        <v>2.8069447065484102E-2</v>
      </c>
      <c r="G5512">
        <v>9.4011568435425694</v>
      </c>
      <c r="H5512">
        <v>0.24483524772946699</v>
      </c>
      <c r="I5512">
        <v>0.89999997615814198</v>
      </c>
      <c r="J5512">
        <v>521</v>
      </c>
      <c r="K5512">
        <v>2</v>
      </c>
      <c r="M5512">
        <v>1281</v>
      </c>
      <c r="N5512">
        <v>1</v>
      </c>
      <c r="O5512">
        <v>2</v>
      </c>
    </row>
    <row r="5513" spans="1:15" x14ac:dyDescent="0.2">
      <c r="A5513" t="s">
        <v>326</v>
      </c>
      <c r="B5513" t="s">
        <v>327</v>
      </c>
      <c r="C5513" t="s">
        <v>328</v>
      </c>
      <c r="D5513">
        <v>2018</v>
      </c>
      <c r="E5513" t="str">
        <f t="shared" si="87"/>
        <v>Malta 2018</v>
      </c>
      <c r="F5513">
        <v>4.3648024507017599E-3</v>
      </c>
      <c r="I5513">
        <v>1</v>
      </c>
      <c r="L5513">
        <v>8</v>
      </c>
      <c r="O5513">
        <v>4</v>
      </c>
    </row>
    <row r="5514" spans="1:15" x14ac:dyDescent="0.2">
      <c r="A5514" t="s">
        <v>329</v>
      </c>
      <c r="B5514" t="s">
        <v>330</v>
      </c>
      <c r="C5514" t="s">
        <v>331</v>
      </c>
      <c r="D5514">
        <v>2018</v>
      </c>
      <c r="E5514" t="str">
        <f t="shared" si="87"/>
        <v>Marshall Islands 2018</v>
      </c>
      <c r="G5514">
        <v>19.8933532606952</v>
      </c>
      <c r="N5514">
        <v>2</v>
      </c>
      <c r="O5514">
        <v>0</v>
      </c>
    </row>
    <row r="5515" spans="1:15" x14ac:dyDescent="0.2">
      <c r="A5515" t="s">
        <v>332</v>
      </c>
      <c r="B5515" t="s">
        <v>333</v>
      </c>
      <c r="C5515" t="s">
        <v>334</v>
      </c>
      <c r="D5515">
        <v>2018</v>
      </c>
      <c r="E5515" t="str">
        <f t="shared" si="87"/>
        <v>Mauritania 2018</v>
      </c>
      <c r="F5515">
        <v>2.1124820874574401E-2</v>
      </c>
      <c r="G5515">
        <v>6.0305924011100602</v>
      </c>
      <c r="H5515">
        <v>0.53157064228549</v>
      </c>
      <c r="I5515">
        <v>0.40000000596046498</v>
      </c>
      <c r="L5515">
        <v>53</v>
      </c>
      <c r="O5515">
        <v>2</v>
      </c>
    </row>
    <row r="5516" spans="1:15" x14ac:dyDescent="0.2">
      <c r="A5516" t="s">
        <v>335</v>
      </c>
      <c r="B5516" t="s">
        <v>336</v>
      </c>
      <c r="C5516" t="s">
        <v>337</v>
      </c>
      <c r="D5516">
        <v>2018</v>
      </c>
      <c r="E5516" t="str">
        <f t="shared" si="87"/>
        <v>Mauritius 2018</v>
      </c>
      <c r="F5516">
        <v>1.6249181826682301E-3</v>
      </c>
      <c r="G5516">
        <v>0.46311975047759502</v>
      </c>
      <c r="H5516">
        <v>9.6019165113181495E-2</v>
      </c>
      <c r="I5516">
        <v>0.40000000596046498</v>
      </c>
      <c r="L5516">
        <v>37</v>
      </c>
      <c r="O5516">
        <v>3</v>
      </c>
    </row>
    <row r="5517" spans="1:15" x14ac:dyDescent="0.2">
      <c r="A5517" t="s">
        <v>338</v>
      </c>
      <c r="B5517" t="s">
        <v>339</v>
      </c>
      <c r="C5517" t="s">
        <v>340</v>
      </c>
      <c r="D5517">
        <v>2018</v>
      </c>
      <c r="E5517" t="str">
        <f t="shared" si="87"/>
        <v>Mexico 2018</v>
      </c>
      <c r="F5517">
        <v>4.7749420514203202E-3</v>
      </c>
      <c r="G5517">
        <v>4.61849309093448E-2</v>
      </c>
      <c r="H5517">
        <v>0.25041161726611399</v>
      </c>
      <c r="I5517">
        <v>0.80099999904632602</v>
      </c>
      <c r="K5517">
        <v>0</v>
      </c>
      <c r="L5517">
        <v>36685</v>
      </c>
      <c r="M5517">
        <v>8803</v>
      </c>
      <c r="O5517">
        <v>4</v>
      </c>
    </row>
    <row r="5518" spans="1:15" x14ac:dyDescent="0.2">
      <c r="A5518" t="s">
        <v>341</v>
      </c>
      <c r="B5518" t="s">
        <v>342</v>
      </c>
      <c r="C5518" t="s">
        <v>343</v>
      </c>
      <c r="D5518">
        <v>2018</v>
      </c>
      <c r="E5518" t="str">
        <f t="shared" si="87"/>
        <v>Micronesia, Fed. Sts. 2018</v>
      </c>
      <c r="G5518">
        <v>23.966672500973399</v>
      </c>
      <c r="O5518">
        <v>0</v>
      </c>
    </row>
    <row r="5519" spans="1:15" x14ac:dyDescent="0.2">
      <c r="A5519" t="s">
        <v>344</v>
      </c>
      <c r="B5519" t="s">
        <v>345</v>
      </c>
      <c r="C5519" t="s">
        <v>346</v>
      </c>
      <c r="D5519">
        <v>2018</v>
      </c>
      <c r="E5519" t="str">
        <f t="shared" si="87"/>
        <v>Moldova 2018</v>
      </c>
      <c r="F5519">
        <v>3.2637510962250098E-3</v>
      </c>
      <c r="G5519">
        <v>2.1593191044123299</v>
      </c>
      <c r="H5519">
        <v>0.12072368303824201</v>
      </c>
      <c r="I5519">
        <v>0.75099998712539695</v>
      </c>
      <c r="L5519">
        <v>166</v>
      </c>
      <c r="N5519">
        <v>1</v>
      </c>
      <c r="O5519">
        <v>3</v>
      </c>
    </row>
    <row r="5520" spans="1:15" x14ac:dyDescent="0.2">
      <c r="A5520" t="s">
        <v>347</v>
      </c>
      <c r="B5520" t="s">
        <v>348</v>
      </c>
      <c r="C5520" t="s">
        <v>349</v>
      </c>
      <c r="D5520">
        <v>2018</v>
      </c>
      <c r="E5520" t="str">
        <f t="shared" si="87"/>
        <v>Monaco 2018</v>
      </c>
      <c r="O5520">
        <v>0</v>
      </c>
    </row>
    <row r="5521" spans="1:15" x14ac:dyDescent="0.2">
      <c r="A5521" t="s">
        <v>350</v>
      </c>
      <c r="B5521" t="s">
        <v>351</v>
      </c>
      <c r="C5521" t="s">
        <v>352</v>
      </c>
      <c r="D5521">
        <v>2018</v>
      </c>
      <c r="E5521" t="str">
        <f t="shared" si="87"/>
        <v>Mongolia 2018</v>
      </c>
      <c r="F5521">
        <v>7.3092118573490098E-3</v>
      </c>
      <c r="G5521">
        <v>2.78056016555592</v>
      </c>
      <c r="H5521">
        <v>0.67031623642795801</v>
      </c>
      <c r="I5521">
        <v>0.85000002384185802</v>
      </c>
      <c r="L5521">
        <v>196</v>
      </c>
      <c r="O5521">
        <v>2</v>
      </c>
    </row>
    <row r="5522" spans="1:15" x14ac:dyDescent="0.2">
      <c r="A5522" t="s">
        <v>353</v>
      </c>
      <c r="B5522" t="s">
        <v>354</v>
      </c>
      <c r="C5522" t="s">
        <v>355</v>
      </c>
      <c r="D5522">
        <v>2018</v>
      </c>
      <c r="E5522" t="str">
        <f t="shared" si="87"/>
        <v>Montenegro 2018</v>
      </c>
      <c r="F5522">
        <v>1.36929476410929E-2</v>
      </c>
      <c r="G5522">
        <v>2.8034791717084602</v>
      </c>
      <c r="H5522">
        <v>0.61790951056566601</v>
      </c>
      <c r="I5522">
        <v>0.44999998807907099</v>
      </c>
      <c r="L5522">
        <v>14</v>
      </c>
      <c r="N5522">
        <v>3</v>
      </c>
      <c r="O5522">
        <v>0</v>
      </c>
    </row>
    <row r="5523" spans="1:15" x14ac:dyDescent="0.2">
      <c r="A5523" t="s">
        <v>356</v>
      </c>
      <c r="B5523" t="s">
        <v>357</v>
      </c>
      <c r="C5523" t="s">
        <v>358</v>
      </c>
      <c r="D5523">
        <v>2018</v>
      </c>
      <c r="E5523" t="str">
        <f t="shared" si="87"/>
        <v>Morocco 2018</v>
      </c>
      <c r="F5523">
        <v>3.1185875547766601E-2</v>
      </c>
      <c r="G5523">
        <v>0.65234015863822303</v>
      </c>
      <c r="H5523">
        <v>0.266641982802787</v>
      </c>
      <c r="I5523">
        <v>0.59200000762939498</v>
      </c>
      <c r="L5523">
        <v>510</v>
      </c>
      <c r="N5523">
        <v>1</v>
      </c>
      <c r="O5523">
        <v>2</v>
      </c>
    </row>
    <row r="5524" spans="1:15" x14ac:dyDescent="0.2">
      <c r="A5524" t="s">
        <v>359</v>
      </c>
      <c r="B5524" t="s">
        <v>360</v>
      </c>
      <c r="C5524" t="s">
        <v>361</v>
      </c>
      <c r="D5524">
        <v>2018</v>
      </c>
      <c r="E5524" t="str">
        <f t="shared" si="87"/>
        <v>Mozambique 2018</v>
      </c>
      <c r="F5524">
        <v>1.33533654635569E-2</v>
      </c>
      <c r="G5524">
        <v>12.469986889618999</v>
      </c>
      <c r="H5524">
        <v>0.73055473258205705</v>
      </c>
      <c r="I5524">
        <v>0.28700000047683699</v>
      </c>
      <c r="J5524">
        <v>53</v>
      </c>
      <c r="K5524">
        <v>3</v>
      </c>
      <c r="M5524">
        <v>173</v>
      </c>
      <c r="O5524">
        <v>3</v>
      </c>
    </row>
    <row r="5525" spans="1:15" x14ac:dyDescent="0.2">
      <c r="A5525" t="s">
        <v>362</v>
      </c>
      <c r="B5525" t="s">
        <v>363</v>
      </c>
      <c r="C5525" t="s">
        <v>364</v>
      </c>
      <c r="D5525">
        <v>2018</v>
      </c>
      <c r="E5525" t="str">
        <f t="shared" si="87"/>
        <v>Myanmar 2018</v>
      </c>
      <c r="F5525">
        <v>2.30745700609346E-2</v>
      </c>
      <c r="G5525">
        <v>2.6278935133119101</v>
      </c>
      <c r="H5525">
        <v>0.15761768818732999</v>
      </c>
      <c r="I5525">
        <v>0.68000000715255704</v>
      </c>
      <c r="J5525">
        <v>99</v>
      </c>
      <c r="K5525">
        <v>2</v>
      </c>
      <c r="L5525">
        <v>1452</v>
      </c>
      <c r="M5525">
        <v>122</v>
      </c>
      <c r="O5525">
        <v>3</v>
      </c>
    </row>
    <row r="5526" spans="1:15" x14ac:dyDescent="0.2">
      <c r="A5526" t="s">
        <v>365</v>
      </c>
      <c r="B5526" t="s">
        <v>366</v>
      </c>
      <c r="C5526" t="s">
        <v>367</v>
      </c>
      <c r="D5526">
        <v>2018</v>
      </c>
      <c r="E5526" t="str">
        <f t="shared" si="87"/>
        <v>Namibia 2018</v>
      </c>
      <c r="F5526">
        <v>3.14065956263564E-2</v>
      </c>
      <c r="G5526">
        <v>1.21008221904695</v>
      </c>
      <c r="I5526">
        <v>0.49799999594688399</v>
      </c>
      <c r="L5526">
        <v>476</v>
      </c>
      <c r="O5526">
        <v>3</v>
      </c>
    </row>
    <row r="5527" spans="1:15" x14ac:dyDescent="0.2">
      <c r="A5527" t="s">
        <v>368</v>
      </c>
      <c r="B5527" t="s">
        <v>369</v>
      </c>
      <c r="C5527" t="s">
        <v>370</v>
      </c>
      <c r="D5527">
        <v>2018</v>
      </c>
      <c r="E5527" t="str">
        <f t="shared" si="87"/>
        <v>Nauru 2018</v>
      </c>
      <c r="G5527">
        <v>22.2404462219435</v>
      </c>
      <c r="O5527">
        <v>0</v>
      </c>
    </row>
    <row r="5528" spans="1:15" x14ac:dyDescent="0.2">
      <c r="A5528" t="s">
        <v>371</v>
      </c>
      <c r="B5528" t="s">
        <v>372</v>
      </c>
      <c r="C5528" t="s">
        <v>373</v>
      </c>
      <c r="D5528">
        <v>2018</v>
      </c>
      <c r="E5528" t="str">
        <f t="shared" si="87"/>
        <v>Nepal 2018</v>
      </c>
      <c r="F5528">
        <v>1.53923402794861E-2</v>
      </c>
      <c r="G5528">
        <v>4.3574512685446498</v>
      </c>
      <c r="H5528">
        <v>0.14923626740441701</v>
      </c>
      <c r="I5528">
        <v>0.31000000238418601</v>
      </c>
      <c r="L5528">
        <v>630</v>
      </c>
      <c r="N5528">
        <v>2</v>
      </c>
      <c r="O5528">
        <v>2</v>
      </c>
    </row>
    <row r="5529" spans="1:15" x14ac:dyDescent="0.2">
      <c r="A5529" t="s">
        <v>374</v>
      </c>
      <c r="B5529" t="s">
        <v>375</v>
      </c>
      <c r="C5529" t="s">
        <v>376</v>
      </c>
      <c r="D5529">
        <v>2018</v>
      </c>
      <c r="E5529" t="str">
        <f t="shared" si="87"/>
        <v>Netherlands 2018</v>
      </c>
      <c r="F5529">
        <v>1.2166741818661E-2</v>
      </c>
      <c r="I5529">
        <v>0.94999998807907104</v>
      </c>
      <c r="L5529">
        <v>100</v>
      </c>
      <c r="N5529">
        <v>2</v>
      </c>
      <c r="O5529">
        <v>4</v>
      </c>
    </row>
    <row r="5530" spans="1:15" x14ac:dyDescent="0.2">
      <c r="A5530" t="s">
        <v>377</v>
      </c>
      <c r="B5530" t="s">
        <v>378</v>
      </c>
      <c r="C5530" t="s">
        <v>379</v>
      </c>
      <c r="D5530">
        <v>2018</v>
      </c>
      <c r="E5530" t="str">
        <f t="shared" si="87"/>
        <v>New Zealand 2018</v>
      </c>
      <c r="F5530">
        <v>1.20997891499675E-2</v>
      </c>
      <c r="I5530">
        <v>0.67599999904632602</v>
      </c>
      <c r="L5530">
        <v>75</v>
      </c>
      <c r="O5530">
        <v>3</v>
      </c>
    </row>
    <row r="5531" spans="1:15" x14ac:dyDescent="0.2">
      <c r="A5531" t="s">
        <v>380</v>
      </c>
      <c r="B5531" t="s">
        <v>381</v>
      </c>
      <c r="C5531" t="s">
        <v>382</v>
      </c>
      <c r="D5531">
        <v>2018</v>
      </c>
      <c r="E5531" t="str">
        <f t="shared" si="87"/>
        <v>Nicaragua 2018</v>
      </c>
      <c r="F5531">
        <v>6.2274317601395202E-3</v>
      </c>
      <c r="G5531">
        <v>2.7968874654242102</v>
      </c>
      <c r="H5531">
        <v>0.412814342445181</v>
      </c>
      <c r="I5531">
        <v>0.86000001430511497</v>
      </c>
      <c r="L5531">
        <v>682</v>
      </c>
      <c r="O5531">
        <v>2</v>
      </c>
    </row>
    <row r="5532" spans="1:15" x14ac:dyDescent="0.2">
      <c r="A5532" t="s">
        <v>383</v>
      </c>
      <c r="B5532" t="s">
        <v>384</v>
      </c>
      <c r="C5532" t="s">
        <v>385</v>
      </c>
      <c r="D5532">
        <v>2018</v>
      </c>
      <c r="E5532" t="str">
        <f t="shared" si="87"/>
        <v>Niger 2018</v>
      </c>
      <c r="F5532">
        <v>2.47194055775459E-2</v>
      </c>
      <c r="G5532">
        <v>9.7600411229295592</v>
      </c>
      <c r="H5532">
        <v>0.21024512954121299</v>
      </c>
      <c r="I5532">
        <v>0.56000000238418601</v>
      </c>
      <c r="J5532">
        <v>74</v>
      </c>
      <c r="K5532">
        <v>2</v>
      </c>
      <c r="M5532">
        <v>181</v>
      </c>
      <c r="N5532">
        <v>2</v>
      </c>
      <c r="O5532">
        <v>2</v>
      </c>
    </row>
    <row r="5533" spans="1:15" x14ac:dyDescent="0.2">
      <c r="A5533" t="s">
        <v>386</v>
      </c>
      <c r="B5533" t="s">
        <v>387</v>
      </c>
      <c r="C5533" t="s">
        <v>388</v>
      </c>
      <c r="D5533">
        <v>2018</v>
      </c>
      <c r="E5533" t="str">
        <f t="shared" si="87"/>
        <v>Nigeria 2018</v>
      </c>
      <c r="F5533">
        <v>5.0694451445541704E-3</v>
      </c>
      <c r="G5533">
        <v>0.82154856550510702</v>
      </c>
      <c r="H5533">
        <v>6.2767811114277497E-2</v>
      </c>
      <c r="I5533">
        <v>0.28999999165535001</v>
      </c>
      <c r="J5533">
        <v>1171</v>
      </c>
      <c r="K5533">
        <v>0</v>
      </c>
      <c r="M5533">
        <v>3225</v>
      </c>
      <c r="O5533">
        <v>2</v>
      </c>
    </row>
    <row r="5534" spans="1:15" x14ac:dyDescent="0.2">
      <c r="A5534" t="s">
        <v>389</v>
      </c>
      <c r="B5534" t="s">
        <v>390</v>
      </c>
      <c r="C5534" t="s">
        <v>391</v>
      </c>
      <c r="D5534">
        <v>2018</v>
      </c>
      <c r="E5534" t="str">
        <f t="shared" si="87"/>
        <v>Norway 2018</v>
      </c>
      <c r="F5534">
        <v>1.7262444075522701E-2</v>
      </c>
      <c r="I5534">
        <v>1</v>
      </c>
      <c r="L5534">
        <v>25</v>
      </c>
      <c r="N5534">
        <v>2</v>
      </c>
      <c r="O5534">
        <v>4</v>
      </c>
    </row>
    <row r="5535" spans="1:15" x14ac:dyDescent="0.2">
      <c r="A5535" t="s">
        <v>392</v>
      </c>
      <c r="B5535" t="s">
        <v>393</v>
      </c>
      <c r="C5535" t="s">
        <v>394</v>
      </c>
      <c r="D5535">
        <v>2018</v>
      </c>
      <c r="E5535" t="str">
        <f t="shared" si="87"/>
        <v>Oman 2018</v>
      </c>
      <c r="F5535">
        <v>9.5429582801596996E-2</v>
      </c>
      <c r="I5535">
        <v>0.74000000953674305</v>
      </c>
      <c r="L5535">
        <v>13</v>
      </c>
      <c r="N5535">
        <v>2</v>
      </c>
      <c r="O5535">
        <v>2</v>
      </c>
    </row>
    <row r="5536" spans="1:15" x14ac:dyDescent="0.2">
      <c r="A5536" t="s">
        <v>395</v>
      </c>
      <c r="B5536" t="s">
        <v>396</v>
      </c>
      <c r="C5536" t="s">
        <v>397</v>
      </c>
      <c r="D5536">
        <v>2018</v>
      </c>
      <c r="E5536" t="str">
        <f t="shared" si="87"/>
        <v>Pakistan 2018</v>
      </c>
      <c r="F5536">
        <v>4.1291313644854298E-2</v>
      </c>
      <c r="G5536">
        <v>0.395484675694597</v>
      </c>
      <c r="H5536">
        <v>0.20802789237063901</v>
      </c>
      <c r="I5536">
        <v>0.56000000238418601</v>
      </c>
      <c r="J5536">
        <v>198</v>
      </c>
      <c r="K5536">
        <v>2</v>
      </c>
      <c r="L5536">
        <v>8241</v>
      </c>
      <c r="M5536">
        <v>483</v>
      </c>
      <c r="O5536">
        <v>2</v>
      </c>
    </row>
    <row r="5537" spans="1:15" x14ac:dyDescent="0.2">
      <c r="A5537" t="s">
        <v>398</v>
      </c>
      <c r="B5537" t="s">
        <v>399</v>
      </c>
      <c r="C5537" t="s">
        <v>400</v>
      </c>
      <c r="D5537">
        <v>2018</v>
      </c>
      <c r="E5537" t="str">
        <f t="shared" si="87"/>
        <v>Palau 2018</v>
      </c>
      <c r="G5537">
        <v>27.6113085896929</v>
      </c>
      <c r="L5537">
        <v>2</v>
      </c>
      <c r="N5537">
        <v>2</v>
      </c>
      <c r="O5537">
        <v>0</v>
      </c>
    </row>
    <row r="5538" spans="1:15" x14ac:dyDescent="0.2">
      <c r="A5538" t="s">
        <v>401</v>
      </c>
      <c r="B5538" t="s">
        <v>402</v>
      </c>
      <c r="C5538" t="s">
        <v>403</v>
      </c>
      <c r="D5538">
        <v>2018</v>
      </c>
      <c r="E5538" t="str">
        <f t="shared" si="87"/>
        <v>Panama 2018</v>
      </c>
      <c r="G5538">
        <v>6.4729473664848006E-2</v>
      </c>
      <c r="I5538">
        <v>0.70999997854232799</v>
      </c>
      <c r="L5538">
        <v>401</v>
      </c>
      <c r="N5538">
        <v>2</v>
      </c>
      <c r="O5538">
        <v>0</v>
      </c>
    </row>
    <row r="5539" spans="1:15" x14ac:dyDescent="0.2">
      <c r="A5539" t="s">
        <v>404</v>
      </c>
      <c r="B5539" t="s">
        <v>405</v>
      </c>
      <c r="C5539" t="s">
        <v>406</v>
      </c>
      <c r="D5539">
        <v>2018</v>
      </c>
      <c r="E5539" t="str">
        <f t="shared" si="87"/>
        <v>Papua New Guinea 2018</v>
      </c>
      <c r="F5539">
        <v>3.7621677047336502E-3</v>
      </c>
      <c r="G5539">
        <v>3.36420511633992</v>
      </c>
      <c r="H5539">
        <v>0.14519270868273301</v>
      </c>
      <c r="I5539">
        <v>0.96600002050399802</v>
      </c>
      <c r="O5539">
        <v>2</v>
      </c>
    </row>
    <row r="5540" spans="1:15" x14ac:dyDescent="0.2">
      <c r="A5540" t="s">
        <v>407</v>
      </c>
      <c r="B5540" t="s">
        <v>408</v>
      </c>
      <c r="C5540" t="s">
        <v>409</v>
      </c>
      <c r="D5540">
        <v>2018</v>
      </c>
      <c r="E5540" t="str">
        <f t="shared" si="87"/>
        <v>Paraguay 2018</v>
      </c>
      <c r="F5540">
        <v>9.6115615274953506E-3</v>
      </c>
      <c r="G5540">
        <v>0.42321647609877699</v>
      </c>
      <c r="H5540">
        <v>0.16469637956355199</v>
      </c>
      <c r="I5540">
        <v>0.94499999284744296</v>
      </c>
      <c r="L5540">
        <v>497</v>
      </c>
      <c r="O5540">
        <v>2</v>
      </c>
    </row>
    <row r="5541" spans="1:15" x14ac:dyDescent="0.2">
      <c r="A5541" t="s">
        <v>410</v>
      </c>
      <c r="B5541" t="s">
        <v>411</v>
      </c>
      <c r="C5541" t="s">
        <v>412</v>
      </c>
      <c r="D5541">
        <v>2018</v>
      </c>
      <c r="E5541" t="str">
        <f t="shared" si="87"/>
        <v>Peru 2018</v>
      </c>
      <c r="F5541">
        <v>1.17498635616252E-2</v>
      </c>
      <c r="G5541">
        <v>0.21300637352131699</v>
      </c>
      <c r="H5541">
        <v>8.5743608893930803E-2</v>
      </c>
      <c r="I5541">
        <v>0.66100001335143999</v>
      </c>
      <c r="L5541">
        <v>2452</v>
      </c>
      <c r="N5541">
        <v>2</v>
      </c>
      <c r="O5541">
        <v>3</v>
      </c>
    </row>
    <row r="5542" spans="1:15" x14ac:dyDescent="0.2">
      <c r="A5542" t="s">
        <v>413</v>
      </c>
      <c r="B5542" t="s">
        <v>414</v>
      </c>
      <c r="C5542" t="s">
        <v>415</v>
      </c>
      <c r="D5542">
        <v>2018</v>
      </c>
      <c r="E5542" t="str">
        <f t="shared" si="87"/>
        <v>Philippines 2018</v>
      </c>
      <c r="F5542">
        <v>8.19584673820236E-3</v>
      </c>
      <c r="G5542">
        <v>0.14260436631956599</v>
      </c>
      <c r="H5542">
        <v>9.9929765808096399E-2</v>
      </c>
      <c r="I5542">
        <v>0.85900002717971802</v>
      </c>
      <c r="J5542">
        <v>420</v>
      </c>
      <c r="K5542">
        <v>0</v>
      </c>
      <c r="L5542">
        <v>5651</v>
      </c>
      <c r="M5542">
        <v>436</v>
      </c>
      <c r="N5542">
        <v>2</v>
      </c>
      <c r="O5542">
        <v>3</v>
      </c>
    </row>
    <row r="5543" spans="1:15" x14ac:dyDescent="0.2">
      <c r="A5543" t="s">
        <v>416</v>
      </c>
      <c r="B5543" t="s">
        <v>417</v>
      </c>
      <c r="C5543" t="s">
        <v>418</v>
      </c>
      <c r="D5543">
        <v>2018</v>
      </c>
      <c r="E5543" t="str">
        <f t="shared" si="87"/>
        <v>Poland 2018</v>
      </c>
      <c r="F5543">
        <v>2.0495721298764299E-2</v>
      </c>
      <c r="I5543">
        <v>0.95999997854232799</v>
      </c>
      <c r="L5543">
        <v>273</v>
      </c>
      <c r="N5543">
        <v>2</v>
      </c>
      <c r="O5543">
        <v>4</v>
      </c>
    </row>
    <row r="5544" spans="1:15" x14ac:dyDescent="0.2">
      <c r="A5544" t="s">
        <v>419</v>
      </c>
      <c r="B5544" t="s">
        <v>420</v>
      </c>
      <c r="C5544" t="s">
        <v>421</v>
      </c>
      <c r="D5544">
        <v>2018</v>
      </c>
      <c r="E5544" t="str">
        <f t="shared" si="87"/>
        <v>Portugal 2018</v>
      </c>
      <c r="F5544">
        <v>1.7647076827444999E-2</v>
      </c>
      <c r="L5544">
        <v>81</v>
      </c>
      <c r="N5544">
        <v>2</v>
      </c>
      <c r="O5544">
        <v>4</v>
      </c>
    </row>
    <row r="5545" spans="1:15" x14ac:dyDescent="0.2">
      <c r="A5545" t="s">
        <v>422</v>
      </c>
      <c r="B5545" t="s">
        <v>423</v>
      </c>
      <c r="C5545" t="s">
        <v>424</v>
      </c>
      <c r="D5545">
        <v>2018</v>
      </c>
      <c r="E5545" t="str">
        <f t="shared" si="87"/>
        <v>Qatar 2018</v>
      </c>
      <c r="I5545">
        <v>0.11599999666214</v>
      </c>
      <c r="L5545">
        <v>10</v>
      </c>
      <c r="N5545">
        <v>2</v>
      </c>
      <c r="O5545">
        <v>2</v>
      </c>
    </row>
    <row r="5546" spans="1:15" x14ac:dyDescent="0.2">
      <c r="A5546" t="s">
        <v>425</v>
      </c>
      <c r="B5546" t="s">
        <v>426</v>
      </c>
      <c r="C5546" t="s">
        <v>427</v>
      </c>
      <c r="D5546">
        <v>2018</v>
      </c>
      <c r="E5546" t="str">
        <f t="shared" si="87"/>
        <v>Romania 2018</v>
      </c>
      <c r="F5546">
        <v>1.8052417259754198E-2</v>
      </c>
      <c r="I5546">
        <v>0.83499997854232799</v>
      </c>
      <c r="L5546">
        <v>250</v>
      </c>
      <c r="N5546">
        <v>2</v>
      </c>
      <c r="O5546">
        <v>2</v>
      </c>
    </row>
    <row r="5547" spans="1:15" x14ac:dyDescent="0.2">
      <c r="A5547" t="s">
        <v>428</v>
      </c>
      <c r="B5547" t="s">
        <v>429</v>
      </c>
      <c r="C5547" t="s">
        <v>430</v>
      </c>
      <c r="D5547">
        <v>2018</v>
      </c>
      <c r="E5547" t="str">
        <f t="shared" si="87"/>
        <v>Russian Federation 2018</v>
      </c>
      <c r="F5547">
        <v>3.6925187594336897E-2</v>
      </c>
      <c r="H5547">
        <v>0.120738193906156</v>
      </c>
      <c r="I5547">
        <v>0.80699998140335105</v>
      </c>
      <c r="J5547">
        <v>30</v>
      </c>
      <c r="K5547">
        <v>2</v>
      </c>
      <c r="L5547">
        <v>11964</v>
      </c>
      <c r="M5547">
        <v>38</v>
      </c>
      <c r="O5547">
        <v>4</v>
      </c>
    </row>
    <row r="5548" spans="1:15" x14ac:dyDescent="0.2">
      <c r="A5548" t="s">
        <v>431</v>
      </c>
      <c r="B5548" t="s">
        <v>432</v>
      </c>
      <c r="C5548" t="s">
        <v>433</v>
      </c>
      <c r="D5548">
        <v>2018</v>
      </c>
      <c r="E5548" t="str">
        <f t="shared" si="87"/>
        <v>Rwanda 2018</v>
      </c>
      <c r="F5548">
        <v>1.25174035173425E-2</v>
      </c>
      <c r="G5548">
        <v>12.046203436995301</v>
      </c>
      <c r="H5548">
        <v>0.349606728286598</v>
      </c>
      <c r="I5548">
        <v>0.83999997377395597</v>
      </c>
      <c r="K5548">
        <v>3</v>
      </c>
      <c r="L5548">
        <v>285</v>
      </c>
      <c r="M5548">
        <v>6</v>
      </c>
      <c r="O5548">
        <v>2</v>
      </c>
    </row>
    <row r="5549" spans="1:15" x14ac:dyDescent="0.2">
      <c r="A5549" t="s">
        <v>434</v>
      </c>
      <c r="B5549" t="s">
        <v>435</v>
      </c>
      <c r="C5549" t="s">
        <v>436</v>
      </c>
      <c r="D5549">
        <v>2018</v>
      </c>
      <c r="E5549" t="str">
        <f t="shared" si="87"/>
        <v>Samoa 2018</v>
      </c>
      <c r="G5549">
        <v>15.0828685368049</v>
      </c>
      <c r="H5549">
        <v>0.47471786509803299</v>
      </c>
      <c r="L5549">
        <v>13</v>
      </c>
      <c r="O5549">
        <v>2</v>
      </c>
    </row>
    <row r="5550" spans="1:15" x14ac:dyDescent="0.2">
      <c r="A5550" t="s">
        <v>437</v>
      </c>
      <c r="B5550" t="s">
        <v>438</v>
      </c>
      <c r="C5550" t="s">
        <v>439</v>
      </c>
      <c r="D5550">
        <v>2018</v>
      </c>
      <c r="E5550" t="str">
        <f t="shared" si="87"/>
        <v>San Marino 2018</v>
      </c>
      <c r="O5550">
        <v>0</v>
      </c>
    </row>
    <row r="5551" spans="1:15" x14ac:dyDescent="0.2">
      <c r="A5551" t="s">
        <v>440</v>
      </c>
      <c r="B5551" t="s">
        <v>441</v>
      </c>
      <c r="C5551" t="s">
        <v>442</v>
      </c>
      <c r="D5551">
        <v>2018</v>
      </c>
      <c r="E5551" t="str">
        <f t="shared" si="87"/>
        <v>Sao Tome and Principe 2018</v>
      </c>
      <c r="G5551">
        <v>12.6420563696018</v>
      </c>
      <c r="H5551">
        <v>0.54874654571233505</v>
      </c>
      <c r="O5551">
        <v>2</v>
      </c>
    </row>
    <row r="5552" spans="1:15" x14ac:dyDescent="0.2">
      <c r="A5552" t="s">
        <v>443</v>
      </c>
      <c r="B5552" t="s">
        <v>444</v>
      </c>
      <c r="C5552" t="s">
        <v>445</v>
      </c>
      <c r="D5552">
        <v>2018</v>
      </c>
      <c r="E5552" t="str">
        <f t="shared" si="87"/>
        <v>Saudi Arabia 2018</v>
      </c>
      <c r="F5552">
        <v>9.4863556589327699E-2</v>
      </c>
      <c r="I5552">
        <v>0.36000001430511502</v>
      </c>
      <c r="K5552">
        <v>2</v>
      </c>
      <c r="L5552">
        <v>224</v>
      </c>
      <c r="M5552">
        <v>11</v>
      </c>
      <c r="N5552">
        <v>2</v>
      </c>
      <c r="O5552">
        <v>2</v>
      </c>
    </row>
    <row r="5553" spans="1:15" x14ac:dyDescent="0.2">
      <c r="A5553" t="s">
        <v>446</v>
      </c>
      <c r="B5553" t="s">
        <v>447</v>
      </c>
      <c r="C5553" t="s">
        <v>448</v>
      </c>
      <c r="D5553">
        <v>2018</v>
      </c>
      <c r="E5553" t="str">
        <f t="shared" si="87"/>
        <v>Senegal 2018</v>
      </c>
      <c r="F5553">
        <v>1.6582400783924901E-2</v>
      </c>
      <c r="G5553">
        <v>4.4367055932059101</v>
      </c>
      <c r="H5553">
        <v>0.49502589374801498</v>
      </c>
      <c r="I5553">
        <v>0.43500000238418601</v>
      </c>
      <c r="K5553">
        <v>3</v>
      </c>
      <c r="M5553">
        <v>1</v>
      </c>
      <c r="N5553">
        <v>2</v>
      </c>
      <c r="O5553">
        <v>2</v>
      </c>
    </row>
    <row r="5554" spans="1:15" x14ac:dyDescent="0.2">
      <c r="A5554" t="s">
        <v>449</v>
      </c>
      <c r="B5554" t="s">
        <v>450</v>
      </c>
      <c r="C5554" t="s">
        <v>451</v>
      </c>
      <c r="D5554">
        <v>2018</v>
      </c>
      <c r="E5554" t="str">
        <f t="shared" si="87"/>
        <v>Serbia 2018</v>
      </c>
      <c r="F5554">
        <v>1.6149375961106299E-2</v>
      </c>
      <c r="G5554">
        <v>2.2114034862138001</v>
      </c>
      <c r="H5554">
        <v>0.31397072155056599</v>
      </c>
      <c r="I5554">
        <v>0.83799999952316295</v>
      </c>
      <c r="L5554">
        <v>105</v>
      </c>
      <c r="O5554">
        <v>2</v>
      </c>
    </row>
    <row r="5555" spans="1:15" x14ac:dyDescent="0.2">
      <c r="A5555" t="s">
        <v>452</v>
      </c>
      <c r="B5555" t="s">
        <v>453</v>
      </c>
      <c r="C5555" t="s">
        <v>454</v>
      </c>
      <c r="D5555">
        <v>2018</v>
      </c>
      <c r="E5555" t="str">
        <f t="shared" si="87"/>
        <v>Seychelles 2018</v>
      </c>
      <c r="F5555">
        <v>1.38004626804357E-2</v>
      </c>
      <c r="L5555">
        <v>9</v>
      </c>
      <c r="N5555">
        <v>3</v>
      </c>
      <c r="O5555">
        <v>3</v>
      </c>
    </row>
    <row r="5556" spans="1:15" x14ac:dyDescent="0.2">
      <c r="A5556" t="s">
        <v>455</v>
      </c>
      <c r="B5556" t="s">
        <v>456</v>
      </c>
      <c r="C5556" t="s">
        <v>457</v>
      </c>
      <c r="D5556">
        <v>2018</v>
      </c>
      <c r="E5556" t="str">
        <f t="shared" si="87"/>
        <v>Sierra Leone 2018</v>
      </c>
      <c r="F5556">
        <v>7.5199256871376604E-3</v>
      </c>
      <c r="G5556">
        <v>13.3731950537721</v>
      </c>
      <c r="H5556">
        <v>0.28106886238446999</v>
      </c>
      <c r="I5556">
        <v>0.30000001192092901</v>
      </c>
      <c r="O5556">
        <v>2</v>
      </c>
    </row>
    <row r="5557" spans="1:15" x14ac:dyDescent="0.2">
      <c r="A5557" t="s">
        <v>458</v>
      </c>
      <c r="B5557" t="s">
        <v>459</v>
      </c>
      <c r="C5557" t="s">
        <v>460</v>
      </c>
      <c r="D5557">
        <v>2018</v>
      </c>
      <c r="E5557" t="str">
        <f t="shared" si="87"/>
        <v>Singapore 2018</v>
      </c>
      <c r="F5557">
        <v>2.8355008152640301E-2</v>
      </c>
      <c r="I5557">
        <v>0.479999989271164</v>
      </c>
      <c r="L5557">
        <v>9</v>
      </c>
      <c r="N5557">
        <v>2</v>
      </c>
      <c r="O5557">
        <v>2</v>
      </c>
    </row>
    <row r="5558" spans="1:15" x14ac:dyDescent="0.2">
      <c r="A5558" t="s">
        <v>461</v>
      </c>
      <c r="B5558" t="s">
        <v>462</v>
      </c>
      <c r="C5558" t="s">
        <v>463</v>
      </c>
      <c r="D5558">
        <v>2018</v>
      </c>
      <c r="E5558" t="str">
        <f t="shared" si="87"/>
        <v>Slovak Republic 2018</v>
      </c>
      <c r="F5558">
        <v>1.22777555717137E-2</v>
      </c>
      <c r="I5558">
        <v>0.80599999427795399</v>
      </c>
      <c r="L5558">
        <v>67</v>
      </c>
      <c r="N5558">
        <v>2</v>
      </c>
      <c r="O5558">
        <v>4</v>
      </c>
    </row>
    <row r="5559" spans="1:15" x14ac:dyDescent="0.2">
      <c r="A5559" t="s">
        <v>464</v>
      </c>
      <c r="B5559" t="s">
        <v>465</v>
      </c>
      <c r="C5559" t="s">
        <v>466</v>
      </c>
      <c r="D5559">
        <v>2018</v>
      </c>
      <c r="E5559" t="str">
        <f t="shared" si="87"/>
        <v>Slovenia 2018</v>
      </c>
      <c r="F5559">
        <v>9.7811478941590493E-3</v>
      </c>
      <c r="I5559">
        <v>0.83099997043609597</v>
      </c>
      <c r="L5559">
        <v>9</v>
      </c>
      <c r="N5559">
        <v>2</v>
      </c>
      <c r="O5559">
        <v>4</v>
      </c>
    </row>
    <row r="5560" spans="1:15" x14ac:dyDescent="0.2">
      <c r="A5560" t="s">
        <v>467</v>
      </c>
      <c r="B5560" t="s">
        <v>468</v>
      </c>
      <c r="C5560" t="s">
        <v>469</v>
      </c>
      <c r="D5560">
        <v>2018</v>
      </c>
      <c r="E5560" t="str">
        <f t="shared" si="87"/>
        <v>Solomon Islands 2018</v>
      </c>
      <c r="G5560">
        <v>12.2616459519539</v>
      </c>
      <c r="H5560">
        <v>6.0203756858425397E-2</v>
      </c>
      <c r="I5560">
        <v>1</v>
      </c>
      <c r="O5560">
        <v>2</v>
      </c>
    </row>
    <row r="5561" spans="1:15" x14ac:dyDescent="0.2">
      <c r="A5561" t="s">
        <v>470</v>
      </c>
      <c r="B5561" t="s">
        <v>471</v>
      </c>
      <c r="C5561" t="s">
        <v>472</v>
      </c>
      <c r="D5561">
        <v>2018</v>
      </c>
      <c r="E5561" t="str">
        <f t="shared" si="87"/>
        <v>Somalia 2018</v>
      </c>
      <c r="G5561">
        <v>27.021722703637799</v>
      </c>
      <c r="H5561">
        <v>0.357236303672612</v>
      </c>
      <c r="I5561">
        <v>1</v>
      </c>
      <c r="J5561">
        <v>2208</v>
      </c>
      <c r="K5561">
        <v>1</v>
      </c>
      <c r="M5561">
        <v>2500</v>
      </c>
      <c r="N5561">
        <v>2</v>
      </c>
      <c r="O5561" t="s">
        <v>592</v>
      </c>
    </row>
    <row r="5562" spans="1:15" x14ac:dyDescent="0.2">
      <c r="A5562" t="s">
        <v>473</v>
      </c>
      <c r="B5562" t="s">
        <v>474</v>
      </c>
      <c r="C5562" t="s">
        <v>475</v>
      </c>
      <c r="D5562">
        <v>2018</v>
      </c>
      <c r="E5562" t="str">
        <f t="shared" si="87"/>
        <v>South Africa 2018</v>
      </c>
      <c r="F5562">
        <v>9.8496139849152398E-3</v>
      </c>
      <c r="G5562">
        <v>0.23446380541923001</v>
      </c>
      <c r="H5562">
        <v>0.225679937091222</v>
      </c>
      <c r="I5562">
        <v>0.230000004172325</v>
      </c>
      <c r="K5562">
        <v>3</v>
      </c>
      <c r="L5562">
        <v>21022</v>
      </c>
      <c r="M5562">
        <v>1</v>
      </c>
      <c r="O5562">
        <v>3</v>
      </c>
    </row>
    <row r="5563" spans="1:15" x14ac:dyDescent="0.2">
      <c r="A5563" t="s">
        <v>476</v>
      </c>
      <c r="B5563" t="s">
        <v>477</v>
      </c>
      <c r="C5563" t="s">
        <v>478</v>
      </c>
      <c r="D5563">
        <v>2018</v>
      </c>
      <c r="E5563" t="str">
        <f t="shared" si="87"/>
        <v>South Sudan 2018</v>
      </c>
      <c r="F5563">
        <v>3.6498925749906298E-2</v>
      </c>
      <c r="I5563">
        <v>0.40000000596046498</v>
      </c>
      <c r="J5563">
        <v>526</v>
      </c>
      <c r="K5563">
        <v>2</v>
      </c>
      <c r="M5563">
        <v>1217</v>
      </c>
      <c r="N5563">
        <v>1</v>
      </c>
      <c r="O5563">
        <v>2</v>
      </c>
    </row>
    <row r="5564" spans="1:15" x14ac:dyDescent="0.2">
      <c r="A5564" t="s">
        <v>479</v>
      </c>
      <c r="B5564" t="s">
        <v>480</v>
      </c>
      <c r="C5564" t="s">
        <v>481</v>
      </c>
      <c r="D5564">
        <v>2018</v>
      </c>
      <c r="E5564" t="str">
        <f t="shared" si="87"/>
        <v>Spain 2018</v>
      </c>
      <c r="F5564">
        <v>1.2549592398644E-2</v>
      </c>
      <c r="I5564">
        <v>0.68000000715255704</v>
      </c>
      <c r="L5564">
        <v>289</v>
      </c>
      <c r="N5564">
        <v>2</v>
      </c>
      <c r="O5564">
        <v>4</v>
      </c>
    </row>
    <row r="5565" spans="1:15" x14ac:dyDescent="0.2">
      <c r="A5565" t="s">
        <v>482</v>
      </c>
      <c r="B5565" t="s">
        <v>483</v>
      </c>
      <c r="C5565" t="s">
        <v>484</v>
      </c>
      <c r="D5565">
        <v>2018</v>
      </c>
      <c r="E5565" t="str">
        <f t="shared" si="87"/>
        <v>Sri Lanka 2018</v>
      </c>
      <c r="F5565">
        <v>1.84297753096693E-2</v>
      </c>
      <c r="G5565">
        <v>-0.26860076914285003</v>
      </c>
      <c r="H5565">
        <v>0.373033931722071</v>
      </c>
      <c r="I5565">
        <v>0.75</v>
      </c>
      <c r="L5565">
        <v>514</v>
      </c>
      <c r="O5565">
        <v>2</v>
      </c>
    </row>
    <row r="5566" spans="1:15" x14ac:dyDescent="0.2">
      <c r="A5566" t="s">
        <v>485</v>
      </c>
      <c r="B5566" t="s">
        <v>486</v>
      </c>
      <c r="C5566" t="s">
        <v>487</v>
      </c>
      <c r="D5566">
        <v>2018</v>
      </c>
      <c r="E5566" t="str">
        <f t="shared" si="87"/>
        <v>St. Kitts and Nevis 2018</v>
      </c>
      <c r="L5566">
        <v>23</v>
      </c>
      <c r="O5566">
        <v>1</v>
      </c>
    </row>
    <row r="5567" spans="1:15" x14ac:dyDescent="0.2">
      <c r="A5567" t="s">
        <v>488</v>
      </c>
      <c r="B5567" t="s">
        <v>489</v>
      </c>
      <c r="C5567" t="s">
        <v>490</v>
      </c>
      <c r="D5567">
        <v>2018</v>
      </c>
      <c r="E5567" t="str">
        <f t="shared" si="87"/>
        <v>St. Lucia 2018</v>
      </c>
      <c r="G5567">
        <v>0.43828927714710803</v>
      </c>
      <c r="H5567">
        <v>0.255776594260539</v>
      </c>
      <c r="L5567">
        <v>37</v>
      </c>
      <c r="O5567">
        <v>1</v>
      </c>
    </row>
    <row r="5568" spans="1:15" x14ac:dyDescent="0.2">
      <c r="A5568" t="s">
        <v>491</v>
      </c>
      <c r="B5568" t="s">
        <v>492</v>
      </c>
      <c r="C5568" t="s">
        <v>493</v>
      </c>
      <c r="D5568">
        <v>2018</v>
      </c>
      <c r="E5568" t="str">
        <f t="shared" si="87"/>
        <v>St. Vincent and the Grenadines 2018</v>
      </c>
      <c r="G5568">
        <v>2.05352331137804</v>
      </c>
      <c r="H5568">
        <v>0.345504083035509</v>
      </c>
      <c r="O5568">
        <v>1</v>
      </c>
    </row>
    <row r="5569" spans="1:15" x14ac:dyDescent="0.2">
      <c r="A5569" t="s">
        <v>494</v>
      </c>
      <c r="B5569" t="s">
        <v>495</v>
      </c>
      <c r="C5569" t="s">
        <v>496</v>
      </c>
      <c r="D5569">
        <v>2018</v>
      </c>
      <c r="E5569" t="str">
        <f t="shared" si="87"/>
        <v>Sudan 2018</v>
      </c>
      <c r="F5569">
        <v>1.7834574192647099E-2</v>
      </c>
      <c r="G5569">
        <v>3.1698702267021401</v>
      </c>
      <c r="H5569">
        <v>0.51438641129785001</v>
      </c>
      <c r="I5569">
        <v>0.31999999284744302</v>
      </c>
      <c r="J5569">
        <v>243</v>
      </c>
      <c r="K5569">
        <v>1</v>
      </c>
      <c r="M5569">
        <v>432</v>
      </c>
      <c r="N5569">
        <v>1</v>
      </c>
      <c r="O5569">
        <v>2</v>
      </c>
    </row>
    <row r="5570" spans="1:15" x14ac:dyDescent="0.2">
      <c r="A5570" t="s">
        <v>497</v>
      </c>
      <c r="B5570" t="s">
        <v>498</v>
      </c>
      <c r="C5570" t="s">
        <v>499</v>
      </c>
      <c r="D5570">
        <v>2018</v>
      </c>
      <c r="E5570" t="str">
        <f t="shared" si="87"/>
        <v>Suriname 2018</v>
      </c>
      <c r="G5570">
        <v>0.39238238057312202</v>
      </c>
      <c r="I5570">
        <v>0.29039999842643699</v>
      </c>
      <c r="L5570">
        <v>38</v>
      </c>
      <c r="N5570">
        <v>2</v>
      </c>
      <c r="O5570">
        <v>2</v>
      </c>
    </row>
    <row r="5571" spans="1:15" x14ac:dyDescent="0.2">
      <c r="A5571" t="s">
        <v>500</v>
      </c>
      <c r="B5571" t="s">
        <v>501</v>
      </c>
      <c r="C5571" t="s">
        <v>502</v>
      </c>
      <c r="D5571">
        <v>2018</v>
      </c>
      <c r="E5571" t="str">
        <f t="shared" si="87"/>
        <v>Swaziland 2018</v>
      </c>
      <c r="F5571">
        <v>2.0357622698879699E-2</v>
      </c>
      <c r="G5571">
        <v>2.7926169660459101</v>
      </c>
      <c r="H5571">
        <v>0.114745630570497</v>
      </c>
      <c r="I5571">
        <v>1</v>
      </c>
      <c r="N5571">
        <v>3</v>
      </c>
      <c r="O5571">
        <v>2</v>
      </c>
    </row>
    <row r="5572" spans="1:15" x14ac:dyDescent="0.2">
      <c r="A5572" t="s">
        <v>503</v>
      </c>
      <c r="B5572" t="s">
        <v>504</v>
      </c>
      <c r="C5572" t="s">
        <v>505</v>
      </c>
      <c r="D5572">
        <v>2018</v>
      </c>
      <c r="E5572" t="str">
        <f t="shared" si="87"/>
        <v>Sweden 2018</v>
      </c>
      <c r="F5572">
        <v>1.03224609210767E-2</v>
      </c>
      <c r="I5572">
        <v>1</v>
      </c>
      <c r="L5572">
        <v>108</v>
      </c>
      <c r="N5572">
        <v>3</v>
      </c>
      <c r="O5572">
        <v>4</v>
      </c>
    </row>
    <row r="5573" spans="1:15" x14ac:dyDescent="0.2">
      <c r="A5573" t="s">
        <v>506</v>
      </c>
      <c r="B5573" t="s">
        <v>507</v>
      </c>
      <c r="C5573" t="s">
        <v>508</v>
      </c>
      <c r="D5573">
        <v>2018</v>
      </c>
      <c r="E5573" t="str">
        <f t="shared" si="87"/>
        <v>Switzerland 2018</v>
      </c>
      <c r="F5573">
        <v>6.4402651891144096E-3</v>
      </c>
      <c r="I5573">
        <v>0.62999999523162797</v>
      </c>
      <c r="L5573">
        <v>50</v>
      </c>
      <c r="N5573">
        <v>4</v>
      </c>
      <c r="O5573">
        <v>3</v>
      </c>
    </row>
    <row r="5574" spans="1:15" x14ac:dyDescent="0.2">
      <c r="A5574" t="s">
        <v>509</v>
      </c>
      <c r="B5574" t="s">
        <v>510</v>
      </c>
      <c r="C5574" t="s">
        <v>511</v>
      </c>
      <c r="D5574">
        <v>2018</v>
      </c>
      <c r="E5574" t="str">
        <f t="shared" si="87"/>
        <v>Syrian Arab Republic 2018</v>
      </c>
      <c r="G5574">
        <v>48.593213112071197</v>
      </c>
      <c r="H5574">
        <v>0.17731908393482201</v>
      </c>
      <c r="I5574">
        <v>0.64999997615814198</v>
      </c>
      <c r="J5574">
        <v>13072</v>
      </c>
      <c r="K5574">
        <v>1</v>
      </c>
      <c r="M5574">
        <v>21727</v>
      </c>
      <c r="N5574">
        <v>0</v>
      </c>
      <c r="O5574">
        <v>2</v>
      </c>
    </row>
    <row r="5575" spans="1:15" x14ac:dyDescent="0.2">
      <c r="A5575" t="s">
        <v>512</v>
      </c>
      <c r="B5575" t="s">
        <v>513</v>
      </c>
      <c r="C5575" t="s">
        <v>514</v>
      </c>
      <c r="D5575">
        <v>2018</v>
      </c>
      <c r="E5575" t="str">
        <f t="shared" ref="E5575:E5638" si="88">A5575&amp;" "&amp;D5575</f>
        <v>Tajikistan 2018</v>
      </c>
      <c r="F5575">
        <v>1.08230201615246E-2</v>
      </c>
      <c r="G5575">
        <v>4.3589535951673399</v>
      </c>
      <c r="H5575">
        <v>0.31674065045914801</v>
      </c>
      <c r="I5575">
        <v>0.82099997997283902</v>
      </c>
      <c r="K5575">
        <v>3</v>
      </c>
      <c r="M5575">
        <v>4</v>
      </c>
      <c r="N5575">
        <v>3</v>
      </c>
      <c r="O5575">
        <v>2</v>
      </c>
    </row>
    <row r="5576" spans="1:15" x14ac:dyDescent="0.2">
      <c r="A5576" t="s">
        <v>515</v>
      </c>
      <c r="B5576" t="s">
        <v>516</v>
      </c>
      <c r="C5576" t="s">
        <v>517</v>
      </c>
      <c r="D5576">
        <v>2018</v>
      </c>
      <c r="E5576" t="str">
        <f t="shared" si="88"/>
        <v>Tanzania 2018</v>
      </c>
      <c r="F5576">
        <v>1.05523659705002E-2</v>
      </c>
      <c r="G5576">
        <v>4.36507376495614</v>
      </c>
      <c r="H5576">
        <v>0.27237666819079498</v>
      </c>
      <c r="I5576">
        <v>0.60299998521804798</v>
      </c>
      <c r="K5576">
        <v>3</v>
      </c>
      <c r="L5576">
        <v>2734</v>
      </c>
      <c r="M5576">
        <v>1</v>
      </c>
      <c r="O5576">
        <v>2</v>
      </c>
    </row>
    <row r="5577" spans="1:15" x14ac:dyDescent="0.2">
      <c r="A5577" t="s">
        <v>518</v>
      </c>
      <c r="B5577" t="s">
        <v>519</v>
      </c>
      <c r="C5577" t="s">
        <v>520</v>
      </c>
      <c r="D5577">
        <v>2018</v>
      </c>
      <c r="E5577" t="str">
        <f t="shared" si="88"/>
        <v>Thailand 2018</v>
      </c>
      <c r="F5577">
        <v>1.3575739974135999E-2</v>
      </c>
      <c r="G5577">
        <v>-8.6964536084496696E-2</v>
      </c>
      <c r="H5577">
        <v>7.4402976275220897E-2</v>
      </c>
      <c r="I5577">
        <v>0.81499999761581399</v>
      </c>
      <c r="J5577">
        <v>36</v>
      </c>
      <c r="K5577">
        <v>2</v>
      </c>
      <c r="M5577">
        <v>61</v>
      </c>
      <c r="N5577">
        <v>2</v>
      </c>
      <c r="O5577">
        <v>3</v>
      </c>
    </row>
    <row r="5578" spans="1:15" x14ac:dyDescent="0.2">
      <c r="A5578" t="s">
        <v>521</v>
      </c>
      <c r="B5578" t="s">
        <v>522</v>
      </c>
      <c r="C5578" t="s">
        <v>523</v>
      </c>
      <c r="D5578">
        <v>2018</v>
      </c>
      <c r="E5578" t="str">
        <f t="shared" si="88"/>
        <v>Timor-Leste 2018</v>
      </c>
      <c r="F5578">
        <v>7.6220569272699599E-3</v>
      </c>
      <c r="G5578">
        <v>9.2549340380960405</v>
      </c>
      <c r="H5578">
        <v>6.4500817178650097E-2</v>
      </c>
      <c r="O5578">
        <v>0</v>
      </c>
    </row>
    <row r="5579" spans="1:15" x14ac:dyDescent="0.2">
      <c r="A5579" t="s">
        <v>524</v>
      </c>
      <c r="B5579" t="s">
        <v>525</v>
      </c>
      <c r="C5579" t="s">
        <v>526</v>
      </c>
      <c r="D5579">
        <v>2018</v>
      </c>
      <c r="E5579" t="str">
        <f t="shared" si="88"/>
        <v>Togo 2018</v>
      </c>
      <c r="F5579">
        <v>1.9633324310001799E-2</v>
      </c>
      <c r="G5579">
        <v>4.7209995904150999</v>
      </c>
      <c r="H5579">
        <v>0.16556183097518901</v>
      </c>
      <c r="I5579">
        <v>0.43999999761581399</v>
      </c>
      <c r="O5579">
        <v>2</v>
      </c>
    </row>
    <row r="5580" spans="1:15" x14ac:dyDescent="0.2">
      <c r="A5580" t="s">
        <v>527</v>
      </c>
      <c r="B5580" t="s">
        <v>528</v>
      </c>
      <c r="C5580" t="s">
        <v>529</v>
      </c>
      <c r="D5580">
        <v>2018</v>
      </c>
      <c r="E5580" t="str">
        <f t="shared" si="88"/>
        <v>Tonga 2018</v>
      </c>
      <c r="G5580">
        <v>18.779436794263201</v>
      </c>
      <c r="H5580">
        <v>0.34272737580248502</v>
      </c>
      <c r="L5580">
        <v>10</v>
      </c>
      <c r="O5580">
        <v>2</v>
      </c>
    </row>
    <row r="5581" spans="1:15" x14ac:dyDescent="0.2">
      <c r="A5581" t="s">
        <v>530</v>
      </c>
      <c r="B5581" t="s">
        <v>531</v>
      </c>
      <c r="C5581" t="s">
        <v>532</v>
      </c>
      <c r="D5581">
        <v>2018</v>
      </c>
      <c r="E5581" t="str">
        <f t="shared" si="88"/>
        <v>Trinidad and Tobago 2018</v>
      </c>
      <c r="F5581">
        <v>6.8778771041997696E-3</v>
      </c>
      <c r="I5581">
        <v>0.35400000214576699</v>
      </c>
      <c r="L5581">
        <v>517</v>
      </c>
      <c r="O5581">
        <v>2</v>
      </c>
    </row>
    <row r="5582" spans="1:15" x14ac:dyDescent="0.2">
      <c r="A5582" t="s">
        <v>533</v>
      </c>
      <c r="B5582" t="s">
        <v>534</v>
      </c>
      <c r="C5582" t="s">
        <v>535</v>
      </c>
      <c r="D5582">
        <v>2018</v>
      </c>
      <c r="E5582" t="str">
        <f t="shared" si="88"/>
        <v>Tunisia 2018</v>
      </c>
      <c r="F5582">
        <v>2.1133848612123501E-2</v>
      </c>
      <c r="G5582">
        <v>1.9370589250316801</v>
      </c>
      <c r="H5582">
        <v>0.54207639310303801</v>
      </c>
      <c r="I5582">
        <v>0.980000019073486</v>
      </c>
      <c r="K5582">
        <v>2</v>
      </c>
      <c r="M5582">
        <v>25</v>
      </c>
      <c r="N5582">
        <v>2</v>
      </c>
      <c r="O5582">
        <v>2</v>
      </c>
    </row>
    <row r="5583" spans="1:15" x14ac:dyDescent="0.2">
      <c r="A5583" t="s">
        <v>536</v>
      </c>
      <c r="B5583" t="s">
        <v>537</v>
      </c>
      <c r="C5583" t="s">
        <v>538</v>
      </c>
      <c r="D5583">
        <v>2018</v>
      </c>
      <c r="E5583" t="str">
        <f t="shared" si="88"/>
        <v>Turkey 2018</v>
      </c>
      <c r="F5583">
        <v>2.5236954094523499E-2</v>
      </c>
      <c r="G5583">
        <v>0.15521939020787001</v>
      </c>
      <c r="H5583">
        <v>0.16067448151966801</v>
      </c>
      <c r="I5583">
        <v>0.75</v>
      </c>
      <c r="J5583">
        <v>895</v>
      </c>
      <c r="K5583">
        <v>1</v>
      </c>
      <c r="L5583">
        <v>2161</v>
      </c>
      <c r="M5583">
        <v>435</v>
      </c>
      <c r="N5583">
        <v>2</v>
      </c>
      <c r="O5583">
        <v>3</v>
      </c>
    </row>
    <row r="5584" spans="1:15" x14ac:dyDescent="0.2">
      <c r="A5584" t="s">
        <v>539</v>
      </c>
      <c r="B5584" t="s">
        <v>540</v>
      </c>
      <c r="C5584" t="s">
        <v>541</v>
      </c>
      <c r="D5584">
        <v>2018</v>
      </c>
      <c r="E5584" t="str">
        <f t="shared" si="88"/>
        <v>Turkmenistan 2018</v>
      </c>
      <c r="G5584">
        <v>5.1300856796401999E-2</v>
      </c>
      <c r="H5584">
        <v>0.19778066321514201</v>
      </c>
      <c r="I5584">
        <v>0.85000002384185802</v>
      </c>
      <c r="O5584">
        <v>2</v>
      </c>
    </row>
    <row r="5585" spans="1:15" x14ac:dyDescent="0.2">
      <c r="A5585" t="s">
        <v>542</v>
      </c>
      <c r="B5585" t="s">
        <v>543</v>
      </c>
      <c r="C5585" t="s">
        <v>544</v>
      </c>
      <c r="D5585">
        <v>2018</v>
      </c>
      <c r="E5585" t="str">
        <f t="shared" si="88"/>
        <v>Tuvalu 2018</v>
      </c>
      <c r="G5585">
        <v>39.473297044492597</v>
      </c>
      <c r="O5585">
        <v>0</v>
      </c>
    </row>
    <row r="5586" spans="1:15" x14ac:dyDescent="0.2">
      <c r="A5586" t="s">
        <v>545</v>
      </c>
      <c r="B5586" t="s">
        <v>546</v>
      </c>
      <c r="C5586" t="s">
        <v>547</v>
      </c>
      <c r="D5586">
        <v>2018</v>
      </c>
      <c r="E5586" t="str">
        <f t="shared" si="88"/>
        <v>Uganda 2018</v>
      </c>
      <c r="F5586">
        <v>1.2256315467420301E-2</v>
      </c>
      <c r="G5586">
        <v>6.3577755191892802</v>
      </c>
      <c r="H5586">
        <v>0.25165303938158001</v>
      </c>
      <c r="I5586">
        <v>0.15999999642372101</v>
      </c>
      <c r="J5586">
        <v>378</v>
      </c>
      <c r="K5586">
        <v>2</v>
      </c>
      <c r="L5586">
        <v>4497</v>
      </c>
      <c r="M5586">
        <v>2</v>
      </c>
      <c r="N5586">
        <v>2</v>
      </c>
      <c r="O5586">
        <v>3</v>
      </c>
    </row>
    <row r="5587" spans="1:15" x14ac:dyDescent="0.2">
      <c r="A5587" t="s">
        <v>548</v>
      </c>
      <c r="B5587" t="s">
        <v>549</v>
      </c>
      <c r="C5587" t="s">
        <v>550</v>
      </c>
      <c r="D5587">
        <v>2018</v>
      </c>
      <c r="E5587" t="str">
        <f t="shared" si="88"/>
        <v>Ukraine 2018</v>
      </c>
      <c r="F5587">
        <v>3.1923532653189098E-2</v>
      </c>
      <c r="G5587">
        <v>0.92548919456187695</v>
      </c>
      <c r="H5587">
        <v>0.27986750137483501</v>
      </c>
      <c r="I5587">
        <v>0.80599999427795399</v>
      </c>
      <c r="J5587">
        <v>243</v>
      </c>
      <c r="K5587">
        <v>2</v>
      </c>
      <c r="L5587">
        <v>2002</v>
      </c>
      <c r="M5587">
        <v>243</v>
      </c>
      <c r="N5587">
        <v>0</v>
      </c>
      <c r="O5587">
        <v>3</v>
      </c>
    </row>
    <row r="5588" spans="1:15" x14ac:dyDescent="0.2">
      <c r="A5588" t="s">
        <v>551</v>
      </c>
      <c r="B5588" t="s">
        <v>552</v>
      </c>
      <c r="C5588" t="s">
        <v>553</v>
      </c>
      <c r="D5588">
        <v>2018</v>
      </c>
      <c r="E5588" t="str">
        <f t="shared" si="88"/>
        <v>United Arab Emirates 2018</v>
      </c>
      <c r="I5588">
        <v>0.119999997317791</v>
      </c>
      <c r="N5588">
        <v>2</v>
      </c>
      <c r="O5588">
        <v>2</v>
      </c>
    </row>
    <row r="5589" spans="1:15" x14ac:dyDescent="0.2">
      <c r="A5589" t="s">
        <v>554</v>
      </c>
      <c r="B5589" t="s">
        <v>555</v>
      </c>
      <c r="C5589" t="s">
        <v>556</v>
      </c>
      <c r="D5589">
        <v>2018</v>
      </c>
      <c r="E5589" t="str">
        <f t="shared" si="88"/>
        <v>United Kingdom 2018</v>
      </c>
      <c r="F5589">
        <v>1.9195491979322798E-2</v>
      </c>
      <c r="I5589">
        <v>0.81499999761581399</v>
      </c>
      <c r="L5589">
        <v>755</v>
      </c>
      <c r="N5589">
        <v>2</v>
      </c>
      <c r="O5589">
        <v>4</v>
      </c>
    </row>
    <row r="5590" spans="1:15" x14ac:dyDescent="0.2">
      <c r="A5590" t="s">
        <v>557</v>
      </c>
      <c r="B5590" t="s">
        <v>558</v>
      </c>
      <c r="C5590" t="s">
        <v>559</v>
      </c>
      <c r="D5590">
        <v>2018</v>
      </c>
      <c r="E5590" t="str">
        <f t="shared" si="88"/>
        <v>United States 2018</v>
      </c>
      <c r="F5590">
        <v>3.3111585605977101E-2</v>
      </c>
      <c r="I5590">
        <v>0.60000002384185802</v>
      </c>
      <c r="L5590">
        <v>16374</v>
      </c>
      <c r="N5590">
        <v>3</v>
      </c>
      <c r="O5590">
        <v>4</v>
      </c>
    </row>
    <row r="5591" spans="1:15" x14ac:dyDescent="0.2">
      <c r="A5591" t="s">
        <v>560</v>
      </c>
      <c r="B5591" t="s">
        <v>561</v>
      </c>
      <c r="C5591" t="s">
        <v>562</v>
      </c>
      <c r="D5591">
        <v>2018</v>
      </c>
      <c r="E5591" t="str">
        <f t="shared" si="88"/>
        <v>Uruguay 2018</v>
      </c>
      <c r="F5591">
        <v>2.1339486362309201E-2</v>
      </c>
      <c r="I5591">
        <v>0.90799999237060602</v>
      </c>
      <c r="L5591">
        <v>421</v>
      </c>
      <c r="O5591">
        <v>3</v>
      </c>
    </row>
    <row r="5592" spans="1:15" x14ac:dyDescent="0.2">
      <c r="A5592" t="s">
        <v>563</v>
      </c>
      <c r="B5592" t="s">
        <v>564</v>
      </c>
      <c r="C5592" t="s">
        <v>565</v>
      </c>
      <c r="D5592">
        <v>2018</v>
      </c>
      <c r="E5592" t="str">
        <f t="shared" si="88"/>
        <v>Uzbekistan 2018</v>
      </c>
      <c r="F5592">
        <v>3.5554825523167001E-2</v>
      </c>
      <c r="G5592">
        <v>1.9498644472892599</v>
      </c>
      <c r="H5592">
        <v>0.17150177296341801</v>
      </c>
      <c r="I5592">
        <v>0.80000001192092896</v>
      </c>
      <c r="L5592">
        <v>474</v>
      </c>
      <c r="O5592">
        <v>2</v>
      </c>
    </row>
    <row r="5593" spans="1:15" x14ac:dyDescent="0.2">
      <c r="A5593" t="s">
        <v>566</v>
      </c>
      <c r="B5593" t="s">
        <v>567</v>
      </c>
      <c r="C5593" t="s">
        <v>568</v>
      </c>
      <c r="D5593">
        <v>2018</v>
      </c>
      <c r="E5593" t="str">
        <f t="shared" si="88"/>
        <v>Vanuatu 2018</v>
      </c>
      <c r="G5593">
        <v>13.909281644059201</v>
      </c>
      <c r="H5593">
        <v>0.33336893512668098</v>
      </c>
      <c r="O5593">
        <v>2</v>
      </c>
    </row>
    <row r="5594" spans="1:15" x14ac:dyDescent="0.2">
      <c r="A5594" t="s">
        <v>569</v>
      </c>
      <c r="B5594" t="s">
        <v>570</v>
      </c>
      <c r="C5594" t="s">
        <v>571</v>
      </c>
      <c r="D5594">
        <v>2018</v>
      </c>
      <c r="E5594" t="str">
        <f t="shared" si="88"/>
        <v>Venezuela, RB 2018</v>
      </c>
      <c r="F5594">
        <v>1.50853892569221E-3</v>
      </c>
      <c r="I5594">
        <v>0.84799998998642001</v>
      </c>
      <c r="K5594">
        <v>1</v>
      </c>
      <c r="M5594">
        <v>78</v>
      </c>
      <c r="O5594">
        <v>2</v>
      </c>
    </row>
    <row r="5595" spans="1:15" x14ac:dyDescent="0.2">
      <c r="A5595" t="s">
        <v>572</v>
      </c>
      <c r="B5595" t="s">
        <v>573</v>
      </c>
      <c r="C5595" t="s">
        <v>574</v>
      </c>
      <c r="D5595">
        <v>2018</v>
      </c>
      <c r="E5595" t="str">
        <f t="shared" si="88"/>
        <v>Vietnam 2018</v>
      </c>
      <c r="F5595">
        <v>2.2845698600506201E-2</v>
      </c>
      <c r="G5595">
        <v>0.55774306287430298</v>
      </c>
      <c r="H5595">
        <v>0.17709122124628801</v>
      </c>
      <c r="I5595">
        <v>0.85000002384185802</v>
      </c>
      <c r="O5595">
        <v>2</v>
      </c>
    </row>
    <row r="5596" spans="1:15" x14ac:dyDescent="0.2">
      <c r="A5596" t="s">
        <v>575</v>
      </c>
      <c r="B5596" t="s">
        <v>576</v>
      </c>
      <c r="C5596" t="s">
        <v>577</v>
      </c>
      <c r="D5596">
        <v>2018</v>
      </c>
      <c r="E5596" t="str">
        <f t="shared" si="88"/>
        <v>Yemen, Rep. 2018</v>
      </c>
      <c r="G5596">
        <v>36.9777893999442</v>
      </c>
      <c r="H5596">
        <v>0.28741390303207198</v>
      </c>
      <c r="I5596">
        <v>0.490000009536743</v>
      </c>
      <c r="J5596">
        <v>4516</v>
      </c>
      <c r="K5596">
        <v>1</v>
      </c>
      <c r="M5596">
        <v>4840</v>
      </c>
      <c r="N5596">
        <v>2</v>
      </c>
      <c r="O5596">
        <v>2</v>
      </c>
    </row>
    <row r="5597" spans="1:15" x14ac:dyDescent="0.2">
      <c r="A5597" t="s">
        <v>578</v>
      </c>
      <c r="B5597" t="s">
        <v>579</v>
      </c>
      <c r="C5597" t="s">
        <v>580</v>
      </c>
      <c r="D5597">
        <v>2018</v>
      </c>
      <c r="E5597" t="str">
        <f t="shared" si="88"/>
        <v>Zambia 2018</v>
      </c>
      <c r="F5597">
        <v>1.4094623913248E-2</v>
      </c>
      <c r="G5597">
        <v>3.8619892114323102</v>
      </c>
      <c r="H5597">
        <v>0.38171848036147998</v>
      </c>
      <c r="I5597">
        <v>0.43000000715255698</v>
      </c>
      <c r="O5597">
        <v>3</v>
      </c>
    </row>
    <row r="5598" spans="1:15" x14ac:dyDescent="0.2">
      <c r="A5598" t="s">
        <v>581</v>
      </c>
      <c r="B5598" t="s">
        <v>582</v>
      </c>
      <c r="C5598" t="s">
        <v>583</v>
      </c>
      <c r="D5598">
        <v>2018</v>
      </c>
      <c r="E5598" t="str">
        <f t="shared" si="88"/>
        <v>Zimbabwe 2018</v>
      </c>
      <c r="F5598">
        <v>3.0932283818887801E-3</v>
      </c>
      <c r="G5598">
        <v>2.37572110710438</v>
      </c>
      <c r="H5598">
        <v>0.128271867288372</v>
      </c>
      <c r="I5598">
        <v>0.81999999284744296</v>
      </c>
      <c r="K5598">
        <v>2</v>
      </c>
      <c r="L5598">
        <v>734</v>
      </c>
      <c r="M5598">
        <v>4</v>
      </c>
      <c r="O5598">
        <v>2</v>
      </c>
    </row>
    <row r="5599" spans="1:15" x14ac:dyDescent="0.2">
      <c r="A5599" t="s">
        <v>5</v>
      </c>
      <c r="B5599" t="s">
        <v>6</v>
      </c>
      <c r="C5599" t="s">
        <v>7</v>
      </c>
      <c r="D5599">
        <v>2019</v>
      </c>
      <c r="E5599" t="str">
        <f t="shared" si="88"/>
        <v>Afghanistan 2019</v>
      </c>
      <c r="F5599">
        <v>1.1182306027969499E-2</v>
      </c>
      <c r="G5599">
        <v>21.544477443922901</v>
      </c>
      <c r="H5599">
        <v>0.10120313322666501</v>
      </c>
      <c r="I5599">
        <v>0.40999999642372098</v>
      </c>
      <c r="J5599">
        <v>29903</v>
      </c>
      <c r="K5599">
        <v>0</v>
      </c>
      <c r="L5599">
        <v>2712</v>
      </c>
      <c r="M5599">
        <v>30435</v>
      </c>
      <c r="N5599">
        <v>1</v>
      </c>
      <c r="O5599">
        <v>2</v>
      </c>
    </row>
    <row r="5600" spans="1:15" x14ac:dyDescent="0.2">
      <c r="A5600" t="s">
        <v>8</v>
      </c>
      <c r="B5600" t="s">
        <v>9</v>
      </c>
      <c r="C5600" t="s">
        <v>10</v>
      </c>
      <c r="D5600">
        <v>2019</v>
      </c>
      <c r="E5600" t="str">
        <f t="shared" si="88"/>
        <v>Albania 2019</v>
      </c>
      <c r="F5600">
        <v>1.2996763367140301E-2</v>
      </c>
      <c r="G5600">
        <v>0.177957604263316</v>
      </c>
      <c r="H5600">
        <v>0.27367988689324402</v>
      </c>
      <c r="I5600">
        <v>0.81999999284744296</v>
      </c>
      <c r="L5600">
        <v>65</v>
      </c>
      <c r="N5600">
        <v>2</v>
      </c>
      <c r="O5600">
        <v>3</v>
      </c>
    </row>
    <row r="5601" spans="1:15" x14ac:dyDescent="0.2">
      <c r="A5601" t="s">
        <v>11</v>
      </c>
      <c r="B5601" t="s">
        <v>12</v>
      </c>
      <c r="C5601" t="s">
        <v>13</v>
      </c>
      <c r="D5601">
        <v>2019</v>
      </c>
      <c r="E5601" t="str">
        <f t="shared" si="88"/>
        <v>Algeria 2019</v>
      </c>
      <c r="F5601">
        <v>6.0210459935367701E-2</v>
      </c>
      <c r="G5601">
        <v>0.10262094763325399</v>
      </c>
      <c r="H5601">
        <v>8.3439386522577708E-3</v>
      </c>
      <c r="I5601">
        <v>0.72000002861023005</v>
      </c>
      <c r="K5601">
        <v>2</v>
      </c>
      <c r="L5601">
        <v>519</v>
      </c>
      <c r="M5601">
        <v>15</v>
      </c>
      <c r="O5601">
        <v>2</v>
      </c>
    </row>
    <row r="5602" spans="1:15" x14ac:dyDescent="0.2">
      <c r="A5602" t="s">
        <v>14</v>
      </c>
      <c r="B5602" t="s">
        <v>15</v>
      </c>
      <c r="C5602" t="s">
        <v>16</v>
      </c>
      <c r="D5602">
        <v>2019</v>
      </c>
      <c r="E5602" t="str">
        <f t="shared" si="88"/>
        <v>Andorra 2019</v>
      </c>
      <c r="N5602">
        <v>2</v>
      </c>
      <c r="O5602" t="s">
        <v>592</v>
      </c>
    </row>
    <row r="5603" spans="1:15" x14ac:dyDescent="0.2">
      <c r="A5603" t="s">
        <v>17</v>
      </c>
      <c r="B5603" t="s">
        <v>18</v>
      </c>
      <c r="C5603" t="s">
        <v>19</v>
      </c>
      <c r="D5603">
        <v>2019</v>
      </c>
      <c r="E5603" t="str">
        <f t="shared" si="88"/>
        <v>Angola 2019</v>
      </c>
      <c r="F5603">
        <v>1.6437402833203801E-2</v>
      </c>
      <c r="G5603">
        <v>3.3802350856985602E-2</v>
      </c>
      <c r="H5603">
        <v>0.75529699700973796</v>
      </c>
      <c r="I5603">
        <v>0.37999999523162797</v>
      </c>
      <c r="J5603">
        <v>25</v>
      </c>
      <c r="K5603">
        <v>2</v>
      </c>
      <c r="M5603">
        <v>26</v>
      </c>
      <c r="O5603">
        <v>2</v>
      </c>
    </row>
    <row r="5604" spans="1:15" x14ac:dyDescent="0.2">
      <c r="A5604" t="s">
        <v>20</v>
      </c>
      <c r="B5604" t="s">
        <v>21</v>
      </c>
      <c r="C5604" t="s">
        <v>22</v>
      </c>
      <c r="D5604">
        <v>2019</v>
      </c>
      <c r="E5604" t="str">
        <f t="shared" si="88"/>
        <v>Antigua and Barbuda 2019</v>
      </c>
      <c r="G5604">
        <v>1.7350859831471199</v>
      </c>
      <c r="L5604">
        <v>3</v>
      </c>
      <c r="N5604">
        <v>3</v>
      </c>
      <c r="O5604">
        <v>1</v>
      </c>
    </row>
    <row r="5605" spans="1:15" x14ac:dyDescent="0.2">
      <c r="A5605" t="s">
        <v>23</v>
      </c>
      <c r="B5605" t="s">
        <v>24</v>
      </c>
      <c r="C5605" t="s">
        <v>25</v>
      </c>
      <c r="D5605">
        <v>2019</v>
      </c>
      <c r="E5605" t="str">
        <f t="shared" si="88"/>
        <v>Argentina 2019</v>
      </c>
      <c r="F5605">
        <v>7.0618667051613798E-3</v>
      </c>
      <c r="G5605">
        <v>2.04804323481919E-3</v>
      </c>
      <c r="H5605">
        <v>0.28202889763977501</v>
      </c>
      <c r="I5605">
        <v>0.97000002861023005</v>
      </c>
      <c r="L5605">
        <v>2307</v>
      </c>
      <c r="O5605">
        <v>2</v>
      </c>
    </row>
    <row r="5606" spans="1:15" x14ac:dyDescent="0.2">
      <c r="A5606" t="s">
        <v>26</v>
      </c>
      <c r="B5606" t="s">
        <v>27</v>
      </c>
      <c r="C5606" t="s">
        <v>28</v>
      </c>
      <c r="D5606">
        <v>2019</v>
      </c>
      <c r="E5606" t="str">
        <f t="shared" si="88"/>
        <v>Armenia 2019</v>
      </c>
      <c r="F5606">
        <v>4.7877058407856402E-2</v>
      </c>
      <c r="G5606">
        <v>2.9117337215158701</v>
      </c>
      <c r="H5606">
        <v>0.409625577245748</v>
      </c>
      <c r="I5606">
        <v>0.97899997234344505</v>
      </c>
      <c r="K5606">
        <v>3</v>
      </c>
      <c r="L5606">
        <v>73</v>
      </c>
      <c r="M5606">
        <v>2</v>
      </c>
      <c r="N5606">
        <v>2</v>
      </c>
      <c r="O5606">
        <v>2</v>
      </c>
    </row>
    <row r="5607" spans="1:15" x14ac:dyDescent="0.2">
      <c r="A5607" t="s">
        <v>29</v>
      </c>
      <c r="B5607" t="s">
        <v>30</v>
      </c>
      <c r="C5607" t="s">
        <v>31</v>
      </c>
      <c r="D5607">
        <v>2019</v>
      </c>
      <c r="E5607" t="str">
        <f t="shared" si="88"/>
        <v>Australia 2019</v>
      </c>
      <c r="F5607">
        <v>1.8740255612767001E-2</v>
      </c>
      <c r="I5607">
        <v>0.83999997377395597</v>
      </c>
      <c r="L5607">
        <v>225</v>
      </c>
      <c r="O5607">
        <v>4</v>
      </c>
    </row>
    <row r="5608" spans="1:15" x14ac:dyDescent="0.2">
      <c r="A5608" t="s">
        <v>32</v>
      </c>
      <c r="B5608" t="s">
        <v>33</v>
      </c>
      <c r="C5608" t="s">
        <v>34</v>
      </c>
      <c r="D5608">
        <v>2019</v>
      </c>
      <c r="E5608" t="str">
        <f t="shared" si="88"/>
        <v>Austria 2019</v>
      </c>
      <c r="F5608">
        <v>7.2751323749579103E-3</v>
      </c>
      <c r="I5608">
        <v>0.93000000715255704</v>
      </c>
      <c r="L5608">
        <v>77</v>
      </c>
      <c r="N5608">
        <v>4</v>
      </c>
      <c r="O5608">
        <v>4</v>
      </c>
    </row>
    <row r="5609" spans="1:15" x14ac:dyDescent="0.2">
      <c r="A5609" t="s">
        <v>35</v>
      </c>
      <c r="B5609" t="s">
        <v>36</v>
      </c>
      <c r="C5609" t="s">
        <v>37</v>
      </c>
      <c r="D5609">
        <v>2019</v>
      </c>
      <c r="E5609" t="str">
        <f t="shared" si="88"/>
        <v>Azerbaijan 2019</v>
      </c>
      <c r="F5609">
        <v>3.8734117030651501E-2</v>
      </c>
      <c r="G5609">
        <v>0.25516786465890301</v>
      </c>
      <c r="H5609">
        <v>0.30180768451705903</v>
      </c>
      <c r="I5609">
        <v>0.92000001668930098</v>
      </c>
      <c r="K5609">
        <v>2</v>
      </c>
      <c r="L5609">
        <v>168</v>
      </c>
      <c r="M5609">
        <v>9</v>
      </c>
      <c r="N5609">
        <v>0</v>
      </c>
      <c r="O5609">
        <v>2</v>
      </c>
    </row>
    <row r="5610" spans="1:15" x14ac:dyDescent="0.2">
      <c r="A5610" t="s">
        <v>38</v>
      </c>
      <c r="B5610" t="s">
        <v>39</v>
      </c>
      <c r="C5610" t="s">
        <v>40</v>
      </c>
      <c r="D5610">
        <v>2019</v>
      </c>
      <c r="E5610" t="str">
        <f t="shared" si="88"/>
        <v>Bahamas, The 2019</v>
      </c>
      <c r="I5610">
        <v>0.85000002384185802</v>
      </c>
      <c r="L5610">
        <v>95</v>
      </c>
      <c r="N5610">
        <v>2</v>
      </c>
      <c r="O5610">
        <v>2</v>
      </c>
    </row>
    <row r="5611" spans="1:15" x14ac:dyDescent="0.2">
      <c r="A5611" t="s">
        <v>41</v>
      </c>
      <c r="B5611" t="s">
        <v>42</v>
      </c>
      <c r="C5611" t="s">
        <v>43</v>
      </c>
      <c r="D5611">
        <v>2019</v>
      </c>
      <c r="E5611" t="str">
        <f t="shared" si="88"/>
        <v>Bahrain 2019</v>
      </c>
      <c r="F5611">
        <v>4.0550544168610203E-2</v>
      </c>
      <c r="I5611">
        <v>0.34999999403953602</v>
      </c>
      <c r="L5611">
        <v>4</v>
      </c>
      <c r="N5611">
        <v>2</v>
      </c>
      <c r="O5611">
        <v>2</v>
      </c>
    </row>
    <row r="5612" spans="1:15" x14ac:dyDescent="0.2">
      <c r="A5612" t="s">
        <v>44</v>
      </c>
      <c r="B5612" t="s">
        <v>45</v>
      </c>
      <c r="C5612" t="s">
        <v>46</v>
      </c>
      <c r="D5612">
        <v>2019</v>
      </c>
      <c r="E5612" t="str">
        <f t="shared" si="88"/>
        <v>Bangladesh 2019</v>
      </c>
      <c r="F5612">
        <v>1.34890669342171E-2</v>
      </c>
      <c r="G5612">
        <v>1.1983102085466599</v>
      </c>
      <c r="H5612">
        <v>0.12683909964624099</v>
      </c>
      <c r="I5612">
        <v>0.894999980926514</v>
      </c>
      <c r="K5612">
        <v>2</v>
      </c>
      <c r="M5612">
        <v>3</v>
      </c>
      <c r="O5612">
        <v>2</v>
      </c>
    </row>
    <row r="5613" spans="1:15" x14ac:dyDescent="0.2">
      <c r="A5613" t="s">
        <v>47</v>
      </c>
      <c r="B5613" t="s">
        <v>48</v>
      </c>
      <c r="C5613" t="s">
        <v>49</v>
      </c>
      <c r="D5613">
        <v>2019</v>
      </c>
      <c r="E5613" t="str">
        <f t="shared" si="88"/>
        <v>Barbados 2019</v>
      </c>
      <c r="I5613">
        <v>1</v>
      </c>
      <c r="L5613">
        <v>48</v>
      </c>
      <c r="O5613">
        <v>2</v>
      </c>
    </row>
    <row r="5614" spans="1:15" x14ac:dyDescent="0.2">
      <c r="A5614" t="s">
        <v>50</v>
      </c>
      <c r="B5614" t="s">
        <v>51</v>
      </c>
      <c r="C5614" t="s">
        <v>52</v>
      </c>
      <c r="D5614">
        <v>2019</v>
      </c>
      <c r="E5614" t="str">
        <f t="shared" si="88"/>
        <v>Belarus 2019</v>
      </c>
      <c r="F5614">
        <v>1.20086453042742E-2</v>
      </c>
      <c r="G5614">
        <v>0.32937616074805098</v>
      </c>
      <c r="H5614">
        <v>0.31198615428112503</v>
      </c>
      <c r="I5614">
        <v>0.837000012397766</v>
      </c>
      <c r="L5614">
        <v>225</v>
      </c>
      <c r="N5614">
        <v>3</v>
      </c>
      <c r="O5614">
        <v>3</v>
      </c>
    </row>
    <row r="5615" spans="1:15" x14ac:dyDescent="0.2">
      <c r="A5615" t="s">
        <v>53</v>
      </c>
      <c r="B5615" t="s">
        <v>54</v>
      </c>
      <c r="C5615" t="s">
        <v>55</v>
      </c>
      <c r="D5615">
        <v>2019</v>
      </c>
      <c r="E5615" t="str">
        <f t="shared" si="88"/>
        <v>Belgium 2019</v>
      </c>
      <c r="F5615">
        <v>8.8938718719459801E-3</v>
      </c>
      <c r="I5615">
        <v>0.58999997377395597</v>
      </c>
      <c r="N5615">
        <v>2</v>
      </c>
      <c r="O5615">
        <v>4</v>
      </c>
    </row>
    <row r="5616" spans="1:15" x14ac:dyDescent="0.2">
      <c r="A5616" t="s">
        <v>56</v>
      </c>
      <c r="B5616" t="s">
        <v>57</v>
      </c>
      <c r="C5616" t="s">
        <v>58</v>
      </c>
      <c r="D5616">
        <v>2019</v>
      </c>
      <c r="E5616" t="str">
        <f t="shared" si="88"/>
        <v>Belize 2019</v>
      </c>
      <c r="F5616">
        <v>1.32910465766311E-2</v>
      </c>
      <c r="G5616">
        <v>1.5729787899384799</v>
      </c>
      <c r="H5616">
        <v>0.570582013581589</v>
      </c>
      <c r="I5616">
        <v>0.528999984264374</v>
      </c>
      <c r="L5616">
        <v>134</v>
      </c>
      <c r="N5616">
        <v>2</v>
      </c>
      <c r="O5616">
        <v>2</v>
      </c>
    </row>
    <row r="5617" spans="1:15" x14ac:dyDescent="0.2">
      <c r="A5617" t="s">
        <v>59</v>
      </c>
      <c r="B5617" t="s">
        <v>60</v>
      </c>
      <c r="C5617" t="s">
        <v>61</v>
      </c>
      <c r="D5617">
        <v>2019</v>
      </c>
      <c r="E5617" t="str">
        <f t="shared" si="88"/>
        <v>Benin 2019</v>
      </c>
      <c r="F5617">
        <v>4.7293484122412797E-3</v>
      </c>
      <c r="G5617">
        <v>4.1627006014337198</v>
      </c>
      <c r="H5617">
        <v>0.25289106665185601</v>
      </c>
      <c r="I5617">
        <v>0.33000001311302202</v>
      </c>
      <c r="K5617">
        <v>3</v>
      </c>
      <c r="M5617">
        <v>1</v>
      </c>
      <c r="O5617">
        <v>2</v>
      </c>
    </row>
    <row r="5618" spans="1:15" x14ac:dyDescent="0.2">
      <c r="A5618" t="s">
        <v>62</v>
      </c>
      <c r="B5618" t="s">
        <v>63</v>
      </c>
      <c r="C5618" t="s">
        <v>64</v>
      </c>
      <c r="D5618">
        <v>2019</v>
      </c>
      <c r="E5618" t="str">
        <f t="shared" si="88"/>
        <v>Bhutan 2019</v>
      </c>
      <c r="G5618">
        <v>7.7476816811506604</v>
      </c>
      <c r="H5618">
        <v>1.1345052595669101</v>
      </c>
      <c r="I5618">
        <v>0.40000000596046498</v>
      </c>
      <c r="L5618">
        <v>8</v>
      </c>
      <c r="N5618">
        <v>2</v>
      </c>
      <c r="O5618">
        <v>2</v>
      </c>
    </row>
    <row r="5619" spans="1:15" x14ac:dyDescent="0.2">
      <c r="A5619" t="s">
        <v>65</v>
      </c>
      <c r="B5619" t="s">
        <v>66</v>
      </c>
      <c r="C5619" t="s">
        <v>67</v>
      </c>
      <c r="D5619">
        <v>2019</v>
      </c>
      <c r="E5619" t="str">
        <f t="shared" si="88"/>
        <v>Bolivia 2019</v>
      </c>
      <c r="F5619">
        <v>1.4512708707172599E-2</v>
      </c>
      <c r="G5619">
        <v>1.76784848539176</v>
      </c>
      <c r="H5619">
        <v>0.27458843936287403</v>
      </c>
      <c r="I5619">
        <v>0.40999999642372098</v>
      </c>
      <c r="L5619">
        <v>497</v>
      </c>
      <c r="O5619">
        <v>2</v>
      </c>
    </row>
    <row r="5620" spans="1:15" x14ac:dyDescent="0.2">
      <c r="A5620" t="s">
        <v>68</v>
      </c>
      <c r="B5620" t="s">
        <v>69</v>
      </c>
      <c r="C5620" t="s">
        <v>70</v>
      </c>
      <c r="D5620">
        <v>2019</v>
      </c>
      <c r="E5620" t="str">
        <f t="shared" si="88"/>
        <v>Bosnia and Herzegovina 2019</v>
      </c>
      <c r="F5620">
        <v>8.2006620025135198E-3</v>
      </c>
      <c r="G5620">
        <v>2.2830761936214201</v>
      </c>
      <c r="H5620">
        <v>0.24176020706478199</v>
      </c>
      <c r="I5620">
        <v>0.50099998712539695</v>
      </c>
      <c r="L5620">
        <v>42</v>
      </c>
      <c r="O5620">
        <v>1</v>
      </c>
    </row>
    <row r="5621" spans="1:15" x14ac:dyDescent="0.2">
      <c r="A5621" t="s">
        <v>71</v>
      </c>
      <c r="B5621" t="s">
        <v>72</v>
      </c>
      <c r="C5621" t="s">
        <v>73</v>
      </c>
      <c r="D5621">
        <v>2019</v>
      </c>
      <c r="E5621" t="str">
        <f t="shared" si="88"/>
        <v>Botswana 2019</v>
      </c>
      <c r="F5621">
        <v>2.81226100290808E-2</v>
      </c>
      <c r="G5621">
        <v>0.42731068806960598</v>
      </c>
      <c r="H5621">
        <v>8.4345702714908294E-2</v>
      </c>
      <c r="I5621">
        <v>0.56999999284744296</v>
      </c>
      <c r="N5621">
        <v>2</v>
      </c>
      <c r="O5621">
        <v>2</v>
      </c>
    </row>
    <row r="5622" spans="1:15" x14ac:dyDescent="0.2">
      <c r="A5622" t="s">
        <v>74</v>
      </c>
      <c r="B5622" t="s">
        <v>75</v>
      </c>
      <c r="C5622" t="s">
        <v>76</v>
      </c>
      <c r="D5622">
        <v>2019</v>
      </c>
      <c r="E5622" t="str">
        <f t="shared" si="88"/>
        <v>Brazil 2019</v>
      </c>
      <c r="F5622">
        <v>1.37945692518112E-2</v>
      </c>
      <c r="G5622">
        <v>1.4942558089688999E-2</v>
      </c>
      <c r="H5622">
        <v>0.106299244226274</v>
      </c>
      <c r="I5622">
        <v>0.50700002908706698</v>
      </c>
      <c r="K5622">
        <v>2</v>
      </c>
      <c r="L5622">
        <v>44073</v>
      </c>
      <c r="M5622">
        <v>1308</v>
      </c>
      <c r="O5622">
        <v>3</v>
      </c>
    </row>
    <row r="5623" spans="1:15" x14ac:dyDescent="0.2">
      <c r="A5623" t="s">
        <v>77</v>
      </c>
      <c r="B5623" t="s">
        <v>78</v>
      </c>
      <c r="C5623" t="s">
        <v>79</v>
      </c>
      <c r="D5623">
        <v>2019</v>
      </c>
      <c r="E5623" t="str">
        <f t="shared" si="88"/>
        <v>Brunei Darussalam 2019</v>
      </c>
      <c r="F5623">
        <v>3.0786421434696801E-2</v>
      </c>
      <c r="I5623">
        <v>0.56999999284744296</v>
      </c>
      <c r="N5623">
        <v>2</v>
      </c>
      <c r="O5623">
        <v>1</v>
      </c>
    </row>
    <row r="5624" spans="1:15" x14ac:dyDescent="0.2">
      <c r="A5624" t="s">
        <v>80</v>
      </c>
      <c r="B5624" t="s">
        <v>81</v>
      </c>
      <c r="C5624" t="s">
        <v>82</v>
      </c>
      <c r="D5624">
        <v>2019</v>
      </c>
      <c r="E5624" t="str">
        <f t="shared" si="88"/>
        <v>Bulgaria 2019</v>
      </c>
      <c r="F5624">
        <v>3.1484755442099499E-2</v>
      </c>
      <c r="H5624">
        <v>0.16703371174477499</v>
      </c>
      <c r="I5624">
        <v>0.82999998331069902</v>
      </c>
      <c r="L5624">
        <v>83</v>
      </c>
      <c r="N5624">
        <v>3</v>
      </c>
      <c r="O5624">
        <v>1</v>
      </c>
    </row>
    <row r="5625" spans="1:15" x14ac:dyDescent="0.2">
      <c r="A5625" t="s">
        <v>83</v>
      </c>
      <c r="B5625" t="s">
        <v>84</v>
      </c>
      <c r="C5625" t="s">
        <v>85</v>
      </c>
      <c r="D5625">
        <v>2019</v>
      </c>
      <c r="E5625" t="str">
        <f t="shared" si="88"/>
        <v>Burkina Faso 2019</v>
      </c>
      <c r="F5625">
        <v>2.6060375091894801E-2</v>
      </c>
      <c r="G5625">
        <v>7.2275599055040303</v>
      </c>
      <c r="H5625">
        <v>0.219997377266438</v>
      </c>
      <c r="I5625">
        <v>0.67000001668930098</v>
      </c>
      <c r="J5625">
        <v>349</v>
      </c>
      <c r="K5625">
        <v>2</v>
      </c>
      <c r="M5625">
        <v>1246</v>
      </c>
      <c r="N5625">
        <v>3</v>
      </c>
      <c r="O5625">
        <v>2</v>
      </c>
    </row>
    <row r="5626" spans="1:15" x14ac:dyDescent="0.2">
      <c r="A5626" t="s">
        <v>86</v>
      </c>
      <c r="B5626" t="s">
        <v>87</v>
      </c>
      <c r="C5626" t="s">
        <v>88</v>
      </c>
      <c r="D5626">
        <v>2019</v>
      </c>
      <c r="E5626" t="str">
        <f t="shared" si="88"/>
        <v>Burundi 2019</v>
      </c>
      <c r="F5626">
        <v>2.49715201414113E-2</v>
      </c>
      <c r="G5626">
        <v>21.434370185936299</v>
      </c>
      <c r="H5626">
        <v>0.18295834222008101</v>
      </c>
      <c r="I5626">
        <v>0.85000002384185802</v>
      </c>
      <c r="J5626">
        <v>61</v>
      </c>
      <c r="K5626">
        <v>1</v>
      </c>
      <c r="M5626">
        <v>75</v>
      </c>
      <c r="O5626">
        <v>2</v>
      </c>
    </row>
    <row r="5627" spans="1:15" x14ac:dyDescent="0.2">
      <c r="A5627" t="s">
        <v>89</v>
      </c>
      <c r="B5627" t="s">
        <v>90</v>
      </c>
      <c r="C5627" t="s">
        <v>91</v>
      </c>
      <c r="D5627">
        <v>2019</v>
      </c>
      <c r="E5627" t="str">
        <f t="shared" si="88"/>
        <v>Cabo Verde 2019</v>
      </c>
      <c r="F5627">
        <v>4.8821308721016298E-3</v>
      </c>
      <c r="G5627">
        <v>7.8332432769194202</v>
      </c>
      <c r="H5627">
        <v>0.93236146893370198</v>
      </c>
      <c r="I5627">
        <v>1</v>
      </c>
      <c r="L5627">
        <v>33</v>
      </c>
      <c r="O5627">
        <v>2</v>
      </c>
    </row>
    <row r="5628" spans="1:15" x14ac:dyDescent="0.2">
      <c r="A5628" t="s">
        <v>92</v>
      </c>
      <c r="B5628" t="s">
        <v>93</v>
      </c>
      <c r="C5628" t="s">
        <v>94</v>
      </c>
      <c r="D5628">
        <v>2019</v>
      </c>
      <c r="E5628" t="str">
        <f t="shared" si="88"/>
        <v>Cambodia 2019</v>
      </c>
      <c r="F5628">
        <v>2.2285613247595801E-2</v>
      </c>
      <c r="G5628">
        <v>3.7851083498188198</v>
      </c>
      <c r="H5628">
        <v>0.29624805776271801</v>
      </c>
      <c r="I5628">
        <v>0.94999998807907104</v>
      </c>
      <c r="N5628">
        <v>2</v>
      </c>
      <c r="O5628">
        <v>2</v>
      </c>
    </row>
    <row r="5629" spans="1:15" x14ac:dyDescent="0.2">
      <c r="A5629" t="s">
        <v>95</v>
      </c>
      <c r="B5629" t="s">
        <v>96</v>
      </c>
      <c r="C5629" t="s">
        <v>97</v>
      </c>
      <c r="D5629">
        <v>2019</v>
      </c>
      <c r="E5629" t="str">
        <f t="shared" si="88"/>
        <v>Cameroon 2019</v>
      </c>
      <c r="F5629">
        <v>1.08675917326775E-2</v>
      </c>
      <c r="G5629">
        <v>3.3415450231351498</v>
      </c>
      <c r="H5629">
        <v>0.26609084861648202</v>
      </c>
      <c r="I5629">
        <v>0.25</v>
      </c>
      <c r="J5629">
        <v>693</v>
      </c>
      <c r="K5629">
        <v>2</v>
      </c>
      <c r="M5629">
        <v>868</v>
      </c>
      <c r="N5629">
        <v>2</v>
      </c>
      <c r="O5629">
        <v>2</v>
      </c>
    </row>
    <row r="5630" spans="1:15" x14ac:dyDescent="0.2">
      <c r="A5630" t="s">
        <v>98</v>
      </c>
      <c r="B5630" t="s">
        <v>99</v>
      </c>
      <c r="C5630" t="s">
        <v>100</v>
      </c>
      <c r="D5630">
        <v>2019</v>
      </c>
      <c r="E5630" t="str">
        <f t="shared" si="88"/>
        <v>Canada 2019</v>
      </c>
      <c r="F5630">
        <v>1.28609709907596E-2</v>
      </c>
      <c r="I5630">
        <v>0.58999997377395597</v>
      </c>
      <c r="L5630">
        <v>689</v>
      </c>
      <c r="N5630">
        <v>2</v>
      </c>
      <c r="O5630">
        <v>4</v>
      </c>
    </row>
    <row r="5631" spans="1:15" x14ac:dyDescent="0.2">
      <c r="A5631" t="s">
        <v>101</v>
      </c>
      <c r="B5631" t="s">
        <v>102</v>
      </c>
      <c r="C5631" t="s">
        <v>103</v>
      </c>
      <c r="D5631">
        <v>2019</v>
      </c>
      <c r="E5631" t="str">
        <f t="shared" si="88"/>
        <v>Central African Republic 2019</v>
      </c>
      <c r="F5631">
        <v>1.9155292288381399E-2</v>
      </c>
      <c r="I5631">
        <v>0.33000001311302202</v>
      </c>
      <c r="J5631">
        <v>51</v>
      </c>
      <c r="K5631">
        <v>1</v>
      </c>
      <c r="M5631">
        <v>491</v>
      </c>
      <c r="N5631">
        <v>1</v>
      </c>
      <c r="O5631">
        <v>2</v>
      </c>
    </row>
    <row r="5632" spans="1:15" x14ac:dyDescent="0.2">
      <c r="A5632" t="s">
        <v>104</v>
      </c>
      <c r="B5632" t="s">
        <v>105</v>
      </c>
      <c r="C5632" t="s">
        <v>106</v>
      </c>
      <c r="D5632">
        <v>2019</v>
      </c>
      <c r="E5632" t="str">
        <f t="shared" si="88"/>
        <v>Chad 2019</v>
      </c>
      <c r="F5632">
        <v>2.1871529862180199E-2</v>
      </c>
      <c r="G5632">
        <v>5.7605251791769403</v>
      </c>
      <c r="H5632">
        <v>0.25392610566173202</v>
      </c>
      <c r="I5632">
        <v>0.27700001001357999</v>
      </c>
      <c r="J5632">
        <v>144</v>
      </c>
      <c r="K5632">
        <v>2</v>
      </c>
      <c r="M5632">
        <v>253</v>
      </c>
      <c r="N5632">
        <v>2</v>
      </c>
      <c r="O5632">
        <v>2</v>
      </c>
    </row>
    <row r="5633" spans="1:15" x14ac:dyDescent="0.2">
      <c r="A5633" t="s">
        <v>107</v>
      </c>
      <c r="B5633" t="s">
        <v>108</v>
      </c>
      <c r="C5633" t="s">
        <v>109</v>
      </c>
      <c r="D5633">
        <v>2019</v>
      </c>
      <c r="E5633" t="str">
        <f t="shared" si="88"/>
        <v>Chile 2019</v>
      </c>
      <c r="F5633">
        <v>1.85666865340153E-2</v>
      </c>
      <c r="I5633">
        <v>0.87199997901916504</v>
      </c>
      <c r="L5633">
        <v>751</v>
      </c>
      <c r="N5633">
        <v>2</v>
      </c>
      <c r="O5633">
        <v>3</v>
      </c>
    </row>
    <row r="5634" spans="1:15" x14ac:dyDescent="0.2">
      <c r="A5634" t="s">
        <v>110</v>
      </c>
      <c r="B5634" t="s">
        <v>111</v>
      </c>
      <c r="C5634" t="s">
        <v>112</v>
      </c>
      <c r="D5634">
        <v>2019</v>
      </c>
      <c r="E5634" t="str">
        <f t="shared" si="88"/>
        <v>China 2019</v>
      </c>
      <c r="F5634">
        <v>1.7278278625043001E-2</v>
      </c>
      <c r="G5634">
        <v>-4.2776901987464904E-3</v>
      </c>
      <c r="H5634">
        <v>2.2336086498354599E-2</v>
      </c>
      <c r="I5634">
        <v>0.91600000858306896</v>
      </c>
      <c r="L5634">
        <v>7405</v>
      </c>
      <c r="N5634">
        <v>4</v>
      </c>
      <c r="O5634">
        <v>2</v>
      </c>
    </row>
    <row r="5635" spans="1:15" x14ac:dyDescent="0.2">
      <c r="A5635" t="s">
        <v>113</v>
      </c>
      <c r="B5635" t="s">
        <v>114</v>
      </c>
      <c r="C5635" t="s">
        <v>115</v>
      </c>
      <c r="D5635">
        <v>2019</v>
      </c>
      <c r="E5635" t="str">
        <f t="shared" si="88"/>
        <v>Colombia 2019</v>
      </c>
      <c r="F5635">
        <v>3.14073396372243E-2</v>
      </c>
      <c r="G5635">
        <v>0.27647169531338001</v>
      </c>
      <c r="H5635">
        <v>0.23759037131662</v>
      </c>
      <c r="I5635">
        <v>0.70999997854232799</v>
      </c>
      <c r="J5635">
        <v>125</v>
      </c>
      <c r="K5635">
        <v>1</v>
      </c>
      <c r="L5635">
        <v>12925</v>
      </c>
      <c r="M5635">
        <v>175</v>
      </c>
      <c r="N5635">
        <v>2</v>
      </c>
      <c r="O5635">
        <v>3</v>
      </c>
    </row>
    <row r="5636" spans="1:15" x14ac:dyDescent="0.2">
      <c r="A5636" t="s">
        <v>116</v>
      </c>
      <c r="B5636" t="s">
        <v>117</v>
      </c>
      <c r="C5636" t="s">
        <v>118</v>
      </c>
      <c r="D5636">
        <v>2019</v>
      </c>
      <c r="E5636" t="str">
        <f t="shared" si="88"/>
        <v>Comoros 2019</v>
      </c>
      <c r="G5636">
        <v>6.0658100017875798</v>
      </c>
      <c r="H5636">
        <v>0.19287274902754101</v>
      </c>
      <c r="I5636">
        <v>0.50499999523162797</v>
      </c>
      <c r="O5636">
        <v>2</v>
      </c>
    </row>
    <row r="5637" spans="1:15" x14ac:dyDescent="0.2">
      <c r="A5637" t="s">
        <v>119</v>
      </c>
      <c r="B5637" t="s">
        <v>120</v>
      </c>
      <c r="C5637" t="s">
        <v>121</v>
      </c>
      <c r="D5637">
        <v>2019</v>
      </c>
      <c r="E5637" t="str">
        <f t="shared" si="88"/>
        <v>Congo, Dem. Rep. 2019</v>
      </c>
      <c r="F5637">
        <v>7.0805901280774604E-3</v>
      </c>
      <c r="G5637">
        <v>5.73864616765563</v>
      </c>
      <c r="H5637">
        <v>0.123713114256343</v>
      </c>
      <c r="I5637">
        <v>0.15999999642372101</v>
      </c>
      <c r="J5637">
        <v>347</v>
      </c>
      <c r="K5637">
        <v>1</v>
      </c>
      <c r="M5637">
        <v>2506</v>
      </c>
      <c r="N5637">
        <v>1</v>
      </c>
      <c r="O5637">
        <v>2</v>
      </c>
    </row>
    <row r="5638" spans="1:15" x14ac:dyDescent="0.2">
      <c r="A5638" t="s">
        <v>122</v>
      </c>
      <c r="B5638" t="s">
        <v>123</v>
      </c>
      <c r="C5638" t="s">
        <v>124</v>
      </c>
      <c r="D5638">
        <v>2019</v>
      </c>
      <c r="E5638" t="str">
        <f t="shared" si="88"/>
        <v>Congo, Rep. 2019</v>
      </c>
      <c r="F5638">
        <v>2.7482965985799301E-2</v>
      </c>
      <c r="G5638">
        <v>1.5489227727539701</v>
      </c>
      <c r="H5638">
        <v>0.43753243874317099</v>
      </c>
      <c r="I5638">
        <v>0.30000001192092901</v>
      </c>
      <c r="K5638">
        <v>3</v>
      </c>
      <c r="O5638">
        <v>2</v>
      </c>
    </row>
    <row r="5639" spans="1:15" x14ac:dyDescent="0.2">
      <c r="A5639" t="s">
        <v>125</v>
      </c>
      <c r="B5639" t="s">
        <v>126</v>
      </c>
      <c r="C5639" t="s">
        <v>127</v>
      </c>
      <c r="D5639">
        <v>2019</v>
      </c>
      <c r="E5639" t="str">
        <f t="shared" ref="E5639:E5702" si="89">A5639&amp;" "&amp;D5639</f>
        <v>Costa Rica 2019</v>
      </c>
      <c r="G5639">
        <v>9.1753884116282602E-2</v>
      </c>
      <c r="H5639">
        <v>0.22103775744294701</v>
      </c>
      <c r="I5639">
        <v>0.837000012397766</v>
      </c>
      <c r="L5639">
        <v>563</v>
      </c>
      <c r="N5639">
        <v>2</v>
      </c>
      <c r="O5639">
        <v>2</v>
      </c>
    </row>
    <row r="5640" spans="1:15" x14ac:dyDescent="0.2">
      <c r="A5640" t="s">
        <v>128</v>
      </c>
      <c r="B5640" t="s">
        <v>129</v>
      </c>
      <c r="C5640" t="s">
        <v>130</v>
      </c>
      <c r="D5640">
        <v>2019</v>
      </c>
      <c r="E5640" t="str">
        <f t="shared" si="89"/>
        <v>Cote d'Ivoire 2019</v>
      </c>
      <c r="F5640">
        <v>1.22748072946626E-2</v>
      </c>
      <c r="G5640">
        <v>2.0598992179853801</v>
      </c>
      <c r="H5640">
        <v>0.27640075080425303</v>
      </c>
      <c r="I5640">
        <v>0.34000000357627902</v>
      </c>
      <c r="N5640">
        <v>2</v>
      </c>
      <c r="O5640">
        <v>2</v>
      </c>
    </row>
    <row r="5641" spans="1:15" x14ac:dyDescent="0.2">
      <c r="A5641" t="s">
        <v>131</v>
      </c>
      <c r="B5641" t="s">
        <v>132</v>
      </c>
      <c r="C5641" t="s">
        <v>133</v>
      </c>
      <c r="D5641">
        <v>2019</v>
      </c>
      <c r="E5641" t="str">
        <f t="shared" si="89"/>
        <v>Croatia 2019</v>
      </c>
      <c r="F5641">
        <v>1.6093023673509801E-2</v>
      </c>
      <c r="I5641">
        <v>0.903999984264374</v>
      </c>
      <c r="L5641">
        <v>33</v>
      </c>
      <c r="N5641">
        <v>3</v>
      </c>
      <c r="O5641">
        <v>2</v>
      </c>
    </row>
    <row r="5642" spans="1:15" x14ac:dyDescent="0.2">
      <c r="A5642" t="s">
        <v>134</v>
      </c>
      <c r="B5642" t="s">
        <v>135</v>
      </c>
      <c r="C5642" t="s">
        <v>136</v>
      </c>
      <c r="D5642">
        <v>2019</v>
      </c>
      <c r="E5642" t="str">
        <f t="shared" si="89"/>
        <v>Cuba 2019</v>
      </c>
      <c r="G5642">
        <v>0.13787647728254701</v>
      </c>
      <c r="I5642">
        <v>0.64099997282028198</v>
      </c>
      <c r="L5642">
        <v>500</v>
      </c>
      <c r="N5642">
        <v>2</v>
      </c>
      <c r="O5642" t="s">
        <v>591</v>
      </c>
    </row>
    <row r="5643" spans="1:15" x14ac:dyDescent="0.2">
      <c r="A5643" t="s">
        <v>137</v>
      </c>
      <c r="B5643" t="s">
        <v>138</v>
      </c>
      <c r="C5643" t="s">
        <v>139</v>
      </c>
      <c r="D5643">
        <v>2019</v>
      </c>
      <c r="E5643" t="str">
        <f t="shared" si="89"/>
        <v>Cyprus 2019</v>
      </c>
      <c r="F5643">
        <v>1.8580435021782301E-2</v>
      </c>
      <c r="I5643">
        <v>0.80000001192092896</v>
      </c>
      <c r="L5643">
        <v>15</v>
      </c>
      <c r="N5643">
        <v>0</v>
      </c>
      <c r="O5643">
        <v>4</v>
      </c>
    </row>
    <row r="5644" spans="1:15" x14ac:dyDescent="0.2">
      <c r="A5644" t="s">
        <v>140</v>
      </c>
      <c r="B5644" t="s">
        <v>141</v>
      </c>
      <c r="C5644" t="s">
        <v>142</v>
      </c>
      <c r="D5644">
        <v>2019</v>
      </c>
      <c r="E5644" t="str">
        <f t="shared" si="89"/>
        <v>Czech Republic 2019</v>
      </c>
      <c r="F5644">
        <v>1.1525214028586901E-2</v>
      </c>
      <c r="I5644">
        <v>0.97200000286102295</v>
      </c>
      <c r="L5644">
        <v>97</v>
      </c>
      <c r="N5644">
        <v>3</v>
      </c>
      <c r="O5644">
        <v>4</v>
      </c>
    </row>
    <row r="5645" spans="1:15" x14ac:dyDescent="0.2">
      <c r="A5645" t="s">
        <v>143</v>
      </c>
      <c r="B5645" t="s">
        <v>144</v>
      </c>
      <c r="C5645" t="s">
        <v>145</v>
      </c>
      <c r="D5645">
        <v>2019</v>
      </c>
      <c r="E5645" t="str">
        <f t="shared" si="89"/>
        <v>Denmark 2019</v>
      </c>
      <c r="F5645">
        <v>1.3109771860444701E-2</v>
      </c>
      <c r="I5645">
        <v>1</v>
      </c>
      <c r="L5645">
        <v>66</v>
      </c>
      <c r="N5645">
        <v>2</v>
      </c>
      <c r="O5645">
        <v>2</v>
      </c>
    </row>
    <row r="5646" spans="1:15" x14ac:dyDescent="0.2">
      <c r="A5646" t="s">
        <v>146</v>
      </c>
      <c r="B5646" t="s">
        <v>147</v>
      </c>
      <c r="C5646" t="s">
        <v>148</v>
      </c>
      <c r="D5646">
        <v>2019</v>
      </c>
      <c r="E5646" t="str">
        <f t="shared" si="89"/>
        <v>Djibouti 2019</v>
      </c>
      <c r="G5646">
        <v>8.7639112470487106</v>
      </c>
      <c r="H5646">
        <v>0.71637093769107796</v>
      </c>
      <c r="I5646">
        <v>0.55000001192092896</v>
      </c>
      <c r="N5646">
        <v>2</v>
      </c>
      <c r="O5646">
        <v>1</v>
      </c>
    </row>
    <row r="5647" spans="1:15" x14ac:dyDescent="0.2">
      <c r="A5647" t="s">
        <v>149</v>
      </c>
      <c r="B5647" t="s">
        <v>150</v>
      </c>
      <c r="C5647" t="s">
        <v>151</v>
      </c>
      <c r="D5647">
        <v>2019</v>
      </c>
      <c r="E5647" t="str">
        <f t="shared" si="89"/>
        <v>Dominica 2019</v>
      </c>
      <c r="G5647">
        <v>8.5355175882643106</v>
      </c>
      <c r="H5647">
        <v>0.408032460490174</v>
      </c>
      <c r="L5647">
        <v>13</v>
      </c>
      <c r="O5647">
        <v>1</v>
      </c>
    </row>
    <row r="5648" spans="1:15" x14ac:dyDescent="0.2">
      <c r="A5648" t="s">
        <v>152</v>
      </c>
      <c r="B5648" t="s">
        <v>153</v>
      </c>
      <c r="C5648" t="s">
        <v>154</v>
      </c>
      <c r="D5648">
        <v>2019</v>
      </c>
      <c r="E5648" t="str">
        <f t="shared" si="89"/>
        <v>Dominican Republic 2019</v>
      </c>
      <c r="F5648">
        <v>6.8958310413460497E-3</v>
      </c>
      <c r="G5648">
        <v>0.154243315934113</v>
      </c>
      <c r="H5648">
        <v>0.271070861623885</v>
      </c>
      <c r="I5648">
        <v>0.93000000715255704</v>
      </c>
      <c r="L5648">
        <v>1026</v>
      </c>
      <c r="O5648">
        <v>2</v>
      </c>
    </row>
    <row r="5649" spans="1:15" x14ac:dyDescent="0.2">
      <c r="A5649" t="s">
        <v>155</v>
      </c>
      <c r="B5649" t="s">
        <v>156</v>
      </c>
      <c r="C5649" t="s">
        <v>157</v>
      </c>
      <c r="D5649">
        <v>2019</v>
      </c>
      <c r="E5649" t="str">
        <f t="shared" si="89"/>
        <v>Ecuador 2019</v>
      </c>
      <c r="F5649">
        <v>2.1836324092190398E-2</v>
      </c>
      <c r="G5649">
        <v>0.48296792583336301</v>
      </c>
      <c r="H5649">
        <v>0.36585401239718102</v>
      </c>
      <c r="I5649">
        <v>0.81000000238418601</v>
      </c>
      <c r="K5649">
        <v>3</v>
      </c>
      <c r="L5649">
        <v>1187</v>
      </c>
      <c r="M5649">
        <v>2</v>
      </c>
      <c r="O5649">
        <v>0</v>
      </c>
    </row>
    <row r="5650" spans="1:15" x14ac:dyDescent="0.2">
      <c r="A5650" t="s">
        <v>158</v>
      </c>
      <c r="B5650" t="s">
        <v>159</v>
      </c>
      <c r="C5650" t="s">
        <v>160</v>
      </c>
      <c r="D5650">
        <v>2019</v>
      </c>
      <c r="E5650" t="str">
        <f t="shared" si="89"/>
        <v>Egypt, Arab Rep. 2019</v>
      </c>
      <c r="F5650">
        <v>1.1809717968471099E-2</v>
      </c>
      <c r="G5650">
        <v>0.58509008113172201</v>
      </c>
      <c r="H5650">
        <v>0.307150026697048</v>
      </c>
      <c r="I5650">
        <v>0.91000002622604403</v>
      </c>
      <c r="J5650">
        <v>637</v>
      </c>
      <c r="K5650">
        <v>2</v>
      </c>
      <c r="M5650">
        <v>665</v>
      </c>
      <c r="N5650">
        <v>2</v>
      </c>
      <c r="O5650">
        <v>2</v>
      </c>
    </row>
    <row r="5651" spans="1:15" x14ac:dyDescent="0.2">
      <c r="A5651" t="s">
        <v>161</v>
      </c>
      <c r="B5651" t="s">
        <v>162</v>
      </c>
      <c r="C5651" t="s">
        <v>163</v>
      </c>
      <c r="D5651">
        <v>2019</v>
      </c>
      <c r="E5651" t="str">
        <f t="shared" si="89"/>
        <v>El Salvador 2019</v>
      </c>
      <c r="F5651">
        <v>1.1738305361726299E-2</v>
      </c>
      <c r="G5651">
        <v>1.1861375410586901</v>
      </c>
      <c r="H5651">
        <v>0.385906379997839</v>
      </c>
      <c r="I5651">
        <v>0.89999997615814198</v>
      </c>
      <c r="L5651">
        <v>2398</v>
      </c>
      <c r="N5651">
        <v>2</v>
      </c>
      <c r="O5651">
        <v>0</v>
      </c>
    </row>
    <row r="5652" spans="1:15" x14ac:dyDescent="0.2">
      <c r="A5652" t="s">
        <v>164</v>
      </c>
      <c r="B5652" t="s">
        <v>165</v>
      </c>
      <c r="C5652" t="s">
        <v>166</v>
      </c>
      <c r="D5652">
        <v>2019</v>
      </c>
      <c r="E5652" t="str">
        <f t="shared" si="89"/>
        <v>Equatorial Guinea 2019</v>
      </c>
      <c r="F5652">
        <v>1.2140827646938799E-2</v>
      </c>
      <c r="G5652">
        <v>0.753308825496673</v>
      </c>
      <c r="I5652">
        <v>0.85699999332428001</v>
      </c>
      <c r="O5652">
        <v>2</v>
      </c>
    </row>
    <row r="5653" spans="1:15" x14ac:dyDescent="0.2">
      <c r="A5653" t="s">
        <v>167</v>
      </c>
      <c r="B5653" t="s">
        <v>168</v>
      </c>
      <c r="C5653" t="s">
        <v>169</v>
      </c>
      <c r="D5653">
        <v>2019</v>
      </c>
      <c r="E5653" t="str">
        <f t="shared" si="89"/>
        <v>Eritrea 2019</v>
      </c>
      <c r="I5653">
        <v>0.479999989271164</v>
      </c>
      <c r="O5653">
        <v>2</v>
      </c>
    </row>
    <row r="5654" spans="1:15" x14ac:dyDescent="0.2">
      <c r="A5654" t="s">
        <v>170</v>
      </c>
      <c r="B5654" t="s">
        <v>171</v>
      </c>
      <c r="C5654" t="s">
        <v>172</v>
      </c>
      <c r="D5654">
        <v>2019</v>
      </c>
      <c r="E5654" t="str">
        <f t="shared" si="89"/>
        <v>Estonia 2019</v>
      </c>
      <c r="F5654">
        <v>2.0240188214826399E-2</v>
      </c>
      <c r="I5654">
        <v>0.67900002002716098</v>
      </c>
      <c r="L5654">
        <v>26</v>
      </c>
      <c r="N5654">
        <v>2</v>
      </c>
      <c r="O5654">
        <v>4</v>
      </c>
    </row>
    <row r="5655" spans="1:15" x14ac:dyDescent="0.2">
      <c r="A5655" t="s">
        <v>173</v>
      </c>
      <c r="B5655" t="s">
        <v>174</v>
      </c>
      <c r="C5655" t="s">
        <v>175</v>
      </c>
      <c r="D5655">
        <v>2019</v>
      </c>
      <c r="E5655" t="str">
        <f t="shared" si="89"/>
        <v>Ethiopia 2019</v>
      </c>
      <c r="F5655">
        <v>5.7818078719568703E-3</v>
      </c>
      <c r="G5655">
        <v>4.9064338852956002</v>
      </c>
      <c r="H5655">
        <v>0.289292087469536</v>
      </c>
      <c r="I5655">
        <v>0.34389999508857699</v>
      </c>
      <c r="J5655">
        <v>67</v>
      </c>
      <c r="K5655">
        <v>2</v>
      </c>
      <c r="M5655">
        <v>378</v>
      </c>
      <c r="O5655">
        <v>2</v>
      </c>
    </row>
    <row r="5656" spans="1:15" x14ac:dyDescent="0.2">
      <c r="A5656" t="s">
        <v>176</v>
      </c>
      <c r="B5656" t="s">
        <v>177</v>
      </c>
      <c r="C5656" t="s">
        <v>178</v>
      </c>
      <c r="D5656">
        <v>2019</v>
      </c>
      <c r="E5656" t="str">
        <f t="shared" si="89"/>
        <v>Fiji 2019</v>
      </c>
      <c r="F5656">
        <v>1.4553505854117899E-2</v>
      </c>
      <c r="G5656">
        <v>2.55735897342241</v>
      </c>
      <c r="H5656">
        <v>0.14185536791830999</v>
      </c>
      <c r="I5656">
        <v>0.59100002050399802</v>
      </c>
      <c r="O5656">
        <v>2</v>
      </c>
    </row>
    <row r="5657" spans="1:15" x14ac:dyDescent="0.2">
      <c r="A5657" t="s">
        <v>179</v>
      </c>
      <c r="B5657" t="s">
        <v>180</v>
      </c>
      <c r="C5657" t="s">
        <v>181</v>
      </c>
      <c r="D5657">
        <v>2019</v>
      </c>
      <c r="E5657" t="str">
        <f t="shared" si="89"/>
        <v>Finland 2019</v>
      </c>
      <c r="F5657">
        <v>1.3477111358685699E-2</v>
      </c>
      <c r="I5657">
        <v>0.93000000715255704</v>
      </c>
      <c r="L5657">
        <v>81</v>
      </c>
      <c r="O5657">
        <v>4</v>
      </c>
    </row>
    <row r="5658" spans="1:15" x14ac:dyDescent="0.2">
      <c r="A5658" t="s">
        <v>182</v>
      </c>
      <c r="B5658" t="s">
        <v>183</v>
      </c>
      <c r="C5658" t="s">
        <v>184</v>
      </c>
      <c r="D5658">
        <v>2019</v>
      </c>
      <c r="E5658" t="str">
        <f t="shared" si="89"/>
        <v>France 2019</v>
      </c>
      <c r="F5658">
        <v>1.8364614707328999E-2</v>
      </c>
      <c r="I5658">
        <v>0.97600001096725497</v>
      </c>
      <c r="L5658">
        <v>753</v>
      </c>
      <c r="N5658">
        <v>2</v>
      </c>
      <c r="O5658">
        <v>4</v>
      </c>
    </row>
    <row r="5659" spans="1:15" x14ac:dyDescent="0.2">
      <c r="A5659" t="s">
        <v>185</v>
      </c>
      <c r="B5659" t="s">
        <v>186</v>
      </c>
      <c r="C5659" t="s">
        <v>187</v>
      </c>
      <c r="D5659">
        <v>2019</v>
      </c>
      <c r="E5659" t="str">
        <f t="shared" si="89"/>
        <v>Gabon 2019</v>
      </c>
      <c r="F5659">
        <v>1.5809017170306802E-2</v>
      </c>
      <c r="G5659">
        <v>0.74668944850208996</v>
      </c>
      <c r="H5659">
        <v>0.39441167817062101</v>
      </c>
      <c r="I5659">
        <v>0.34999999403953602</v>
      </c>
      <c r="L5659">
        <v>37.781708999999999</v>
      </c>
      <c r="N5659">
        <v>2</v>
      </c>
      <c r="O5659">
        <v>2</v>
      </c>
    </row>
    <row r="5660" spans="1:15" x14ac:dyDescent="0.2">
      <c r="A5660" t="s">
        <v>188</v>
      </c>
      <c r="B5660" t="s">
        <v>189</v>
      </c>
      <c r="C5660" t="s">
        <v>190</v>
      </c>
      <c r="D5660">
        <v>2019</v>
      </c>
      <c r="E5660" t="str">
        <f t="shared" si="89"/>
        <v>Gambia, The 2019</v>
      </c>
      <c r="F5660">
        <v>8.1024570069900895E-3</v>
      </c>
      <c r="G5660">
        <v>10.644153667010601</v>
      </c>
      <c r="H5660">
        <v>0.39156975327389598</v>
      </c>
      <c r="I5660">
        <v>0.395000010728836</v>
      </c>
      <c r="O5660">
        <v>2</v>
      </c>
    </row>
    <row r="5661" spans="1:15" x14ac:dyDescent="0.2">
      <c r="A5661" t="s">
        <v>191</v>
      </c>
      <c r="B5661" t="s">
        <v>192</v>
      </c>
      <c r="C5661" t="s">
        <v>193</v>
      </c>
      <c r="D5661">
        <v>2019</v>
      </c>
      <c r="E5661" t="str">
        <f t="shared" si="89"/>
        <v>Georgia 2019</v>
      </c>
      <c r="F5661">
        <v>1.74992430839149E-2</v>
      </c>
      <c r="G5661">
        <v>2.9483938339457101</v>
      </c>
      <c r="H5661">
        <v>0.41894150745626502</v>
      </c>
      <c r="I5661">
        <v>0.816999971866608</v>
      </c>
      <c r="L5661">
        <v>77</v>
      </c>
      <c r="N5661">
        <v>0</v>
      </c>
      <c r="O5661">
        <v>3</v>
      </c>
    </row>
    <row r="5662" spans="1:15" x14ac:dyDescent="0.2">
      <c r="A5662" t="s">
        <v>194</v>
      </c>
      <c r="B5662" t="s">
        <v>195</v>
      </c>
      <c r="C5662" t="s">
        <v>196</v>
      </c>
      <c r="D5662">
        <v>2019</v>
      </c>
      <c r="E5662" t="str">
        <f t="shared" si="89"/>
        <v>Germany 2019</v>
      </c>
      <c r="F5662">
        <v>1.2602677530338099E-2</v>
      </c>
      <c r="I5662">
        <v>1</v>
      </c>
      <c r="L5662">
        <v>623</v>
      </c>
      <c r="N5662">
        <v>2</v>
      </c>
      <c r="O5662">
        <v>4</v>
      </c>
    </row>
    <row r="5663" spans="1:15" x14ac:dyDescent="0.2">
      <c r="A5663" t="s">
        <v>197</v>
      </c>
      <c r="B5663" t="s">
        <v>198</v>
      </c>
      <c r="C5663" t="s">
        <v>199</v>
      </c>
      <c r="D5663">
        <v>2019</v>
      </c>
      <c r="E5663" t="str">
        <f t="shared" si="89"/>
        <v>Ghana 2019</v>
      </c>
      <c r="F5663">
        <v>4.4193607788195104E-3</v>
      </c>
      <c r="G5663">
        <v>1.3901838133671101</v>
      </c>
      <c r="H5663">
        <v>0.31455447182101598</v>
      </c>
      <c r="I5663">
        <v>0.34499999880790699</v>
      </c>
      <c r="L5663">
        <v>571</v>
      </c>
      <c r="N5663">
        <v>2</v>
      </c>
      <c r="O5663">
        <v>3</v>
      </c>
    </row>
    <row r="5664" spans="1:15" x14ac:dyDescent="0.2">
      <c r="A5664" t="s">
        <v>200</v>
      </c>
      <c r="B5664" t="s">
        <v>201</v>
      </c>
      <c r="C5664" t="s">
        <v>202</v>
      </c>
      <c r="D5664">
        <v>2019</v>
      </c>
      <c r="E5664" t="str">
        <f t="shared" si="89"/>
        <v>Greece 2019</v>
      </c>
      <c r="F5664">
        <v>2.6669518665003701E-2</v>
      </c>
      <c r="I5664">
        <v>0.95999997854232799</v>
      </c>
      <c r="L5664">
        <v>78</v>
      </c>
      <c r="N5664">
        <v>2</v>
      </c>
      <c r="O5664">
        <v>4</v>
      </c>
    </row>
    <row r="5665" spans="1:15" x14ac:dyDescent="0.2">
      <c r="A5665" t="s">
        <v>203</v>
      </c>
      <c r="B5665" t="s">
        <v>204</v>
      </c>
      <c r="C5665" t="s">
        <v>205</v>
      </c>
      <c r="D5665">
        <v>2019</v>
      </c>
      <c r="E5665" t="str">
        <f t="shared" si="89"/>
        <v>Grenada 2019</v>
      </c>
      <c r="G5665">
        <v>1.3374587105345599</v>
      </c>
      <c r="H5665">
        <v>0.43367807916151901</v>
      </c>
      <c r="L5665">
        <v>16</v>
      </c>
      <c r="O5665">
        <v>1</v>
      </c>
    </row>
    <row r="5666" spans="1:15" x14ac:dyDescent="0.2">
      <c r="A5666" t="s">
        <v>206</v>
      </c>
      <c r="B5666" t="s">
        <v>207</v>
      </c>
      <c r="C5666" t="s">
        <v>208</v>
      </c>
      <c r="D5666">
        <v>2019</v>
      </c>
      <c r="E5666" t="str">
        <f t="shared" si="89"/>
        <v>Guatemala 2019</v>
      </c>
      <c r="F5666">
        <v>4.65831692259004E-3</v>
      </c>
      <c r="G5666">
        <v>0.51240416261308996</v>
      </c>
      <c r="H5666">
        <v>0.129912794363887</v>
      </c>
      <c r="I5666">
        <v>0.51499998569488503</v>
      </c>
      <c r="L5666">
        <v>4387</v>
      </c>
      <c r="O5666">
        <v>2</v>
      </c>
    </row>
    <row r="5667" spans="1:15" x14ac:dyDescent="0.2">
      <c r="A5667" t="s">
        <v>209</v>
      </c>
      <c r="B5667" t="s">
        <v>210</v>
      </c>
      <c r="C5667" t="s">
        <v>211</v>
      </c>
      <c r="D5667">
        <v>2019</v>
      </c>
      <c r="E5667" t="str">
        <f t="shared" si="89"/>
        <v>Guinea 2019</v>
      </c>
      <c r="F5667">
        <v>1.44513568163751E-2</v>
      </c>
      <c r="G5667">
        <v>4.3755924039169702</v>
      </c>
      <c r="H5667">
        <v>0.18234342025137201</v>
      </c>
      <c r="I5667">
        <v>0.40000000596046498</v>
      </c>
      <c r="K5667">
        <v>3</v>
      </c>
      <c r="M5667">
        <v>1</v>
      </c>
      <c r="O5667">
        <v>2</v>
      </c>
    </row>
    <row r="5668" spans="1:15" x14ac:dyDescent="0.2">
      <c r="A5668" t="s">
        <v>212</v>
      </c>
      <c r="B5668" t="s">
        <v>213</v>
      </c>
      <c r="C5668" t="s">
        <v>214</v>
      </c>
      <c r="D5668">
        <v>2019</v>
      </c>
      <c r="E5668" t="str">
        <f t="shared" si="89"/>
        <v>Guinea-Bissau 2019</v>
      </c>
      <c r="F5668">
        <v>1.6527943045749401E-2</v>
      </c>
      <c r="G5668">
        <v>7.6740529989032096</v>
      </c>
      <c r="H5668">
        <v>0.40423159841401002</v>
      </c>
      <c r="I5668">
        <v>0.30000001192092901</v>
      </c>
      <c r="O5668">
        <v>2</v>
      </c>
    </row>
    <row r="5669" spans="1:15" x14ac:dyDescent="0.2">
      <c r="A5669" t="s">
        <v>215</v>
      </c>
      <c r="B5669" t="s">
        <v>216</v>
      </c>
      <c r="C5669" t="s">
        <v>217</v>
      </c>
      <c r="D5669">
        <v>2019</v>
      </c>
      <c r="E5669" t="str">
        <f t="shared" si="89"/>
        <v>Guyana 2019</v>
      </c>
      <c r="F5669">
        <v>1.60417879036137E-2</v>
      </c>
      <c r="G5669">
        <v>2.17490076205373</v>
      </c>
      <c r="H5669">
        <v>0.24479827445626501</v>
      </c>
      <c r="I5669">
        <v>0.39800000190734902</v>
      </c>
      <c r="L5669">
        <v>136</v>
      </c>
      <c r="O5669">
        <v>2</v>
      </c>
    </row>
    <row r="5670" spans="1:15" x14ac:dyDescent="0.2">
      <c r="A5670" t="s">
        <v>218</v>
      </c>
      <c r="B5670" t="s">
        <v>219</v>
      </c>
      <c r="C5670" t="s">
        <v>220</v>
      </c>
      <c r="D5670">
        <v>2019</v>
      </c>
      <c r="E5670" t="str">
        <f t="shared" si="89"/>
        <v>Haiti 2019</v>
      </c>
      <c r="F5670">
        <v>1.3942125839634101E-3</v>
      </c>
      <c r="G5670">
        <v>4.6905746834501203</v>
      </c>
      <c r="H5670">
        <v>0.13562395453560899</v>
      </c>
      <c r="I5670">
        <v>0.95499998331069902</v>
      </c>
      <c r="K5670">
        <v>3</v>
      </c>
      <c r="M5670">
        <v>1</v>
      </c>
      <c r="N5670">
        <v>1</v>
      </c>
      <c r="O5670">
        <v>2</v>
      </c>
    </row>
    <row r="5671" spans="1:15" x14ac:dyDescent="0.2">
      <c r="A5671" t="s">
        <v>221</v>
      </c>
      <c r="B5671" t="s">
        <v>222</v>
      </c>
      <c r="C5671" t="s">
        <v>223</v>
      </c>
      <c r="D5671">
        <v>2019</v>
      </c>
      <c r="E5671" t="str">
        <f t="shared" si="89"/>
        <v>Honduras 2019</v>
      </c>
      <c r="F5671">
        <v>1.6235979652866099E-2</v>
      </c>
      <c r="G5671">
        <v>1.9572067703196201</v>
      </c>
      <c r="H5671">
        <v>0.33551942584771599</v>
      </c>
      <c r="I5671">
        <v>0.91000002622604403</v>
      </c>
      <c r="K5671">
        <v>3</v>
      </c>
      <c r="L5671">
        <v>4094</v>
      </c>
      <c r="M5671">
        <v>4</v>
      </c>
      <c r="N5671">
        <v>2</v>
      </c>
      <c r="O5671">
        <v>2</v>
      </c>
    </row>
    <row r="5672" spans="1:15" x14ac:dyDescent="0.2">
      <c r="A5672" t="s">
        <v>224</v>
      </c>
      <c r="B5672" t="s">
        <v>225</v>
      </c>
      <c r="C5672" t="s">
        <v>226</v>
      </c>
      <c r="D5672">
        <v>2019</v>
      </c>
      <c r="E5672" t="str">
        <f t="shared" si="89"/>
        <v>Hungary 2019</v>
      </c>
      <c r="F5672">
        <v>1.25438629427103E-2</v>
      </c>
      <c r="I5672">
        <v>0.89999997615814198</v>
      </c>
      <c r="L5672">
        <v>64</v>
      </c>
      <c r="N5672">
        <v>2</v>
      </c>
      <c r="O5672">
        <v>3</v>
      </c>
    </row>
    <row r="5673" spans="1:15" x14ac:dyDescent="0.2">
      <c r="A5673" t="s">
        <v>227</v>
      </c>
      <c r="B5673" t="s">
        <v>228</v>
      </c>
      <c r="C5673" t="s">
        <v>229</v>
      </c>
      <c r="D5673">
        <v>2019</v>
      </c>
      <c r="E5673" t="str">
        <f t="shared" si="89"/>
        <v>Iceland 2019</v>
      </c>
      <c r="I5673">
        <v>1</v>
      </c>
      <c r="L5673">
        <v>1</v>
      </c>
      <c r="N5673">
        <v>2</v>
      </c>
      <c r="O5673">
        <v>3</v>
      </c>
    </row>
    <row r="5674" spans="1:15" x14ac:dyDescent="0.2">
      <c r="A5674" t="s">
        <v>230</v>
      </c>
      <c r="B5674" t="s">
        <v>231</v>
      </c>
      <c r="C5674" t="s">
        <v>232</v>
      </c>
      <c r="D5674">
        <v>2019</v>
      </c>
      <c r="E5674" t="str">
        <f t="shared" si="89"/>
        <v>India 2019</v>
      </c>
      <c r="F5674">
        <v>2.5191207637744999E-2</v>
      </c>
      <c r="G5674">
        <v>9.0945959680767297E-2</v>
      </c>
      <c r="H5674">
        <v>6.8416270503715002E-2</v>
      </c>
      <c r="I5674">
        <v>0.26300001144409202</v>
      </c>
      <c r="J5674">
        <v>483</v>
      </c>
      <c r="K5674">
        <v>1</v>
      </c>
      <c r="L5674">
        <v>40479</v>
      </c>
      <c r="M5674">
        <v>734</v>
      </c>
      <c r="O5674">
        <v>3</v>
      </c>
    </row>
    <row r="5675" spans="1:15" x14ac:dyDescent="0.2">
      <c r="A5675" t="s">
        <v>233</v>
      </c>
      <c r="B5675" t="s">
        <v>234</v>
      </c>
      <c r="C5675" t="s">
        <v>235</v>
      </c>
      <c r="D5675">
        <v>2019</v>
      </c>
      <c r="E5675" t="str">
        <f t="shared" si="89"/>
        <v>Indonesia 2019</v>
      </c>
      <c r="F5675">
        <v>7.2850456191475297E-3</v>
      </c>
      <c r="G5675">
        <v>-6.15337887423799E-2</v>
      </c>
      <c r="H5675">
        <v>0.215217497770199</v>
      </c>
      <c r="I5675">
        <v>0.44999998807907099</v>
      </c>
      <c r="K5675">
        <v>3</v>
      </c>
      <c r="M5675">
        <v>15</v>
      </c>
      <c r="O5675">
        <v>3</v>
      </c>
    </row>
    <row r="5676" spans="1:15" x14ac:dyDescent="0.2">
      <c r="A5676" t="s">
        <v>236</v>
      </c>
      <c r="B5676" t="s">
        <v>237</v>
      </c>
      <c r="C5676" t="s">
        <v>238</v>
      </c>
      <c r="D5676">
        <v>2019</v>
      </c>
      <c r="E5676" t="str">
        <f t="shared" si="89"/>
        <v>Iran, Islamic Rep. 2019</v>
      </c>
      <c r="F5676">
        <v>2.10056713241321E-2</v>
      </c>
      <c r="G5676">
        <v>7.1786895591041497E-2</v>
      </c>
      <c r="H5676">
        <v>1.3011582317194799E-3</v>
      </c>
      <c r="I5676">
        <v>0.50999999046325695</v>
      </c>
      <c r="J5676">
        <v>31</v>
      </c>
      <c r="K5676">
        <v>1</v>
      </c>
      <c r="M5676">
        <v>313</v>
      </c>
      <c r="O5676">
        <v>2</v>
      </c>
    </row>
    <row r="5677" spans="1:15" x14ac:dyDescent="0.2">
      <c r="A5677" t="s">
        <v>239</v>
      </c>
      <c r="B5677" t="s">
        <v>240</v>
      </c>
      <c r="C5677" t="s">
        <v>241</v>
      </c>
      <c r="D5677">
        <v>2019</v>
      </c>
      <c r="E5677" t="str">
        <f t="shared" si="89"/>
        <v>Iraq 2019</v>
      </c>
      <c r="F5677">
        <v>3.3821958500655301E-2</v>
      </c>
      <c r="G5677">
        <v>0.89944545990298397</v>
      </c>
      <c r="H5677">
        <v>9.7590719882731297E-2</v>
      </c>
      <c r="I5677">
        <v>0.625</v>
      </c>
      <c r="J5677">
        <v>498</v>
      </c>
      <c r="K5677">
        <v>1</v>
      </c>
      <c r="L5677">
        <v>5299</v>
      </c>
      <c r="M5677">
        <v>916</v>
      </c>
      <c r="N5677">
        <v>2</v>
      </c>
      <c r="O5677">
        <v>2</v>
      </c>
    </row>
    <row r="5678" spans="1:15" x14ac:dyDescent="0.2">
      <c r="A5678" t="s">
        <v>242</v>
      </c>
      <c r="B5678" t="s">
        <v>243</v>
      </c>
      <c r="C5678" t="s">
        <v>244</v>
      </c>
      <c r="D5678">
        <v>2019</v>
      </c>
      <c r="E5678" t="str">
        <f t="shared" si="89"/>
        <v>Ireland 2019</v>
      </c>
      <c r="F5678">
        <v>2.7914528572650301E-3</v>
      </c>
      <c r="I5678">
        <v>1</v>
      </c>
      <c r="L5678">
        <v>32</v>
      </c>
      <c r="N5678">
        <v>3</v>
      </c>
      <c r="O5678">
        <v>4</v>
      </c>
    </row>
    <row r="5679" spans="1:15" x14ac:dyDescent="0.2">
      <c r="A5679" t="s">
        <v>245</v>
      </c>
      <c r="B5679" t="s">
        <v>246</v>
      </c>
      <c r="C5679" t="s">
        <v>247</v>
      </c>
      <c r="D5679">
        <v>2019</v>
      </c>
      <c r="E5679" t="str">
        <f t="shared" si="89"/>
        <v>Israel 2019</v>
      </c>
      <c r="F5679">
        <v>5.11044177273089E-2</v>
      </c>
      <c r="I5679">
        <v>0.31000000238418601</v>
      </c>
      <c r="J5679">
        <v>50</v>
      </c>
      <c r="K5679">
        <v>2</v>
      </c>
      <c r="L5679">
        <v>132</v>
      </c>
      <c r="M5679">
        <v>83</v>
      </c>
      <c r="N5679">
        <v>2</v>
      </c>
      <c r="O5679">
        <v>3</v>
      </c>
    </row>
    <row r="5680" spans="1:15" x14ac:dyDescent="0.2">
      <c r="A5680" t="s">
        <v>248</v>
      </c>
      <c r="B5680" t="s">
        <v>249</v>
      </c>
      <c r="C5680" t="s">
        <v>250</v>
      </c>
      <c r="D5680">
        <v>2019</v>
      </c>
      <c r="E5680" t="str">
        <f t="shared" si="89"/>
        <v>Italy 2019</v>
      </c>
      <c r="F5680">
        <v>1.31276170517382E-2</v>
      </c>
      <c r="I5680">
        <v>0.93500000238418601</v>
      </c>
      <c r="L5680">
        <v>317</v>
      </c>
      <c r="N5680">
        <v>2</v>
      </c>
      <c r="O5680">
        <v>4</v>
      </c>
    </row>
    <row r="5681" spans="1:15" x14ac:dyDescent="0.2">
      <c r="A5681" t="s">
        <v>251</v>
      </c>
      <c r="B5681" t="s">
        <v>252</v>
      </c>
      <c r="C5681" t="s">
        <v>253</v>
      </c>
      <c r="D5681">
        <v>2019</v>
      </c>
      <c r="E5681" t="str">
        <f t="shared" si="89"/>
        <v>Jamaica 2019</v>
      </c>
      <c r="F5681">
        <v>1.6920579427795599E-2</v>
      </c>
      <c r="G5681">
        <v>0.81621813722824399</v>
      </c>
      <c r="H5681">
        <v>0.61127378535224497</v>
      </c>
      <c r="I5681">
        <v>1</v>
      </c>
      <c r="L5681">
        <v>1340</v>
      </c>
      <c r="N5681">
        <v>2</v>
      </c>
      <c r="O5681">
        <v>3</v>
      </c>
    </row>
    <row r="5682" spans="1:15" x14ac:dyDescent="0.2">
      <c r="A5682" t="s">
        <v>254</v>
      </c>
      <c r="B5682" t="s">
        <v>255</v>
      </c>
      <c r="C5682" t="s">
        <v>256</v>
      </c>
      <c r="D5682">
        <v>2019</v>
      </c>
      <c r="E5682" t="str">
        <f t="shared" si="89"/>
        <v>Japan 2019</v>
      </c>
      <c r="F5682">
        <v>9.9252530488300392E-3</v>
      </c>
      <c r="I5682">
        <v>0.97899997234344505</v>
      </c>
      <c r="L5682">
        <v>319</v>
      </c>
      <c r="N5682">
        <v>2</v>
      </c>
      <c r="O5682">
        <v>4</v>
      </c>
    </row>
    <row r="5683" spans="1:15" x14ac:dyDescent="0.2">
      <c r="A5683" t="s">
        <v>257</v>
      </c>
      <c r="B5683" t="s">
        <v>258</v>
      </c>
      <c r="C5683" t="s">
        <v>259</v>
      </c>
      <c r="D5683">
        <v>2019</v>
      </c>
      <c r="E5683" t="str">
        <f t="shared" si="89"/>
        <v>Jordan 2019</v>
      </c>
      <c r="F5683">
        <v>4.6420627216608598E-2</v>
      </c>
      <c r="G5683">
        <v>5.9763822980178798</v>
      </c>
      <c r="H5683">
        <v>0.37422944436850197</v>
      </c>
      <c r="I5683">
        <v>0.5</v>
      </c>
      <c r="L5683">
        <v>122</v>
      </c>
      <c r="N5683">
        <v>2</v>
      </c>
      <c r="O5683">
        <v>2</v>
      </c>
    </row>
    <row r="5684" spans="1:15" x14ac:dyDescent="0.2">
      <c r="A5684" t="s">
        <v>260</v>
      </c>
      <c r="B5684" t="s">
        <v>261</v>
      </c>
      <c r="C5684" t="s">
        <v>262</v>
      </c>
      <c r="D5684">
        <v>2019</v>
      </c>
      <c r="E5684" t="str">
        <f t="shared" si="89"/>
        <v>Kazakhstan 2019</v>
      </c>
      <c r="F5684">
        <v>1.02091680076227E-2</v>
      </c>
      <c r="G5684">
        <v>3.3074473978238303E-2</v>
      </c>
      <c r="H5684">
        <v>0.157294553953294</v>
      </c>
      <c r="I5684">
        <v>0.63099998235702504</v>
      </c>
      <c r="N5684">
        <v>2</v>
      </c>
      <c r="O5684">
        <v>3</v>
      </c>
    </row>
    <row r="5685" spans="1:15" x14ac:dyDescent="0.2">
      <c r="A5685" t="s">
        <v>263</v>
      </c>
      <c r="B5685" t="s">
        <v>264</v>
      </c>
      <c r="C5685" t="s">
        <v>265</v>
      </c>
      <c r="D5685">
        <v>2019</v>
      </c>
      <c r="E5685" t="str">
        <f t="shared" si="89"/>
        <v>Kenya 2019</v>
      </c>
      <c r="F5685">
        <v>1.16769139046156E-2</v>
      </c>
      <c r="G5685">
        <v>3.21125121873547</v>
      </c>
      <c r="H5685">
        <v>0.311949916972795</v>
      </c>
      <c r="I5685">
        <v>0.239999994635582</v>
      </c>
      <c r="J5685">
        <v>61</v>
      </c>
      <c r="K5685">
        <v>1</v>
      </c>
      <c r="L5685">
        <v>1576</v>
      </c>
      <c r="M5685">
        <v>188</v>
      </c>
      <c r="N5685">
        <v>2</v>
      </c>
      <c r="O5685">
        <v>2</v>
      </c>
    </row>
    <row r="5686" spans="1:15" x14ac:dyDescent="0.2">
      <c r="A5686" t="s">
        <v>266</v>
      </c>
      <c r="B5686" t="s">
        <v>267</v>
      </c>
      <c r="C5686" t="s">
        <v>268</v>
      </c>
      <c r="D5686">
        <v>2019</v>
      </c>
      <c r="E5686" t="str">
        <f t="shared" si="89"/>
        <v>Kiribati 2019</v>
      </c>
      <c r="O5686">
        <v>0</v>
      </c>
    </row>
    <row r="5687" spans="1:15" x14ac:dyDescent="0.2">
      <c r="A5687" t="s">
        <v>269</v>
      </c>
      <c r="B5687" t="s">
        <v>270</v>
      </c>
      <c r="C5687" t="s">
        <v>271</v>
      </c>
      <c r="D5687">
        <v>2019</v>
      </c>
      <c r="E5687" t="str">
        <f t="shared" si="89"/>
        <v>Korea, Dem. People’s Rep. 2019</v>
      </c>
      <c r="I5687">
        <v>1</v>
      </c>
      <c r="O5687" t="s">
        <v>591</v>
      </c>
    </row>
    <row r="5688" spans="1:15" x14ac:dyDescent="0.2">
      <c r="A5688" t="s">
        <v>272</v>
      </c>
      <c r="B5688" t="s">
        <v>273</v>
      </c>
      <c r="C5688" t="s">
        <v>274</v>
      </c>
      <c r="D5688">
        <v>2019</v>
      </c>
      <c r="E5688" t="str">
        <f t="shared" si="89"/>
        <v>Korea, Rep. 2019</v>
      </c>
      <c r="F5688">
        <v>2.6584958778860801E-2</v>
      </c>
      <c r="I5688">
        <v>1</v>
      </c>
      <c r="L5688">
        <v>297</v>
      </c>
      <c r="N5688">
        <v>2</v>
      </c>
      <c r="O5688">
        <v>3</v>
      </c>
    </row>
    <row r="5689" spans="1:15" x14ac:dyDescent="0.2">
      <c r="A5689" t="s">
        <v>275</v>
      </c>
      <c r="B5689" t="s">
        <v>276</v>
      </c>
      <c r="C5689" t="s">
        <v>277</v>
      </c>
      <c r="D5689">
        <v>2019</v>
      </c>
      <c r="E5689" t="str">
        <f t="shared" si="89"/>
        <v>Kuwait 2019</v>
      </c>
      <c r="F5689">
        <v>5.4841956238887199E-2</v>
      </c>
      <c r="H5689">
        <v>3.9574424976001103E-2</v>
      </c>
      <c r="I5689">
        <v>0.230000004172325</v>
      </c>
      <c r="L5689">
        <v>16</v>
      </c>
      <c r="N5689">
        <v>2</v>
      </c>
      <c r="O5689">
        <v>2</v>
      </c>
    </row>
    <row r="5690" spans="1:15" x14ac:dyDescent="0.2">
      <c r="A5690" t="s">
        <v>278</v>
      </c>
      <c r="B5690" t="s">
        <v>279</v>
      </c>
      <c r="C5690" t="s">
        <v>280</v>
      </c>
      <c r="D5690">
        <v>2019</v>
      </c>
      <c r="E5690" t="str">
        <f t="shared" si="89"/>
        <v>Kyrgyz Republic 2019</v>
      </c>
      <c r="F5690">
        <v>1.55869224965722E-2</v>
      </c>
      <c r="G5690">
        <v>4.2380364040160199</v>
      </c>
      <c r="H5690">
        <v>0.45892305798989302</v>
      </c>
      <c r="I5690">
        <v>0.64899998903274503</v>
      </c>
      <c r="N5690">
        <v>2</v>
      </c>
      <c r="O5690">
        <v>2</v>
      </c>
    </row>
    <row r="5691" spans="1:15" x14ac:dyDescent="0.2">
      <c r="A5691" t="s">
        <v>281</v>
      </c>
      <c r="B5691" t="s">
        <v>282</v>
      </c>
      <c r="C5691" t="s">
        <v>283</v>
      </c>
      <c r="D5691">
        <v>2019</v>
      </c>
      <c r="E5691" t="str">
        <f t="shared" si="89"/>
        <v>Lao PDR 2019</v>
      </c>
      <c r="G5691">
        <v>3.5170260401828002</v>
      </c>
      <c r="H5691">
        <v>0.57765481873072599</v>
      </c>
      <c r="I5691">
        <v>0.55000001192092896</v>
      </c>
      <c r="O5691">
        <v>2</v>
      </c>
    </row>
    <row r="5692" spans="1:15" x14ac:dyDescent="0.2">
      <c r="A5692" t="s">
        <v>284</v>
      </c>
      <c r="B5692" t="s">
        <v>285</v>
      </c>
      <c r="C5692" t="s">
        <v>286</v>
      </c>
      <c r="D5692">
        <v>2019</v>
      </c>
      <c r="E5692" t="str">
        <f t="shared" si="89"/>
        <v>Latvia 2019</v>
      </c>
      <c r="F5692">
        <v>2.02866903259372E-2</v>
      </c>
      <c r="I5692">
        <v>0.58600002527236905</v>
      </c>
      <c r="L5692">
        <v>65</v>
      </c>
      <c r="N5692">
        <v>2</v>
      </c>
      <c r="O5692">
        <v>4</v>
      </c>
    </row>
    <row r="5693" spans="1:15" x14ac:dyDescent="0.2">
      <c r="A5693" t="s">
        <v>287</v>
      </c>
      <c r="B5693" t="s">
        <v>288</v>
      </c>
      <c r="C5693" t="s">
        <v>289</v>
      </c>
      <c r="D5693">
        <v>2019</v>
      </c>
      <c r="E5693" t="str">
        <f t="shared" si="89"/>
        <v>Lebanon 2019</v>
      </c>
      <c r="F5693">
        <v>4.7079005866342699E-2</v>
      </c>
      <c r="G5693">
        <v>2.44567927047289</v>
      </c>
      <c r="H5693">
        <v>0.65905183354532104</v>
      </c>
      <c r="I5693">
        <v>0.31999999284744302</v>
      </c>
      <c r="L5693">
        <v>182</v>
      </c>
      <c r="N5693">
        <v>2</v>
      </c>
      <c r="O5693">
        <v>2</v>
      </c>
    </row>
    <row r="5694" spans="1:15" x14ac:dyDescent="0.2">
      <c r="A5694" t="s">
        <v>290</v>
      </c>
      <c r="B5694" t="s">
        <v>291</v>
      </c>
      <c r="C5694" t="s">
        <v>292</v>
      </c>
      <c r="D5694">
        <v>2019</v>
      </c>
      <c r="E5694" t="str">
        <f t="shared" si="89"/>
        <v>Lesotho 2019</v>
      </c>
      <c r="F5694">
        <v>1.62252018358763E-2</v>
      </c>
      <c r="G5694">
        <v>5.0493452248867898</v>
      </c>
      <c r="H5694">
        <v>0.30839496094671698</v>
      </c>
      <c r="I5694">
        <v>1</v>
      </c>
      <c r="O5694">
        <v>2</v>
      </c>
    </row>
    <row r="5695" spans="1:15" x14ac:dyDescent="0.2">
      <c r="A5695" t="s">
        <v>293</v>
      </c>
      <c r="B5695" t="s">
        <v>294</v>
      </c>
      <c r="C5695" t="s">
        <v>295</v>
      </c>
      <c r="D5695">
        <v>2019</v>
      </c>
      <c r="E5695" t="str">
        <f t="shared" si="89"/>
        <v>Liberia 2019</v>
      </c>
      <c r="F5695">
        <v>9.4030525392503599E-3</v>
      </c>
      <c r="G5695">
        <v>19.588077926495099</v>
      </c>
      <c r="H5695">
        <v>0.277111333514305</v>
      </c>
      <c r="I5695">
        <v>7.9999998211860698E-2</v>
      </c>
      <c r="K5695">
        <v>3</v>
      </c>
      <c r="M5695">
        <v>1</v>
      </c>
      <c r="O5695">
        <v>2</v>
      </c>
    </row>
    <row r="5696" spans="1:15" x14ac:dyDescent="0.2">
      <c r="A5696" t="s">
        <v>296</v>
      </c>
      <c r="B5696" t="s">
        <v>297</v>
      </c>
      <c r="C5696" t="s">
        <v>298</v>
      </c>
      <c r="D5696">
        <v>2019</v>
      </c>
      <c r="E5696" t="str">
        <f t="shared" si="89"/>
        <v>Libya 2019</v>
      </c>
      <c r="G5696">
        <v>0.42001511553149701</v>
      </c>
      <c r="I5696">
        <v>0.84399998188018799</v>
      </c>
      <c r="J5696">
        <v>1631</v>
      </c>
      <c r="K5696">
        <v>1</v>
      </c>
      <c r="M5696">
        <v>1786</v>
      </c>
      <c r="N5696">
        <v>2</v>
      </c>
      <c r="O5696">
        <v>2</v>
      </c>
    </row>
    <row r="5697" spans="1:15" x14ac:dyDescent="0.2">
      <c r="A5697" t="s">
        <v>299</v>
      </c>
      <c r="B5697" t="s">
        <v>300</v>
      </c>
      <c r="C5697" t="s">
        <v>301</v>
      </c>
      <c r="D5697">
        <v>2019</v>
      </c>
      <c r="E5697" t="str">
        <f t="shared" si="89"/>
        <v>Liechtenstein 2019</v>
      </c>
      <c r="L5697">
        <v>1</v>
      </c>
      <c r="O5697" t="s">
        <v>592</v>
      </c>
    </row>
    <row r="5698" spans="1:15" x14ac:dyDescent="0.2">
      <c r="A5698" t="s">
        <v>302</v>
      </c>
      <c r="B5698" t="s">
        <v>303</v>
      </c>
      <c r="C5698" t="s">
        <v>304</v>
      </c>
      <c r="D5698">
        <v>2019</v>
      </c>
      <c r="E5698" t="str">
        <f t="shared" si="89"/>
        <v>Lithuania 2019</v>
      </c>
      <c r="F5698">
        <v>2.0071506962754702E-2</v>
      </c>
      <c r="I5698">
        <v>0.84200000762939498</v>
      </c>
      <c r="L5698">
        <v>94</v>
      </c>
      <c r="N5698">
        <v>2</v>
      </c>
      <c r="O5698">
        <v>4</v>
      </c>
    </row>
    <row r="5699" spans="1:15" x14ac:dyDescent="0.2">
      <c r="A5699" t="s">
        <v>305</v>
      </c>
      <c r="B5699" t="s">
        <v>306</v>
      </c>
      <c r="C5699" t="s">
        <v>307</v>
      </c>
      <c r="D5699">
        <v>2019</v>
      </c>
      <c r="E5699" t="str">
        <f t="shared" si="89"/>
        <v>Luxembourg 2019</v>
      </c>
      <c r="F5699">
        <v>5.7449174715129498E-3</v>
      </c>
      <c r="I5699">
        <v>0.53299999237060602</v>
      </c>
      <c r="L5699">
        <v>4</v>
      </c>
      <c r="N5699">
        <v>2</v>
      </c>
      <c r="O5699">
        <v>4</v>
      </c>
    </row>
    <row r="5700" spans="1:15" x14ac:dyDescent="0.2">
      <c r="A5700" t="s">
        <v>308</v>
      </c>
      <c r="B5700" t="s">
        <v>309</v>
      </c>
      <c r="C5700" t="s">
        <v>310</v>
      </c>
      <c r="D5700">
        <v>2019</v>
      </c>
      <c r="E5700" t="str">
        <f t="shared" si="89"/>
        <v>Macedonia, FYR 2019</v>
      </c>
      <c r="F5700">
        <v>1.1645941160867999E-2</v>
      </c>
      <c r="G5700">
        <v>1.1621943348930801</v>
      </c>
      <c r="H5700">
        <v>0.34683983777860999</v>
      </c>
      <c r="I5700">
        <v>0.64099997282028198</v>
      </c>
      <c r="L5700">
        <v>24</v>
      </c>
      <c r="O5700">
        <v>2</v>
      </c>
    </row>
    <row r="5701" spans="1:15" x14ac:dyDescent="0.2">
      <c r="A5701" t="s">
        <v>311</v>
      </c>
      <c r="B5701" t="s">
        <v>312</v>
      </c>
      <c r="C5701" t="s">
        <v>313</v>
      </c>
      <c r="D5701">
        <v>2019</v>
      </c>
      <c r="E5701" t="str">
        <f t="shared" si="89"/>
        <v>Madagascar 2019</v>
      </c>
      <c r="F5701">
        <v>6.2397201958709998E-3</v>
      </c>
      <c r="G5701">
        <v>5.3067408921306001</v>
      </c>
      <c r="H5701">
        <v>0.22898114703224001</v>
      </c>
      <c r="I5701">
        <v>0.47900000214576699</v>
      </c>
      <c r="K5701">
        <v>2</v>
      </c>
      <c r="M5701">
        <v>3</v>
      </c>
      <c r="N5701">
        <v>3</v>
      </c>
      <c r="O5701">
        <v>3</v>
      </c>
    </row>
    <row r="5702" spans="1:15" x14ac:dyDescent="0.2">
      <c r="A5702" t="s">
        <v>314</v>
      </c>
      <c r="B5702" t="s">
        <v>315</v>
      </c>
      <c r="C5702" t="s">
        <v>316</v>
      </c>
      <c r="D5702">
        <v>2019</v>
      </c>
      <c r="E5702" t="str">
        <f t="shared" si="89"/>
        <v>Malawi 2019</v>
      </c>
      <c r="F5702">
        <v>1.1003420859053099E-2</v>
      </c>
      <c r="G5702">
        <v>10.7673124006165</v>
      </c>
      <c r="H5702">
        <v>0.18640499163430399</v>
      </c>
      <c r="I5702">
        <v>0.46000000834464999</v>
      </c>
      <c r="O5702">
        <v>2</v>
      </c>
    </row>
    <row r="5703" spans="1:15" x14ac:dyDescent="0.2">
      <c r="A5703" t="s">
        <v>317</v>
      </c>
      <c r="B5703" t="s">
        <v>318</v>
      </c>
      <c r="C5703" t="s">
        <v>319</v>
      </c>
      <c r="D5703">
        <v>2019</v>
      </c>
      <c r="E5703" t="str">
        <f t="shared" ref="E5703:E5766" si="90">A5703&amp;" "&amp;D5703</f>
        <v>Malaysia 2019</v>
      </c>
      <c r="F5703">
        <v>8.9495517792840106E-3</v>
      </c>
      <c r="G5703">
        <v>-8.4073594423088305E-4</v>
      </c>
      <c r="I5703">
        <v>0.5</v>
      </c>
      <c r="L5703">
        <v>310</v>
      </c>
      <c r="N5703">
        <v>2</v>
      </c>
      <c r="O5703">
        <v>3</v>
      </c>
    </row>
    <row r="5704" spans="1:15" x14ac:dyDescent="0.2">
      <c r="A5704" t="s">
        <v>320</v>
      </c>
      <c r="B5704" t="s">
        <v>321</v>
      </c>
      <c r="C5704" t="s">
        <v>322</v>
      </c>
      <c r="D5704">
        <v>2019</v>
      </c>
      <c r="E5704" t="str">
        <f t="shared" si="90"/>
        <v>Maldives 2019</v>
      </c>
      <c r="G5704">
        <v>1.4076435319448899</v>
      </c>
      <c r="H5704">
        <v>0.44125525188501702</v>
      </c>
      <c r="I5704">
        <v>0.99000000953674305</v>
      </c>
      <c r="L5704">
        <v>3</v>
      </c>
      <c r="O5704">
        <v>2</v>
      </c>
    </row>
    <row r="5705" spans="1:15" x14ac:dyDescent="0.2">
      <c r="A5705" t="s">
        <v>323</v>
      </c>
      <c r="B5705" t="s">
        <v>324</v>
      </c>
      <c r="C5705" t="s">
        <v>325</v>
      </c>
      <c r="D5705">
        <v>2019</v>
      </c>
      <c r="E5705" t="str">
        <f t="shared" si="90"/>
        <v>Mali 2019</v>
      </c>
      <c r="F5705">
        <v>2.7135263707230999E-2</v>
      </c>
      <c r="G5705">
        <v>10.93959068681</v>
      </c>
      <c r="H5705">
        <v>0.26909112001030899</v>
      </c>
      <c r="I5705">
        <v>0.89999997615814198</v>
      </c>
      <c r="J5705">
        <v>603</v>
      </c>
      <c r="K5705">
        <v>2</v>
      </c>
      <c r="M5705">
        <v>1227</v>
      </c>
      <c r="N5705">
        <v>1</v>
      </c>
      <c r="O5705">
        <v>2</v>
      </c>
    </row>
    <row r="5706" spans="1:15" x14ac:dyDescent="0.2">
      <c r="A5706" t="s">
        <v>326</v>
      </c>
      <c r="B5706" t="s">
        <v>327</v>
      </c>
      <c r="C5706" t="s">
        <v>328</v>
      </c>
      <c r="D5706">
        <v>2019</v>
      </c>
      <c r="E5706" t="str">
        <f t="shared" si="90"/>
        <v>Malta 2019</v>
      </c>
      <c r="F5706">
        <v>5.1037162102470796E-3</v>
      </c>
      <c r="I5706">
        <v>1</v>
      </c>
      <c r="L5706">
        <v>5</v>
      </c>
      <c r="O5706">
        <v>4</v>
      </c>
    </row>
    <row r="5707" spans="1:15" x14ac:dyDescent="0.2">
      <c r="A5707" t="s">
        <v>329</v>
      </c>
      <c r="B5707" t="s">
        <v>330</v>
      </c>
      <c r="C5707" t="s">
        <v>331</v>
      </c>
      <c r="D5707">
        <v>2019</v>
      </c>
      <c r="E5707" t="str">
        <f t="shared" si="90"/>
        <v>Marshall Islands 2019</v>
      </c>
      <c r="G5707">
        <v>22.988386011374999</v>
      </c>
      <c r="N5707">
        <v>2</v>
      </c>
      <c r="O5707">
        <v>0</v>
      </c>
    </row>
    <row r="5708" spans="1:15" x14ac:dyDescent="0.2">
      <c r="A5708" t="s">
        <v>332</v>
      </c>
      <c r="B5708" t="s">
        <v>333</v>
      </c>
      <c r="C5708" t="s">
        <v>334</v>
      </c>
      <c r="D5708">
        <v>2019</v>
      </c>
      <c r="E5708" t="str">
        <f t="shared" si="90"/>
        <v>Mauritania 2019</v>
      </c>
      <c r="F5708">
        <v>1.9806632087102E-2</v>
      </c>
      <c r="G5708">
        <v>4.9750944389721896</v>
      </c>
      <c r="H5708">
        <v>0.50726850915122401</v>
      </c>
      <c r="I5708">
        <v>0.40000000596046498</v>
      </c>
      <c r="L5708">
        <v>48</v>
      </c>
      <c r="O5708">
        <v>2</v>
      </c>
    </row>
    <row r="5709" spans="1:15" x14ac:dyDescent="0.2">
      <c r="A5709" t="s">
        <v>335</v>
      </c>
      <c r="B5709" t="s">
        <v>336</v>
      </c>
      <c r="C5709" t="s">
        <v>337</v>
      </c>
      <c r="D5709">
        <v>2019</v>
      </c>
      <c r="E5709" t="str">
        <f t="shared" si="90"/>
        <v>Mauritius 2019</v>
      </c>
      <c r="F5709">
        <v>1.5292790713543199E-3</v>
      </c>
      <c r="G5709">
        <v>0.15014507637485999</v>
      </c>
      <c r="H5709">
        <v>9.3800975150145696E-2</v>
      </c>
      <c r="I5709">
        <v>0.40000000596046498</v>
      </c>
      <c r="L5709">
        <v>27</v>
      </c>
      <c r="O5709">
        <v>3</v>
      </c>
    </row>
    <row r="5710" spans="1:15" x14ac:dyDescent="0.2">
      <c r="A5710" t="s">
        <v>338</v>
      </c>
      <c r="B5710" t="s">
        <v>339</v>
      </c>
      <c r="C5710" t="s">
        <v>340</v>
      </c>
      <c r="D5710">
        <v>2019</v>
      </c>
      <c r="E5710" t="str">
        <f t="shared" si="90"/>
        <v>Mexico 2019</v>
      </c>
      <c r="F5710">
        <v>5.2325015664700103E-3</v>
      </c>
      <c r="G5710">
        <v>4.2626211237006197E-2</v>
      </c>
      <c r="H5710">
        <v>0.24872574549885901</v>
      </c>
      <c r="I5710">
        <v>0.80099999904632602</v>
      </c>
      <c r="K5710">
        <v>0</v>
      </c>
      <c r="L5710">
        <v>36661</v>
      </c>
      <c r="M5710">
        <v>11998</v>
      </c>
      <c r="O5710">
        <v>4</v>
      </c>
    </row>
    <row r="5711" spans="1:15" x14ac:dyDescent="0.2">
      <c r="A5711" t="s">
        <v>341</v>
      </c>
      <c r="B5711" t="s">
        <v>342</v>
      </c>
      <c r="C5711" t="s">
        <v>343</v>
      </c>
      <c r="D5711">
        <v>2019</v>
      </c>
      <c r="E5711" t="str">
        <f t="shared" si="90"/>
        <v>Micronesia, Fed. Sts. 2019</v>
      </c>
      <c r="G5711">
        <v>20.192014164417898</v>
      </c>
      <c r="L5711">
        <v>1</v>
      </c>
      <c r="O5711">
        <v>0</v>
      </c>
    </row>
    <row r="5712" spans="1:15" x14ac:dyDescent="0.2">
      <c r="A5712" t="s">
        <v>344</v>
      </c>
      <c r="B5712" t="s">
        <v>345</v>
      </c>
      <c r="C5712" t="s">
        <v>346</v>
      </c>
      <c r="D5712">
        <v>2019</v>
      </c>
      <c r="E5712" t="str">
        <f t="shared" si="90"/>
        <v>Moldova 2019</v>
      </c>
      <c r="F5712">
        <v>3.5507304675612898E-3</v>
      </c>
      <c r="G5712">
        <v>2.7095285225071502</v>
      </c>
      <c r="H5712">
        <v>0.116241475024501</v>
      </c>
      <c r="I5712">
        <v>0.75099998712539695</v>
      </c>
      <c r="L5712">
        <v>121</v>
      </c>
      <c r="N5712">
        <v>1</v>
      </c>
      <c r="O5712">
        <v>3</v>
      </c>
    </row>
    <row r="5713" spans="1:15" x14ac:dyDescent="0.2">
      <c r="A5713" t="s">
        <v>347</v>
      </c>
      <c r="B5713" t="s">
        <v>348</v>
      </c>
      <c r="C5713" t="s">
        <v>349</v>
      </c>
      <c r="D5713">
        <v>2019</v>
      </c>
      <c r="E5713" t="str">
        <f t="shared" si="90"/>
        <v>Monaco 2019</v>
      </c>
      <c r="O5713">
        <v>0</v>
      </c>
    </row>
    <row r="5714" spans="1:15" x14ac:dyDescent="0.2">
      <c r="A5714" t="s">
        <v>350</v>
      </c>
      <c r="B5714" t="s">
        <v>351</v>
      </c>
      <c r="C5714" t="s">
        <v>352</v>
      </c>
      <c r="D5714">
        <v>2019</v>
      </c>
      <c r="E5714" t="str">
        <f t="shared" si="90"/>
        <v>Mongolia 2019</v>
      </c>
      <c r="F5714">
        <v>7.0760953200821501E-3</v>
      </c>
      <c r="G5714">
        <v>2.4416747354966502</v>
      </c>
      <c r="H5714">
        <v>0.66077002702231902</v>
      </c>
      <c r="I5714">
        <v>0.85000002384185802</v>
      </c>
      <c r="L5714">
        <v>205</v>
      </c>
      <c r="O5714">
        <v>2</v>
      </c>
    </row>
    <row r="5715" spans="1:15" x14ac:dyDescent="0.2">
      <c r="A5715" t="s">
        <v>353</v>
      </c>
      <c r="B5715" t="s">
        <v>354</v>
      </c>
      <c r="C5715" t="s">
        <v>355</v>
      </c>
      <c r="D5715">
        <v>2019</v>
      </c>
      <c r="E5715" t="str">
        <f t="shared" si="90"/>
        <v>Montenegro 2019</v>
      </c>
      <c r="F5715">
        <v>1.33441273978441E-2</v>
      </c>
      <c r="G5715">
        <v>1.7102835679336399</v>
      </c>
      <c r="H5715">
        <v>0.66483414831112198</v>
      </c>
      <c r="I5715">
        <v>0.44999998807907099</v>
      </c>
      <c r="L5715">
        <v>23</v>
      </c>
      <c r="N5715">
        <v>3</v>
      </c>
      <c r="O5715">
        <v>0</v>
      </c>
    </row>
    <row r="5716" spans="1:15" x14ac:dyDescent="0.2">
      <c r="A5716" t="s">
        <v>356</v>
      </c>
      <c r="B5716" t="s">
        <v>357</v>
      </c>
      <c r="C5716" t="s">
        <v>358</v>
      </c>
      <c r="D5716">
        <v>2019</v>
      </c>
      <c r="E5716" t="str">
        <f t="shared" si="90"/>
        <v>Morocco 2019</v>
      </c>
      <c r="F5716">
        <v>3.09993597018717E-2</v>
      </c>
      <c r="G5716">
        <v>0.59200664696269301</v>
      </c>
      <c r="H5716">
        <v>0.28733585594394401</v>
      </c>
      <c r="I5716">
        <v>0.59200000762939498</v>
      </c>
      <c r="L5716">
        <v>627</v>
      </c>
      <c r="N5716">
        <v>1</v>
      </c>
      <c r="O5716">
        <v>2</v>
      </c>
    </row>
    <row r="5717" spans="1:15" x14ac:dyDescent="0.2">
      <c r="A5717" t="s">
        <v>359</v>
      </c>
      <c r="B5717" t="s">
        <v>360</v>
      </c>
      <c r="C5717" t="s">
        <v>361</v>
      </c>
      <c r="D5717">
        <v>2019</v>
      </c>
      <c r="E5717" t="str">
        <f t="shared" si="90"/>
        <v>Mozambique 2019</v>
      </c>
      <c r="F5717">
        <v>1.4199869433401201E-2</v>
      </c>
      <c r="G5717">
        <v>12.119299863716501</v>
      </c>
      <c r="H5717">
        <v>0.70913066575644901</v>
      </c>
      <c r="I5717">
        <v>0.28700000047683699</v>
      </c>
      <c r="J5717">
        <v>291</v>
      </c>
      <c r="K5717">
        <v>2</v>
      </c>
      <c r="M5717">
        <v>597</v>
      </c>
      <c r="O5717">
        <v>3</v>
      </c>
    </row>
    <row r="5718" spans="1:15" x14ac:dyDescent="0.2">
      <c r="A5718" t="s">
        <v>362</v>
      </c>
      <c r="B5718" t="s">
        <v>363</v>
      </c>
      <c r="C5718" t="s">
        <v>364</v>
      </c>
      <c r="D5718">
        <v>2019</v>
      </c>
      <c r="E5718" t="str">
        <f t="shared" si="90"/>
        <v>Myanmar 2019</v>
      </c>
      <c r="F5718">
        <v>2.14621318929889E-2</v>
      </c>
      <c r="G5718">
        <v>3.07731176151042</v>
      </c>
      <c r="H5718">
        <v>0.16183914505251401</v>
      </c>
      <c r="I5718">
        <v>0.68000000715255704</v>
      </c>
      <c r="J5718">
        <v>558</v>
      </c>
      <c r="K5718">
        <v>2</v>
      </c>
      <c r="L5718">
        <v>1519</v>
      </c>
      <c r="M5718">
        <v>587</v>
      </c>
      <c r="O5718">
        <v>3</v>
      </c>
    </row>
    <row r="5719" spans="1:15" x14ac:dyDescent="0.2">
      <c r="A5719" t="s">
        <v>365</v>
      </c>
      <c r="B5719" t="s">
        <v>366</v>
      </c>
      <c r="C5719" t="s">
        <v>367</v>
      </c>
      <c r="D5719">
        <v>2019</v>
      </c>
      <c r="E5719" t="str">
        <f t="shared" si="90"/>
        <v>Namibia 2019</v>
      </c>
      <c r="F5719">
        <v>3.0929326417613801E-2</v>
      </c>
      <c r="G5719">
        <v>1.1771943859227201</v>
      </c>
      <c r="I5719">
        <v>0.49799999594688399</v>
      </c>
      <c r="L5719">
        <v>319</v>
      </c>
      <c r="O5719">
        <v>3</v>
      </c>
    </row>
    <row r="5720" spans="1:15" x14ac:dyDescent="0.2">
      <c r="A5720" t="s">
        <v>368</v>
      </c>
      <c r="B5720" t="s">
        <v>369</v>
      </c>
      <c r="C5720" t="s">
        <v>370</v>
      </c>
      <c r="D5720">
        <v>2019</v>
      </c>
      <c r="E5720" t="str">
        <f t="shared" si="90"/>
        <v>Nauru 2019</v>
      </c>
      <c r="G5720">
        <v>31.864181443028802</v>
      </c>
      <c r="O5720">
        <v>0</v>
      </c>
    </row>
    <row r="5721" spans="1:15" x14ac:dyDescent="0.2">
      <c r="A5721" t="s">
        <v>371</v>
      </c>
      <c r="B5721" t="s">
        <v>372</v>
      </c>
      <c r="C5721" t="s">
        <v>373</v>
      </c>
      <c r="D5721">
        <v>2019</v>
      </c>
      <c r="E5721" t="str">
        <f t="shared" si="90"/>
        <v>Nepal 2019</v>
      </c>
      <c r="F5721">
        <v>1.3765793013292799E-2</v>
      </c>
      <c r="G5721">
        <v>3.8582444789942598</v>
      </c>
      <c r="H5721">
        <v>0.16922350522166599</v>
      </c>
      <c r="I5721">
        <v>0.31000000238418601</v>
      </c>
      <c r="L5721">
        <v>659</v>
      </c>
      <c r="N5721">
        <v>2</v>
      </c>
      <c r="O5721">
        <v>2</v>
      </c>
    </row>
    <row r="5722" spans="1:15" x14ac:dyDescent="0.2">
      <c r="A5722" t="s">
        <v>374</v>
      </c>
      <c r="B5722" t="s">
        <v>375</v>
      </c>
      <c r="C5722" t="s">
        <v>376</v>
      </c>
      <c r="D5722">
        <v>2019</v>
      </c>
      <c r="E5722" t="str">
        <f t="shared" si="90"/>
        <v>Netherlands 2019</v>
      </c>
      <c r="F5722">
        <v>1.32292992136966E-2</v>
      </c>
      <c r="I5722">
        <v>0.94999998807907104</v>
      </c>
      <c r="L5722">
        <v>109</v>
      </c>
      <c r="N5722">
        <v>2</v>
      </c>
      <c r="O5722">
        <v>4</v>
      </c>
    </row>
    <row r="5723" spans="1:15" x14ac:dyDescent="0.2">
      <c r="A5723" t="s">
        <v>377</v>
      </c>
      <c r="B5723" t="s">
        <v>378</v>
      </c>
      <c r="C5723" t="s">
        <v>379</v>
      </c>
      <c r="D5723">
        <v>2019</v>
      </c>
      <c r="E5723" t="str">
        <f t="shared" si="90"/>
        <v>New Zealand 2019</v>
      </c>
      <c r="F5723">
        <v>1.39104010025063E-2</v>
      </c>
      <c r="I5723">
        <v>0.67599999904632602</v>
      </c>
      <c r="L5723">
        <v>129</v>
      </c>
      <c r="O5723">
        <v>3</v>
      </c>
    </row>
    <row r="5724" spans="1:15" x14ac:dyDescent="0.2">
      <c r="A5724" t="s">
        <v>380</v>
      </c>
      <c r="B5724" t="s">
        <v>381</v>
      </c>
      <c r="C5724" t="s">
        <v>382</v>
      </c>
      <c r="D5724">
        <v>2019</v>
      </c>
      <c r="E5724" t="str">
        <f t="shared" si="90"/>
        <v>Nicaragua 2019</v>
      </c>
      <c r="F5724">
        <v>6.0687567885627002E-3</v>
      </c>
      <c r="G5724">
        <v>3.1733926669483701</v>
      </c>
      <c r="H5724">
        <v>0.447437520864926</v>
      </c>
      <c r="I5724">
        <v>0.86000001430511497</v>
      </c>
      <c r="L5724">
        <v>515</v>
      </c>
      <c r="O5724">
        <v>3</v>
      </c>
    </row>
    <row r="5725" spans="1:15" x14ac:dyDescent="0.2">
      <c r="A5725" t="s">
        <v>383</v>
      </c>
      <c r="B5725" t="s">
        <v>384</v>
      </c>
      <c r="C5725" t="s">
        <v>385</v>
      </c>
      <c r="D5725">
        <v>2019</v>
      </c>
      <c r="E5725" t="str">
        <f t="shared" si="90"/>
        <v>Niger 2019</v>
      </c>
      <c r="F5725">
        <v>2.6510438589878001E-2</v>
      </c>
      <c r="G5725">
        <v>10.679238566791</v>
      </c>
      <c r="H5725">
        <v>0.235078228456546</v>
      </c>
      <c r="I5725">
        <v>0.56000000238418601</v>
      </c>
      <c r="J5725">
        <v>283</v>
      </c>
      <c r="K5725">
        <v>2</v>
      </c>
      <c r="M5725">
        <v>434</v>
      </c>
      <c r="N5725">
        <v>2</v>
      </c>
      <c r="O5725">
        <v>2</v>
      </c>
    </row>
    <row r="5726" spans="1:15" x14ac:dyDescent="0.2">
      <c r="A5726" t="s">
        <v>386</v>
      </c>
      <c r="B5726" t="s">
        <v>387</v>
      </c>
      <c r="C5726" t="s">
        <v>388</v>
      </c>
      <c r="D5726">
        <v>2019</v>
      </c>
      <c r="E5726" t="str">
        <f t="shared" si="90"/>
        <v>Nigeria 2019</v>
      </c>
      <c r="F5726">
        <v>4.5917052171820299E-3</v>
      </c>
      <c r="G5726">
        <v>0.75612111542729399</v>
      </c>
      <c r="H5726">
        <v>6.3596793152558201E-2</v>
      </c>
      <c r="I5726">
        <v>0.28999999165535001</v>
      </c>
      <c r="J5726">
        <v>1326</v>
      </c>
      <c r="K5726">
        <v>0</v>
      </c>
      <c r="L5726">
        <v>44200</v>
      </c>
      <c r="M5726">
        <v>2437</v>
      </c>
      <c r="O5726">
        <v>2</v>
      </c>
    </row>
    <row r="5727" spans="1:15" x14ac:dyDescent="0.2">
      <c r="A5727" t="s">
        <v>389</v>
      </c>
      <c r="B5727" t="s">
        <v>390</v>
      </c>
      <c r="C5727" t="s">
        <v>391</v>
      </c>
      <c r="D5727">
        <v>2019</v>
      </c>
      <c r="E5727" t="str">
        <f t="shared" si="90"/>
        <v>Norway 2019</v>
      </c>
      <c r="F5727">
        <v>1.85843416035027E-2</v>
      </c>
      <c r="I5727">
        <v>1</v>
      </c>
      <c r="L5727">
        <v>28</v>
      </c>
      <c r="N5727">
        <v>2</v>
      </c>
      <c r="O5727">
        <v>4</v>
      </c>
    </row>
    <row r="5728" spans="1:15" x14ac:dyDescent="0.2">
      <c r="A5728" t="s">
        <v>392</v>
      </c>
      <c r="B5728" t="s">
        <v>393</v>
      </c>
      <c r="C5728" t="s">
        <v>394</v>
      </c>
      <c r="D5728">
        <v>2019</v>
      </c>
      <c r="E5728" t="str">
        <f t="shared" si="90"/>
        <v>Oman 2019</v>
      </c>
      <c r="F5728">
        <v>8.6376912407141196E-2</v>
      </c>
      <c r="I5728">
        <v>0.74000000953674305</v>
      </c>
      <c r="L5728">
        <v>23</v>
      </c>
      <c r="N5728">
        <v>2</v>
      </c>
      <c r="O5728">
        <v>2</v>
      </c>
    </row>
    <row r="5729" spans="1:15" x14ac:dyDescent="0.2">
      <c r="A5729" t="s">
        <v>395</v>
      </c>
      <c r="B5729" t="s">
        <v>396</v>
      </c>
      <c r="C5729" t="s">
        <v>397</v>
      </c>
      <c r="D5729">
        <v>2019</v>
      </c>
      <c r="E5729" t="str">
        <f t="shared" si="90"/>
        <v>Pakistan 2019</v>
      </c>
      <c r="F5729">
        <v>4.1088163581299901E-2</v>
      </c>
      <c r="G5729">
        <v>0.63849137183756299</v>
      </c>
      <c r="H5729">
        <v>0.247945755061281</v>
      </c>
      <c r="I5729">
        <v>0.56000000238418601</v>
      </c>
      <c r="J5729">
        <v>214</v>
      </c>
      <c r="K5729">
        <v>2</v>
      </c>
      <c r="L5729">
        <v>8153</v>
      </c>
      <c r="M5729">
        <v>293</v>
      </c>
      <c r="O5729">
        <v>2</v>
      </c>
    </row>
    <row r="5730" spans="1:15" x14ac:dyDescent="0.2">
      <c r="A5730" t="s">
        <v>398</v>
      </c>
      <c r="B5730" t="s">
        <v>399</v>
      </c>
      <c r="C5730" t="s">
        <v>400</v>
      </c>
      <c r="D5730">
        <v>2019</v>
      </c>
      <c r="E5730" t="str">
        <f t="shared" si="90"/>
        <v>Palau 2019</v>
      </c>
      <c r="G5730">
        <v>8.4044461116489195</v>
      </c>
      <c r="N5730">
        <v>2</v>
      </c>
      <c r="O5730">
        <v>0</v>
      </c>
    </row>
    <row r="5731" spans="1:15" x14ac:dyDescent="0.2">
      <c r="A5731" t="s">
        <v>401</v>
      </c>
      <c r="B5731" t="s">
        <v>402</v>
      </c>
      <c r="C5731" t="s">
        <v>403</v>
      </c>
      <c r="D5731">
        <v>2019</v>
      </c>
      <c r="E5731" t="str">
        <f t="shared" si="90"/>
        <v>Panama 2019</v>
      </c>
      <c r="G5731">
        <v>0.11247431244643399</v>
      </c>
      <c r="I5731">
        <v>0.70999997854232799</v>
      </c>
      <c r="L5731">
        <v>480</v>
      </c>
      <c r="N5731">
        <v>2</v>
      </c>
      <c r="O5731">
        <v>0</v>
      </c>
    </row>
    <row r="5732" spans="1:15" x14ac:dyDescent="0.2">
      <c r="A5732" t="s">
        <v>404</v>
      </c>
      <c r="B5732" t="s">
        <v>405</v>
      </c>
      <c r="C5732" t="s">
        <v>406</v>
      </c>
      <c r="D5732">
        <v>2019</v>
      </c>
      <c r="E5732" t="str">
        <f t="shared" si="90"/>
        <v>Papua New Guinea 2019</v>
      </c>
      <c r="F5732">
        <v>4.1107340429849303E-3</v>
      </c>
      <c r="G5732">
        <v>2.738274221952</v>
      </c>
      <c r="H5732">
        <v>0.181936824145283</v>
      </c>
      <c r="I5732">
        <v>0.96600002050399802</v>
      </c>
      <c r="K5732">
        <v>3</v>
      </c>
      <c r="M5732">
        <v>28</v>
      </c>
      <c r="O5732">
        <v>2</v>
      </c>
    </row>
    <row r="5733" spans="1:15" x14ac:dyDescent="0.2">
      <c r="A5733" t="s">
        <v>407</v>
      </c>
      <c r="B5733" t="s">
        <v>408</v>
      </c>
      <c r="C5733" t="s">
        <v>409</v>
      </c>
      <c r="D5733">
        <v>2019</v>
      </c>
      <c r="E5733" t="str">
        <f t="shared" si="90"/>
        <v>Paraguay 2019</v>
      </c>
      <c r="F5733">
        <v>9.7431293780309899E-3</v>
      </c>
      <c r="G5733">
        <v>0.34620472308112599</v>
      </c>
      <c r="H5733">
        <v>0.195159905833102</v>
      </c>
      <c r="I5733">
        <v>0.94499999284744296</v>
      </c>
      <c r="L5733">
        <v>554</v>
      </c>
      <c r="O5733">
        <v>2</v>
      </c>
    </row>
    <row r="5734" spans="1:15" x14ac:dyDescent="0.2">
      <c r="A5734" t="s">
        <v>410</v>
      </c>
      <c r="B5734" t="s">
        <v>411</v>
      </c>
      <c r="C5734" t="s">
        <v>412</v>
      </c>
      <c r="D5734">
        <v>2019</v>
      </c>
      <c r="E5734" t="str">
        <f t="shared" si="90"/>
        <v>Peru 2019</v>
      </c>
      <c r="F5734">
        <v>1.1927731839369E-2</v>
      </c>
      <c r="G5734">
        <v>0.208650553330262</v>
      </c>
      <c r="H5734">
        <v>8.4547480276251002E-2</v>
      </c>
      <c r="I5734">
        <v>0.66100001335143999</v>
      </c>
      <c r="K5734">
        <v>3</v>
      </c>
      <c r="L5734">
        <v>2385</v>
      </c>
      <c r="M5734">
        <v>2</v>
      </c>
      <c r="N5734">
        <v>2</v>
      </c>
      <c r="O5734">
        <v>3</v>
      </c>
    </row>
    <row r="5735" spans="1:15" x14ac:dyDescent="0.2">
      <c r="A5735" t="s">
        <v>413</v>
      </c>
      <c r="B5735" t="s">
        <v>414</v>
      </c>
      <c r="C5735" t="s">
        <v>415</v>
      </c>
      <c r="D5735">
        <v>2019</v>
      </c>
      <c r="E5735" t="str">
        <f t="shared" si="90"/>
        <v>Philippines 2019</v>
      </c>
      <c r="F5735">
        <v>9.2026312158068908E-3</v>
      </c>
      <c r="G5735">
        <v>0.213729446422918</v>
      </c>
      <c r="H5735">
        <v>0.10067431043397899</v>
      </c>
      <c r="I5735">
        <v>0.85900002717971802</v>
      </c>
      <c r="J5735">
        <v>309</v>
      </c>
      <c r="K5735">
        <v>0</v>
      </c>
      <c r="L5735">
        <v>4764</v>
      </c>
      <c r="M5735">
        <v>364</v>
      </c>
      <c r="N5735">
        <v>2</v>
      </c>
      <c r="O5735">
        <v>3</v>
      </c>
    </row>
    <row r="5736" spans="1:15" x14ac:dyDescent="0.2">
      <c r="A5736" t="s">
        <v>416</v>
      </c>
      <c r="B5736" t="s">
        <v>417</v>
      </c>
      <c r="C5736" t="s">
        <v>418</v>
      </c>
      <c r="D5736">
        <v>2019</v>
      </c>
      <c r="E5736" t="str">
        <f t="shared" si="90"/>
        <v>Poland 2019</v>
      </c>
      <c r="F5736">
        <v>1.9710413269847099E-2</v>
      </c>
      <c r="I5736">
        <v>0.95999997854232799</v>
      </c>
      <c r="L5736">
        <v>253</v>
      </c>
      <c r="N5736">
        <v>2</v>
      </c>
      <c r="O5736">
        <v>4</v>
      </c>
    </row>
    <row r="5737" spans="1:15" x14ac:dyDescent="0.2">
      <c r="A5737" t="s">
        <v>419</v>
      </c>
      <c r="B5737" t="s">
        <v>420</v>
      </c>
      <c r="C5737" t="s">
        <v>421</v>
      </c>
      <c r="D5737">
        <v>2019</v>
      </c>
      <c r="E5737" t="str">
        <f t="shared" si="90"/>
        <v>Portugal 2019</v>
      </c>
      <c r="F5737">
        <v>1.7814608837557401E-2</v>
      </c>
      <c r="L5737">
        <v>73</v>
      </c>
      <c r="N5737">
        <v>2</v>
      </c>
      <c r="O5737">
        <v>4</v>
      </c>
    </row>
    <row r="5738" spans="1:15" x14ac:dyDescent="0.2">
      <c r="A5738" t="s">
        <v>422</v>
      </c>
      <c r="B5738" t="s">
        <v>423</v>
      </c>
      <c r="C5738" t="s">
        <v>424</v>
      </c>
      <c r="D5738">
        <v>2019</v>
      </c>
      <c r="E5738" t="str">
        <f t="shared" si="90"/>
        <v>Qatar 2019</v>
      </c>
      <c r="I5738">
        <v>0.11599999666214</v>
      </c>
      <c r="L5738">
        <v>11</v>
      </c>
      <c r="N5738">
        <v>2</v>
      </c>
      <c r="O5738">
        <v>2</v>
      </c>
    </row>
    <row r="5739" spans="1:15" x14ac:dyDescent="0.2">
      <c r="A5739" t="s">
        <v>425</v>
      </c>
      <c r="B5739" t="s">
        <v>426</v>
      </c>
      <c r="C5739" t="s">
        <v>427</v>
      </c>
      <c r="D5739">
        <v>2019</v>
      </c>
      <c r="E5739" t="str">
        <f t="shared" si="90"/>
        <v>Romania 2019</v>
      </c>
      <c r="F5739">
        <v>1.8439560132400001E-2</v>
      </c>
      <c r="I5739">
        <v>0.83499997854232799</v>
      </c>
      <c r="L5739">
        <v>244</v>
      </c>
      <c r="N5739">
        <v>2</v>
      </c>
      <c r="O5739">
        <v>2</v>
      </c>
    </row>
    <row r="5740" spans="1:15" x14ac:dyDescent="0.2">
      <c r="A5740" t="s">
        <v>428</v>
      </c>
      <c r="B5740" t="s">
        <v>429</v>
      </c>
      <c r="C5740" t="s">
        <v>430</v>
      </c>
      <c r="D5740">
        <v>2019</v>
      </c>
      <c r="E5740" t="str">
        <f t="shared" si="90"/>
        <v>Russian Federation 2019</v>
      </c>
      <c r="F5740">
        <v>3.8321156812862897E-2</v>
      </c>
      <c r="H5740">
        <v>0.122789629939054</v>
      </c>
      <c r="I5740">
        <v>0.80699998140335105</v>
      </c>
      <c r="J5740">
        <v>26</v>
      </c>
      <c r="K5740">
        <v>2</v>
      </c>
      <c r="L5740">
        <v>11202</v>
      </c>
      <c r="M5740">
        <v>26</v>
      </c>
      <c r="O5740">
        <v>4</v>
      </c>
    </row>
    <row r="5741" spans="1:15" x14ac:dyDescent="0.2">
      <c r="A5741" t="s">
        <v>431</v>
      </c>
      <c r="B5741" t="s">
        <v>432</v>
      </c>
      <c r="C5741" t="s">
        <v>433</v>
      </c>
      <c r="D5741">
        <v>2019</v>
      </c>
      <c r="E5741" t="str">
        <f t="shared" si="90"/>
        <v>Rwanda 2019</v>
      </c>
      <c r="F5741">
        <v>1.2396451679062099E-2</v>
      </c>
      <c r="G5741">
        <v>11.6728045753377</v>
      </c>
      <c r="H5741">
        <v>0.39258717555129302</v>
      </c>
      <c r="I5741">
        <v>0.83999997377395597</v>
      </c>
      <c r="J5741">
        <v>226</v>
      </c>
      <c r="K5741">
        <v>3</v>
      </c>
      <c r="L5741">
        <v>404</v>
      </c>
      <c r="M5741">
        <v>19</v>
      </c>
      <c r="O5741">
        <v>2</v>
      </c>
    </row>
    <row r="5742" spans="1:15" x14ac:dyDescent="0.2">
      <c r="A5742" t="s">
        <v>434</v>
      </c>
      <c r="B5742" t="s">
        <v>435</v>
      </c>
      <c r="C5742" t="s">
        <v>436</v>
      </c>
      <c r="D5742">
        <v>2019</v>
      </c>
      <c r="E5742" t="str">
        <f t="shared" si="90"/>
        <v>Samoa 2019</v>
      </c>
      <c r="G5742">
        <v>14.1051391991304</v>
      </c>
      <c r="H5742">
        <v>0.44190186449486002</v>
      </c>
      <c r="O5742">
        <v>2</v>
      </c>
    </row>
    <row r="5743" spans="1:15" x14ac:dyDescent="0.2">
      <c r="A5743" t="s">
        <v>437</v>
      </c>
      <c r="B5743" t="s">
        <v>438</v>
      </c>
      <c r="C5743" t="s">
        <v>439</v>
      </c>
      <c r="D5743">
        <v>2019</v>
      </c>
      <c r="E5743" t="str">
        <f t="shared" si="90"/>
        <v>San Marino 2019</v>
      </c>
      <c r="O5743">
        <v>0</v>
      </c>
    </row>
    <row r="5744" spans="1:15" x14ac:dyDescent="0.2">
      <c r="A5744" t="s">
        <v>440</v>
      </c>
      <c r="B5744" t="s">
        <v>441</v>
      </c>
      <c r="C5744" t="s">
        <v>442</v>
      </c>
      <c r="D5744">
        <v>2019</v>
      </c>
      <c r="E5744" t="str">
        <f t="shared" si="90"/>
        <v>Sao Tome and Principe 2019</v>
      </c>
      <c r="G5744">
        <v>11.924633722677701</v>
      </c>
      <c r="H5744">
        <v>0.52875067515848695</v>
      </c>
      <c r="O5744">
        <v>2</v>
      </c>
    </row>
    <row r="5745" spans="1:15" x14ac:dyDescent="0.2">
      <c r="A5745" t="s">
        <v>443</v>
      </c>
      <c r="B5745" t="s">
        <v>444</v>
      </c>
      <c r="C5745" t="s">
        <v>445</v>
      </c>
      <c r="D5745">
        <v>2019</v>
      </c>
      <c r="E5745" t="str">
        <f t="shared" si="90"/>
        <v>Saudi Arabia 2019</v>
      </c>
      <c r="F5745">
        <v>8.2427993543370298E-2</v>
      </c>
      <c r="I5745">
        <v>0.36000001430511502</v>
      </c>
      <c r="K5745">
        <v>2</v>
      </c>
      <c r="L5745">
        <v>285</v>
      </c>
      <c r="M5745">
        <v>3</v>
      </c>
      <c r="N5745">
        <v>2</v>
      </c>
      <c r="O5745">
        <v>2</v>
      </c>
    </row>
    <row r="5746" spans="1:15" x14ac:dyDescent="0.2">
      <c r="A5746" t="s">
        <v>446</v>
      </c>
      <c r="B5746" t="s">
        <v>447</v>
      </c>
      <c r="C5746" t="s">
        <v>448</v>
      </c>
      <c r="D5746">
        <v>2019</v>
      </c>
      <c r="E5746" t="str">
        <f t="shared" si="90"/>
        <v>Senegal 2019</v>
      </c>
      <c r="F5746">
        <v>1.51347929001575E-2</v>
      </c>
      <c r="G5746">
        <v>6.3103928976272696</v>
      </c>
      <c r="H5746">
        <v>0.53832090273212396</v>
      </c>
      <c r="I5746">
        <v>0.43500000238418601</v>
      </c>
      <c r="N5746">
        <v>2</v>
      </c>
      <c r="O5746">
        <v>2</v>
      </c>
    </row>
    <row r="5747" spans="1:15" x14ac:dyDescent="0.2">
      <c r="A5747" t="s">
        <v>449</v>
      </c>
      <c r="B5747" t="s">
        <v>450</v>
      </c>
      <c r="C5747" t="s">
        <v>451</v>
      </c>
      <c r="D5747">
        <v>2019</v>
      </c>
      <c r="E5747" t="str">
        <f t="shared" si="90"/>
        <v>Serbia 2019</v>
      </c>
      <c r="F5747">
        <v>2.2144190826306798E-2</v>
      </c>
      <c r="G5747">
        <v>1.14323833909086</v>
      </c>
      <c r="H5747">
        <v>0.31482213499197897</v>
      </c>
      <c r="I5747">
        <v>0.83799999952316295</v>
      </c>
      <c r="L5747">
        <v>88</v>
      </c>
      <c r="O5747">
        <v>2</v>
      </c>
    </row>
    <row r="5748" spans="1:15" x14ac:dyDescent="0.2">
      <c r="A5748" t="s">
        <v>452</v>
      </c>
      <c r="B5748" t="s">
        <v>453</v>
      </c>
      <c r="C5748" t="s">
        <v>454</v>
      </c>
      <c r="D5748">
        <v>2019</v>
      </c>
      <c r="E5748" t="str">
        <f t="shared" si="90"/>
        <v>Seychelles 2019</v>
      </c>
      <c r="F5748">
        <v>1.33536129160663E-2</v>
      </c>
      <c r="L5748">
        <v>10</v>
      </c>
      <c r="N5748">
        <v>3</v>
      </c>
      <c r="O5748">
        <v>3</v>
      </c>
    </row>
    <row r="5749" spans="1:15" x14ac:dyDescent="0.2">
      <c r="A5749" t="s">
        <v>455</v>
      </c>
      <c r="B5749" t="s">
        <v>456</v>
      </c>
      <c r="C5749" t="s">
        <v>457</v>
      </c>
      <c r="D5749">
        <v>2019</v>
      </c>
      <c r="E5749" t="str">
        <f t="shared" si="90"/>
        <v>Sierra Leone 2019</v>
      </c>
      <c r="F5749">
        <v>6.7247726751806097E-3</v>
      </c>
      <c r="G5749">
        <v>14.063971670075</v>
      </c>
      <c r="H5749">
        <v>0.28977870326555899</v>
      </c>
      <c r="I5749">
        <v>0.30000001192092901</v>
      </c>
      <c r="O5749">
        <v>2</v>
      </c>
    </row>
    <row r="5750" spans="1:15" x14ac:dyDescent="0.2">
      <c r="A5750" t="s">
        <v>458</v>
      </c>
      <c r="B5750" t="s">
        <v>459</v>
      </c>
      <c r="C5750" t="s">
        <v>460</v>
      </c>
      <c r="D5750">
        <v>2019</v>
      </c>
      <c r="E5750" t="str">
        <f t="shared" si="90"/>
        <v>Singapore 2019</v>
      </c>
      <c r="F5750">
        <v>2.79551378072324E-2</v>
      </c>
      <c r="I5750">
        <v>0.479999989271164</v>
      </c>
      <c r="L5750">
        <v>12</v>
      </c>
      <c r="N5750">
        <v>2</v>
      </c>
      <c r="O5750">
        <v>2</v>
      </c>
    </row>
    <row r="5751" spans="1:15" x14ac:dyDescent="0.2">
      <c r="A5751" t="s">
        <v>461</v>
      </c>
      <c r="B5751" t="s">
        <v>462</v>
      </c>
      <c r="C5751" t="s">
        <v>463</v>
      </c>
      <c r="D5751">
        <v>2019</v>
      </c>
      <c r="E5751" t="str">
        <f t="shared" si="90"/>
        <v>Slovak Republic 2019</v>
      </c>
      <c r="F5751">
        <v>1.7118911992556E-2</v>
      </c>
      <c r="I5751">
        <v>0.80599999427795399</v>
      </c>
      <c r="L5751">
        <v>76</v>
      </c>
      <c r="N5751">
        <v>2</v>
      </c>
      <c r="O5751">
        <v>4</v>
      </c>
    </row>
    <row r="5752" spans="1:15" x14ac:dyDescent="0.2">
      <c r="A5752" t="s">
        <v>464</v>
      </c>
      <c r="B5752" t="s">
        <v>465</v>
      </c>
      <c r="C5752" t="s">
        <v>466</v>
      </c>
      <c r="D5752">
        <v>2019</v>
      </c>
      <c r="E5752" t="str">
        <f t="shared" si="90"/>
        <v>Slovenia 2019</v>
      </c>
      <c r="F5752">
        <v>1.05730339458415E-2</v>
      </c>
      <c r="I5752">
        <v>0.83099997043609597</v>
      </c>
      <c r="L5752">
        <v>14</v>
      </c>
      <c r="N5752">
        <v>2</v>
      </c>
      <c r="O5752">
        <v>4</v>
      </c>
    </row>
    <row r="5753" spans="1:15" x14ac:dyDescent="0.2">
      <c r="A5753" t="s">
        <v>467</v>
      </c>
      <c r="B5753" t="s">
        <v>468</v>
      </c>
      <c r="C5753" t="s">
        <v>469</v>
      </c>
      <c r="D5753">
        <v>2019</v>
      </c>
      <c r="E5753" t="str">
        <f t="shared" si="90"/>
        <v>Solomon Islands 2019</v>
      </c>
      <c r="G5753">
        <v>13.9707326937465</v>
      </c>
      <c r="H5753">
        <v>6.1198842155780801E-2</v>
      </c>
      <c r="I5753">
        <v>1</v>
      </c>
      <c r="O5753">
        <v>2</v>
      </c>
    </row>
    <row r="5754" spans="1:15" x14ac:dyDescent="0.2">
      <c r="A5754" t="s">
        <v>470</v>
      </c>
      <c r="B5754" t="s">
        <v>471</v>
      </c>
      <c r="C5754" t="s">
        <v>472</v>
      </c>
      <c r="D5754">
        <v>2019</v>
      </c>
      <c r="E5754" t="str">
        <f t="shared" si="90"/>
        <v>Somalia 2019</v>
      </c>
      <c r="G5754">
        <v>26.665494076197302</v>
      </c>
      <c r="H5754">
        <v>0.32211733014988903</v>
      </c>
      <c r="I5754">
        <v>1</v>
      </c>
      <c r="J5754">
        <v>1945</v>
      </c>
      <c r="K5754">
        <v>1</v>
      </c>
      <c r="M5754">
        <v>2221</v>
      </c>
      <c r="N5754">
        <v>2</v>
      </c>
      <c r="O5754" t="s">
        <v>592</v>
      </c>
    </row>
    <row r="5755" spans="1:15" x14ac:dyDescent="0.2">
      <c r="A5755" t="s">
        <v>473</v>
      </c>
      <c r="B5755" t="s">
        <v>474</v>
      </c>
      <c r="C5755" t="s">
        <v>475</v>
      </c>
      <c r="D5755">
        <v>2019</v>
      </c>
      <c r="E5755" t="str">
        <f t="shared" si="90"/>
        <v>South Africa 2019</v>
      </c>
      <c r="F5755">
        <v>9.7797021632842502E-3</v>
      </c>
      <c r="G5755">
        <v>0.25470629979391202</v>
      </c>
      <c r="H5755">
        <v>0.26937155886528502</v>
      </c>
      <c r="I5755">
        <v>0.230000004172325</v>
      </c>
      <c r="K5755">
        <v>3</v>
      </c>
      <c r="L5755">
        <v>21325</v>
      </c>
      <c r="M5755">
        <v>1</v>
      </c>
      <c r="O5755">
        <v>3</v>
      </c>
    </row>
    <row r="5756" spans="1:15" x14ac:dyDescent="0.2">
      <c r="A5756" t="s">
        <v>476</v>
      </c>
      <c r="B5756" t="s">
        <v>477</v>
      </c>
      <c r="C5756" t="s">
        <v>478</v>
      </c>
      <c r="D5756">
        <v>2019</v>
      </c>
      <c r="E5756" t="str">
        <f t="shared" si="90"/>
        <v>South Sudan 2019</v>
      </c>
      <c r="F5756">
        <v>3.5581848902324603E-2</v>
      </c>
      <c r="I5756">
        <v>0.40000000596046498</v>
      </c>
      <c r="J5756">
        <v>110</v>
      </c>
      <c r="K5756">
        <v>2</v>
      </c>
      <c r="M5756">
        <v>642</v>
      </c>
      <c r="N5756">
        <v>1</v>
      </c>
      <c r="O5756">
        <v>2</v>
      </c>
    </row>
    <row r="5757" spans="1:15" x14ac:dyDescent="0.2">
      <c r="A5757" t="s">
        <v>479</v>
      </c>
      <c r="B5757" t="s">
        <v>480</v>
      </c>
      <c r="C5757" t="s">
        <v>481</v>
      </c>
      <c r="D5757">
        <v>2019</v>
      </c>
      <c r="E5757" t="str">
        <f t="shared" si="90"/>
        <v>Spain 2019</v>
      </c>
      <c r="F5757">
        <v>1.23383224510296E-2</v>
      </c>
      <c r="I5757">
        <v>0.68000000715255704</v>
      </c>
      <c r="L5757">
        <v>331</v>
      </c>
      <c r="N5757">
        <v>2</v>
      </c>
      <c r="O5757">
        <v>4</v>
      </c>
    </row>
    <row r="5758" spans="1:15" x14ac:dyDescent="0.2">
      <c r="A5758" t="s">
        <v>482</v>
      </c>
      <c r="B5758" t="s">
        <v>483</v>
      </c>
      <c r="C5758" t="s">
        <v>484</v>
      </c>
      <c r="D5758">
        <v>2019</v>
      </c>
      <c r="E5758" t="str">
        <f t="shared" si="90"/>
        <v>Sri Lanka 2019</v>
      </c>
      <c r="F5758">
        <v>1.84584476357809E-2</v>
      </c>
      <c r="G5758">
        <v>0.22150176252024001</v>
      </c>
      <c r="H5758">
        <v>0.42735937848614902</v>
      </c>
      <c r="I5758">
        <v>0.75</v>
      </c>
      <c r="K5758">
        <v>2</v>
      </c>
      <c r="L5758">
        <v>742</v>
      </c>
      <c r="M5758">
        <v>255</v>
      </c>
      <c r="O5758">
        <v>2</v>
      </c>
    </row>
    <row r="5759" spans="1:15" x14ac:dyDescent="0.2">
      <c r="A5759" t="s">
        <v>485</v>
      </c>
      <c r="B5759" t="s">
        <v>486</v>
      </c>
      <c r="C5759" t="s">
        <v>487</v>
      </c>
      <c r="D5759">
        <v>2019</v>
      </c>
      <c r="E5759" t="str">
        <f t="shared" si="90"/>
        <v>St. Kitts and Nevis 2019</v>
      </c>
      <c r="L5759">
        <v>12</v>
      </c>
      <c r="O5759">
        <v>1</v>
      </c>
    </row>
    <row r="5760" spans="1:15" x14ac:dyDescent="0.2">
      <c r="A5760" t="s">
        <v>488</v>
      </c>
      <c r="B5760" t="s">
        <v>489</v>
      </c>
      <c r="C5760" t="s">
        <v>490</v>
      </c>
      <c r="D5760">
        <v>2019</v>
      </c>
      <c r="E5760" t="str">
        <f t="shared" si="90"/>
        <v>St. Lucia 2019</v>
      </c>
      <c r="G5760">
        <v>1.62975128558201</v>
      </c>
      <c r="H5760">
        <v>0.27521048910673301</v>
      </c>
      <c r="L5760">
        <v>46</v>
      </c>
      <c r="O5760">
        <v>1</v>
      </c>
    </row>
    <row r="5761" spans="1:15" x14ac:dyDescent="0.2">
      <c r="A5761" t="s">
        <v>491</v>
      </c>
      <c r="B5761" t="s">
        <v>492</v>
      </c>
      <c r="C5761" t="s">
        <v>493</v>
      </c>
      <c r="D5761">
        <v>2019</v>
      </c>
      <c r="E5761" t="str">
        <f t="shared" si="90"/>
        <v>St. Vincent and the Grenadines 2019</v>
      </c>
      <c r="G5761">
        <v>9.3583036772097898</v>
      </c>
      <c r="H5761">
        <v>0.37255620185553701</v>
      </c>
      <c r="O5761">
        <v>1</v>
      </c>
    </row>
    <row r="5762" spans="1:15" x14ac:dyDescent="0.2">
      <c r="A5762" t="s">
        <v>494</v>
      </c>
      <c r="B5762" t="s">
        <v>495</v>
      </c>
      <c r="C5762" t="s">
        <v>496</v>
      </c>
      <c r="D5762">
        <v>2019</v>
      </c>
      <c r="E5762" t="str">
        <f t="shared" si="90"/>
        <v>Sudan 2019</v>
      </c>
      <c r="F5762">
        <v>1.6446210885317301E-2</v>
      </c>
      <c r="G5762">
        <v>4.9983127969758101</v>
      </c>
      <c r="H5762">
        <v>0.53493728348333602</v>
      </c>
      <c r="I5762">
        <v>0.31999999284744302</v>
      </c>
      <c r="K5762">
        <v>1</v>
      </c>
      <c r="M5762">
        <v>435</v>
      </c>
      <c r="N5762">
        <v>1</v>
      </c>
      <c r="O5762">
        <v>2</v>
      </c>
    </row>
    <row r="5763" spans="1:15" x14ac:dyDescent="0.2">
      <c r="A5763" t="s">
        <v>497</v>
      </c>
      <c r="B5763" t="s">
        <v>498</v>
      </c>
      <c r="C5763" t="s">
        <v>499</v>
      </c>
      <c r="D5763">
        <v>2019</v>
      </c>
      <c r="E5763" t="str">
        <f t="shared" si="90"/>
        <v>Suriname 2019</v>
      </c>
      <c r="G5763">
        <v>0.65121953399780597</v>
      </c>
      <c r="I5763">
        <v>0.29039999842643699</v>
      </c>
      <c r="L5763">
        <v>30</v>
      </c>
      <c r="N5763">
        <v>2</v>
      </c>
      <c r="O5763">
        <v>2</v>
      </c>
    </row>
    <row r="5764" spans="1:15" x14ac:dyDescent="0.2">
      <c r="A5764" t="s">
        <v>500</v>
      </c>
      <c r="B5764" t="s">
        <v>501</v>
      </c>
      <c r="C5764" t="s">
        <v>502</v>
      </c>
      <c r="D5764">
        <v>2019</v>
      </c>
      <c r="E5764" t="str">
        <f t="shared" si="90"/>
        <v>Swaziland 2019</v>
      </c>
      <c r="F5764">
        <v>1.8861476971367901E-2</v>
      </c>
      <c r="G5764">
        <v>1.7442504774194101</v>
      </c>
      <c r="H5764">
        <v>0.13358220914528501</v>
      </c>
      <c r="I5764">
        <v>1</v>
      </c>
      <c r="K5764">
        <v>2</v>
      </c>
      <c r="M5764">
        <v>1</v>
      </c>
      <c r="N5764">
        <v>3</v>
      </c>
      <c r="O5764">
        <v>2</v>
      </c>
    </row>
    <row r="5765" spans="1:15" x14ac:dyDescent="0.2">
      <c r="A5765" t="s">
        <v>503</v>
      </c>
      <c r="B5765" t="s">
        <v>504</v>
      </c>
      <c r="C5765" t="s">
        <v>505</v>
      </c>
      <c r="D5765">
        <v>2019</v>
      </c>
      <c r="E5765" t="str">
        <f t="shared" si="90"/>
        <v>Sweden 2019</v>
      </c>
      <c r="F5765">
        <v>1.0934092255277099E-2</v>
      </c>
      <c r="I5765">
        <v>1</v>
      </c>
      <c r="L5765">
        <v>111</v>
      </c>
      <c r="N5765">
        <v>3</v>
      </c>
      <c r="O5765">
        <v>4</v>
      </c>
    </row>
    <row r="5766" spans="1:15" x14ac:dyDescent="0.2">
      <c r="A5766" t="s">
        <v>506</v>
      </c>
      <c r="B5766" t="s">
        <v>507</v>
      </c>
      <c r="C5766" t="s">
        <v>508</v>
      </c>
      <c r="D5766">
        <v>2019</v>
      </c>
      <c r="E5766" t="str">
        <f t="shared" si="90"/>
        <v>Switzerland 2019</v>
      </c>
      <c r="F5766">
        <v>6.8642967937477999E-3</v>
      </c>
      <c r="I5766">
        <v>0.62999999523162797</v>
      </c>
      <c r="L5766">
        <v>46</v>
      </c>
      <c r="N5766">
        <v>4</v>
      </c>
      <c r="O5766">
        <v>3</v>
      </c>
    </row>
    <row r="5767" spans="1:15" x14ac:dyDescent="0.2">
      <c r="A5767" t="s">
        <v>509</v>
      </c>
      <c r="B5767" t="s">
        <v>510</v>
      </c>
      <c r="C5767" t="s">
        <v>511</v>
      </c>
      <c r="D5767">
        <v>2019</v>
      </c>
      <c r="E5767" t="str">
        <f t="shared" ref="E5767:E5830" si="91">A5767&amp;" "&amp;D5767</f>
        <v>Syrian Arab Republic 2019</v>
      </c>
      <c r="G5767">
        <v>46.771854755889201</v>
      </c>
      <c r="H5767">
        <v>0.16836066437081201</v>
      </c>
      <c r="I5767">
        <v>0.64999997615814198</v>
      </c>
      <c r="J5767">
        <v>7388</v>
      </c>
      <c r="K5767">
        <v>1</v>
      </c>
      <c r="M5767">
        <v>11217</v>
      </c>
      <c r="N5767">
        <v>0</v>
      </c>
      <c r="O5767">
        <v>2</v>
      </c>
    </row>
    <row r="5768" spans="1:15" x14ac:dyDescent="0.2">
      <c r="A5768" t="s">
        <v>512</v>
      </c>
      <c r="B5768" t="s">
        <v>513</v>
      </c>
      <c r="C5768" t="s">
        <v>514</v>
      </c>
      <c r="D5768">
        <v>2019</v>
      </c>
      <c r="E5768" t="str">
        <f t="shared" si="91"/>
        <v>Tajikistan 2019</v>
      </c>
      <c r="F5768">
        <v>1.03832977829487E-2</v>
      </c>
      <c r="G5768">
        <v>3.6142751290928601</v>
      </c>
      <c r="H5768">
        <v>0.293957482938694</v>
      </c>
      <c r="I5768">
        <v>0.82099997997283902</v>
      </c>
      <c r="K5768">
        <v>3</v>
      </c>
      <c r="M5768">
        <v>4</v>
      </c>
      <c r="N5768">
        <v>3</v>
      </c>
      <c r="O5768">
        <v>2</v>
      </c>
    </row>
    <row r="5769" spans="1:15" x14ac:dyDescent="0.2">
      <c r="A5769" t="s">
        <v>515</v>
      </c>
      <c r="B5769" t="s">
        <v>516</v>
      </c>
      <c r="C5769" t="s">
        <v>517</v>
      </c>
      <c r="D5769">
        <v>2019</v>
      </c>
      <c r="E5769" t="str">
        <f t="shared" si="91"/>
        <v>Tanzania 2019</v>
      </c>
      <c r="F5769">
        <v>1.01776679034697E-2</v>
      </c>
      <c r="G5769">
        <v>3.4317128155936301</v>
      </c>
      <c r="H5769">
        <v>0.27221237876340798</v>
      </c>
      <c r="I5769">
        <v>0.60299998521804798</v>
      </c>
      <c r="K5769">
        <v>3</v>
      </c>
      <c r="L5769">
        <v>2719</v>
      </c>
      <c r="M5769">
        <v>6</v>
      </c>
      <c r="O5769">
        <v>2</v>
      </c>
    </row>
    <row r="5770" spans="1:15" x14ac:dyDescent="0.2">
      <c r="A5770" t="s">
        <v>518</v>
      </c>
      <c r="B5770" t="s">
        <v>519</v>
      </c>
      <c r="C5770" t="s">
        <v>520</v>
      </c>
      <c r="D5770">
        <v>2019</v>
      </c>
      <c r="E5770" t="str">
        <f t="shared" si="91"/>
        <v>Thailand 2019</v>
      </c>
      <c r="F5770">
        <v>1.3527078362854999E-2</v>
      </c>
      <c r="G5770">
        <v>-6.7135000077768806E-2</v>
      </c>
      <c r="H5770">
        <v>7.4841130267004202E-2</v>
      </c>
      <c r="I5770">
        <v>0.81499999761581399</v>
      </c>
      <c r="J5770">
        <v>55</v>
      </c>
      <c r="K5770">
        <v>2</v>
      </c>
      <c r="M5770">
        <v>60</v>
      </c>
      <c r="N5770">
        <v>2</v>
      </c>
      <c r="O5770">
        <v>3</v>
      </c>
    </row>
    <row r="5771" spans="1:15" x14ac:dyDescent="0.2">
      <c r="A5771" t="s">
        <v>521</v>
      </c>
      <c r="B5771" t="s">
        <v>522</v>
      </c>
      <c r="C5771" t="s">
        <v>523</v>
      </c>
      <c r="D5771">
        <v>2019</v>
      </c>
      <c r="E5771" t="str">
        <f t="shared" si="91"/>
        <v>Timor-Leste 2019</v>
      </c>
      <c r="F5771">
        <v>1.2321414504816001E-2</v>
      </c>
      <c r="G5771">
        <v>8.4296866380669009</v>
      </c>
      <c r="H5771">
        <v>7.0113138921673299E-2</v>
      </c>
      <c r="O5771">
        <v>0</v>
      </c>
    </row>
    <row r="5772" spans="1:15" x14ac:dyDescent="0.2">
      <c r="A5772" t="s">
        <v>524</v>
      </c>
      <c r="B5772" t="s">
        <v>525</v>
      </c>
      <c r="C5772" t="s">
        <v>526</v>
      </c>
      <c r="D5772">
        <v>2019</v>
      </c>
      <c r="E5772" t="str">
        <f t="shared" si="91"/>
        <v>Togo 2019</v>
      </c>
      <c r="F5772">
        <v>3.1462170772213097E-2</v>
      </c>
      <c r="G5772">
        <v>5.5743044550582104</v>
      </c>
      <c r="H5772">
        <v>0.18915115109747499</v>
      </c>
      <c r="I5772">
        <v>0.43999999761581399</v>
      </c>
      <c r="K5772">
        <v>3</v>
      </c>
      <c r="M5772">
        <v>1</v>
      </c>
      <c r="O5772">
        <v>2</v>
      </c>
    </row>
    <row r="5773" spans="1:15" x14ac:dyDescent="0.2">
      <c r="A5773" t="s">
        <v>527</v>
      </c>
      <c r="B5773" t="s">
        <v>528</v>
      </c>
      <c r="C5773" t="s">
        <v>529</v>
      </c>
      <c r="D5773">
        <v>2019</v>
      </c>
      <c r="E5773" t="str">
        <f t="shared" si="91"/>
        <v>Tonga 2019</v>
      </c>
      <c r="G5773">
        <v>19.507763129709801</v>
      </c>
      <c r="H5773">
        <v>0.32084703275385801</v>
      </c>
      <c r="L5773">
        <v>1</v>
      </c>
      <c r="O5773">
        <v>2</v>
      </c>
    </row>
    <row r="5774" spans="1:15" x14ac:dyDescent="0.2">
      <c r="A5774" t="s">
        <v>530</v>
      </c>
      <c r="B5774" t="s">
        <v>531</v>
      </c>
      <c r="C5774" t="s">
        <v>532</v>
      </c>
      <c r="D5774">
        <v>2019</v>
      </c>
      <c r="E5774" t="str">
        <f t="shared" si="91"/>
        <v>Trinidad and Tobago 2019</v>
      </c>
      <c r="F5774">
        <v>7.0794774809689901E-3</v>
      </c>
      <c r="I5774">
        <v>0.35400000214576699</v>
      </c>
      <c r="L5774">
        <v>539</v>
      </c>
      <c r="O5774">
        <v>2</v>
      </c>
    </row>
    <row r="5775" spans="1:15" x14ac:dyDescent="0.2">
      <c r="A5775" t="s">
        <v>533</v>
      </c>
      <c r="B5775" t="s">
        <v>534</v>
      </c>
      <c r="C5775" t="s">
        <v>535</v>
      </c>
      <c r="D5775">
        <v>2019</v>
      </c>
      <c r="E5775" t="str">
        <f t="shared" si="91"/>
        <v>Tunisia 2019</v>
      </c>
      <c r="F5775">
        <v>2.5645593317689501E-2</v>
      </c>
      <c r="G5775">
        <v>2.3988682998429298</v>
      </c>
      <c r="H5775">
        <v>0.58191608043265297</v>
      </c>
      <c r="I5775">
        <v>0.980000019073486</v>
      </c>
      <c r="K5775">
        <v>2</v>
      </c>
      <c r="L5775">
        <v>571</v>
      </c>
      <c r="M5775">
        <v>20</v>
      </c>
      <c r="N5775">
        <v>2</v>
      </c>
      <c r="O5775">
        <v>2</v>
      </c>
    </row>
    <row r="5776" spans="1:15" x14ac:dyDescent="0.2">
      <c r="A5776" t="s">
        <v>536</v>
      </c>
      <c r="B5776" t="s">
        <v>537</v>
      </c>
      <c r="C5776" t="s">
        <v>538</v>
      </c>
      <c r="D5776">
        <v>2019</v>
      </c>
      <c r="E5776" t="str">
        <f t="shared" si="91"/>
        <v>Turkey 2019</v>
      </c>
      <c r="F5776">
        <v>2.6898733644754799E-2</v>
      </c>
      <c r="G5776">
        <v>9.3180092329401998E-2</v>
      </c>
      <c r="H5776">
        <v>0.17224981857961699</v>
      </c>
      <c r="I5776">
        <v>0.75</v>
      </c>
      <c r="J5776">
        <v>542</v>
      </c>
      <c r="K5776">
        <v>1</v>
      </c>
      <c r="L5776">
        <v>2020</v>
      </c>
      <c r="M5776">
        <v>307</v>
      </c>
      <c r="N5776">
        <v>2</v>
      </c>
      <c r="O5776">
        <v>3</v>
      </c>
    </row>
    <row r="5777" spans="1:15" x14ac:dyDescent="0.2">
      <c r="A5777" t="s">
        <v>539</v>
      </c>
      <c r="B5777" t="s">
        <v>540</v>
      </c>
      <c r="C5777" t="s">
        <v>541</v>
      </c>
      <c r="D5777">
        <v>2019</v>
      </c>
      <c r="E5777" t="str">
        <f t="shared" si="91"/>
        <v>Turkmenistan 2019</v>
      </c>
      <c r="G5777">
        <v>5.7761437534772198E-2</v>
      </c>
      <c r="H5777">
        <v>0.14631864655990701</v>
      </c>
      <c r="I5777">
        <v>0.85000002384185802</v>
      </c>
      <c r="O5777">
        <v>2</v>
      </c>
    </row>
    <row r="5778" spans="1:15" x14ac:dyDescent="0.2">
      <c r="A5778" t="s">
        <v>542</v>
      </c>
      <c r="B5778" t="s">
        <v>543</v>
      </c>
      <c r="C5778" t="s">
        <v>544</v>
      </c>
      <c r="D5778">
        <v>2019</v>
      </c>
      <c r="E5778" t="str">
        <f t="shared" si="91"/>
        <v>Tuvalu 2019</v>
      </c>
      <c r="G5778">
        <v>50.471693215301897</v>
      </c>
      <c r="L5778">
        <v>0</v>
      </c>
      <c r="O5778">
        <v>0</v>
      </c>
    </row>
    <row r="5779" spans="1:15" x14ac:dyDescent="0.2">
      <c r="A5779" t="s">
        <v>545</v>
      </c>
      <c r="B5779" t="s">
        <v>546</v>
      </c>
      <c r="C5779" t="s">
        <v>547</v>
      </c>
      <c r="D5779">
        <v>2019</v>
      </c>
      <c r="E5779" t="str">
        <f t="shared" si="91"/>
        <v>Uganda 2019</v>
      </c>
      <c r="F5779">
        <v>1.7697980787009699E-2</v>
      </c>
      <c r="G5779">
        <v>6.3480265852170001</v>
      </c>
      <c r="H5779">
        <v>0.27038026992289799</v>
      </c>
      <c r="I5779">
        <v>0.15999999642372101</v>
      </c>
      <c r="J5779">
        <v>165</v>
      </c>
      <c r="K5779">
        <v>2</v>
      </c>
      <c r="L5779">
        <v>4718</v>
      </c>
      <c r="M5779">
        <v>2</v>
      </c>
      <c r="N5779">
        <v>2</v>
      </c>
      <c r="O5779">
        <v>3</v>
      </c>
    </row>
    <row r="5780" spans="1:15" x14ac:dyDescent="0.2">
      <c r="A5780" t="s">
        <v>548</v>
      </c>
      <c r="B5780" t="s">
        <v>549</v>
      </c>
      <c r="C5780" t="s">
        <v>550</v>
      </c>
      <c r="D5780">
        <v>2019</v>
      </c>
      <c r="E5780" t="str">
        <f t="shared" si="91"/>
        <v>Ukraine 2019</v>
      </c>
      <c r="F5780">
        <v>3.5201524158867598E-2</v>
      </c>
      <c r="G5780">
        <v>0.71871978842793205</v>
      </c>
      <c r="H5780">
        <v>0.25153479518147398</v>
      </c>
      <c r="I5780">
        <v>0.80599999427795399</v>
      </c>
      <c r="J5780">
        <v>311</v>
      </c>
      <c r="K5780">
        <v>2</v>
      </c>
      <c r="L5780">
        <v>1820</v>
      </c>
      <c r="M5780">
        <v>311</v>
      </c>
      <c r="N5780">
        <v>0</v>
      </c>
      <c r="O5780">
        <v>3</v>
      </c>
    </row>
    <row r="5781" spans="1:15" x14ac:dyDescent="0.2">
      <c r="A5781" t="s">
        <v>551</v>
      </c>
      <c r="B5781" t="s">
        <v>552</v>
      </c>
      <c r="C5781" t="s">
        <v>553</v>
      </c>
      <c r="D5781">
        <v>2019</v>
      </c>
      <c r="E5781" t="str">
        <f t="shared" si="91"/>
        <v>United Arab Emirates 2019</v>
      </c>
      <c r="I5781">
        <v>0.119999997317791</v>
      </c>
      <c r="L5781">
        <v>64</v>
      </c>
      <c r="N5781">
        <v>2</v>
      </c>
      <c r="O5781">
        <v>2</v>
      </c>
    </row>
    <row r="5782" spans="1:15" x14ac:dyDescent="0.2">
      <c r="A5782" t="s">
        <v>554</v>
      </c>
      <c r="B5782" t="s">
        <v>555</v>
      </c>
      <c r="C5782" t="s">
        <v>556</v>
      </c>
      <c r="D5782">
        <v>2019</v>
      </c>
      <c r="E5782" t="str">
        <f t="shared" si="91"/>
        <v>United Kingdom 2019</v>
      </c>
      <c r="F5782">
        <v>1.9764795958533799E-2</v>
      </c>
      <c r="I5782">
        <v>0.81499999761581399</v>
      </c>
      <c r="K5782">
        <v>2</v>
      </c>
      <c r="L5782">
        <v>768</v>
      </c>
      <c r="M5782">
        <v>4</v>
      </c>
      <c r="N5782">
        <v>2</v>
      </c>
      <c r="O5782">
        <v>4</v>
      </c>
    </row>
    <row r="5783" spans="1:15" x14ac:dyDescent="0.2">
      <c r="A5783" t="s">
        <v>557</v>
      </c>
      <c r="B5783" t="s">
        <v>558</v>
      </c>
      <c r="C5783" t="s">
        <v>559</v>
      </c>
      <c r="D5783">
        <v>2019</v>
      </c>
      <c r="E5783" t="str">
        <f t="shared" si="91"/>
        <v>United States 2019</v>
      </c>
      <c r="F5783">
        <v>3.4261948701582098E-2</v>
      </c>
      <c r="I5783">
        <v>0.60000002384185802</v>
      </c>
      <c r="J5783">
        <v>37</v>
      </c>
      <c r="L5783">
        <v>16669</v>
      </c>
      <c r="N5783">
        <v>3</v>
      </c>
      <c r="O5783">
        <v>4</v>
      </c>
    </row>
    <row r="5784" spans="1:15" x14ac:dyDescent="0.2">
      <c r="A5784" t="s">
        <v>560</v>
      </c>
      <c r="B5784" t="s">
        <v>561</v>
      </c>
      <c r="C5784" t="s">
        <v>562</v>
      </c>
      <c r="D5784">
        <v>2019</v>
      </c>
      <c r="E5784" t="str">
        <f t="shared" si="91"/>
        <v>Uruguay 2019</v>
      </c>
      <c r="F5784">
        <v>2.0598190003269401E-2</v>
      </c>
      <c r="I5784">
        <v>0.90799999237060602</v>
      </c>
      <c r="L5784">
        <v>394</v>
      </c>
      <c r="O5784">
        <v>3</v>
      </c>
    </row>
    <row r="5785" spans="1:15" x14ac:dyDescent="0.2">
      <c r="A5785" t="s">
        <v>563</v>
      </c>
      <c r="B5785" t="s">
        <v>564</v>
      </c>
      <c r="C5785" t="s">
        <v>565</v>
      </c>
      <c r="D5785">
        <v>2019</v>
      </c>
      <c r="E5785" t="str">
        <f t="shared" si="91"/>
        <v>Uzbekistan 2019</v>
      </c>
      <c r="G5785">
        <v>1.8848693375393499</v>
      </c>
      <c r="H5785">
        <v>0.21094689689950399</v>
      </c>
      <c r="I5785">
        <v>0.80000001192092896</v>
      </c>
      <c r="L5785">
        <v>396</v>
      </c>
      <c r="O5785">
        <v>2</v>
      </c>
    </row>
    <row r="5786" spans="1:15" x14ac:dyDescent="0.2">
      <c r="A5786" t="s">
        <v>566</v>
      </c>
      <c r="B5786" t="s">
        <v>567</v>
      </c>
      <c r="C5786" t="s">
        <v>568</v>
      </c>
      <c r="D5786">
        <v>2019</v>
      </c>
      <c r="E5786" t="str">
        <f t="shared" si="91"/>
        <v>Vanuatu 2019</v>
      </c>
      <c r="G5786">
        <v>12.860368171904099</v>
      </c>
      <c r="H5786">
        <v>0.35650428604642798</v>
      </c>
      <c r="L5786">
        <v>2</v>
      </c>
      <c r="O5786">
        <v>2</v>
      </c>
    </row>
    <row r="5787" spans="1:15" x14ac:dyDescent="0.2">
      <c r="A5787" t="s">
        <v>569</v>
      </c>
      <c r="B5787" t="s">
        <v>570</v>
      </c>
      <c r="C5787" t="s">
        <v>571</v>
      </c>
      <c r="D5787">
        <v>2019</v>
      </c>
      <c r="E5787" t="str">
        <f t="shared" si="91"/>
        <v>Venezuela, RB 2019</v>
      </c>
      <c r="F5787">
        <v>1.7923037576399101E-3</v>
      </c>
      <c r="I5787">
        <v>0.84799998998642001</v>
      </c>
      <c r="K5787">
        <v>1</v>
      </c>
      <c r="L5787">
        <v>11874</v>
      </c>
      <c r="M5787">
        <v>83</v>
      </c>
      <c r="O5787">
        <v>2</v>
      </c>
    </row>
    <row r="5788" spans="1:15" x14ac:dyDescent="0.2">
      <c r="A5788" t="s">
        <v>572</v>
      </c>
      <c r="B5788" t="s">
        <v>573</v>
      </c>
      <c r="C5788" t="s">
        <v>574</v>
      </c>
      <c r="D5788">
        <v>2019</v>
      </c>
      <c r="E5788" t="str">
        <f t="shared" si="91"/>
        <v>Vietnam 2019</v>
      </c>
      <c r="G5788">
        <v>0.34205336384822399</v>
      </c>
      <c r="H5788">
        <v>0.16305978079359901</v>
      </c>
      <c r="I5788">
        <v>0.85000002384185802</v>
      </c>
      <c r="O5788">
        <v>2</v>
      </c>
    </row>
    <row r="5789" spans="1:15" x14ac:dyDescent="0.2">
      <c r="A5789" t="s">
        <v>575</v>
      </c>
      <c r="B5789" t="s">
        <v>576</v>
      </c>
      <c r="C5789" t="s">
        <v>577</v>
      </c>
      <c r="D5789">
        <v>2019</v>
      </c>
      <c r="E5789" t="str">
        <f t="shared" si="91"/>
        <v>Yemen, Rep. 2019</v>
      </c>
      <c r="I5789">
        <v>0.490000009536743</v>
      </c>
      <c r="J5789">
        <v>1778</v>
      </c>
      <c r="K5789">
        <v>1</v>
      </c>
      <c r="M5789">
        <v>2044</v>
      </c>
      <c r="N5789">
        <v>2</v>
      </c>
      <c r="O5789">
        <v>2</v>
      </c>
    </row>
    <row r="5790" spans="1:15" x14ac:dyDescent="0.2">
      <c r="A5790" t="s">
        <v>578</v>
      </c>
      <c r="B5790" t="s">
        <v>579</v>
      </c>
      <c r="C5790" t="s">
        <v>580</v>
      </c>
      <c r="D5790">
        <v>2019</v>
      </c>
      <c r="E5790" t="str">
        <f t="shared" si="91"/>
        <v>Zambia 2019</v>
      </c>
      <c r="F5790">
        <v>1.21937450224897E-2</v>
      </c>
      <c r="G5790">
        <v>4.13834540482154</v>
      </c>
      <c r="H5790">
        <v>0.48099634228570498</v>
      </c>
      <c r="I5790">
        <v>0.43000000715255698</v>
      </c>
      <c r="O5790">
        <v>3</v>
      </c>
    </row>
    <row r="5791" spans="1:15" x14ac:dyDescent="0.2">
      <c r="A5791" t="s">
        <v>581</v>
      </c>
      <c r="B5791" t="s">
        <v>582</v>
      </c>
      <c r="C5791" t="s">
        <v>583</v>
      </c>
      <c r="D5791">
        <v>2019</v>
      </c>
      <c r="E5791" t="str">
        <f t="shared" si="91"/>
        <v>Zimbabwe 2019</v>
      </c>
      <c r="F5791">
        <v>5.3480413519665102E-3</v>
      </c>
      <c r="G5791">
        <v>3.9219862929695002</v>
      </c>
      <c r="H5791">
        <v>0.203310148973366</v>
      </c>
      <c r="I5791">
        <v>0.81999999284744296</v>
      </c>
      <c r="K5791">
        <v>2</v>
      </c>
      <c r="L5791">
        <v>790</v>
      </c>
      <c r="M5791">
        <v>8</v>
      </c>
      <c r="O5791">
        <v>2</v>
      </c>
    </row>
    <row r="5792" spans="1:15" x14ac:dyDescent="0.2">
      <c r="A5792" t="s">
        <v>5</v>
      </c>
      <c r="B5792" t="s">
        <v>6</v>
      </c>
      <c r="C5792" t="s">
        <v>7</v>
      </c>
      <c r="D5792">
        <v>2020</v>
      </c>
      <c r="E5792" t="str">
        <f t="shared" si="91"/>
        <v>Afghanistan 2020</v>
      </c>
      <c r="F5792">
        <v>1.35885692738929E-2</v>
      </c>
      <c r="G5792">
        <v>20.689458404902599</v>
      </c>
      <c r="H5792">
        <v>9.6321697601601905E-2</v>
      </c>
      <c r="I5792">
        <v>0.40999999642372098</v>
      </c>
      <c r="J5792">
        <v>20475</v>
      </c>
      <c r="K5792">
        <v>0</v>
      </c>
      <c r="L5792">
        <v>2570</v>
      </c>
      <c r="M5792">
        <v>20838</v>
      </c>
      <c r="N5792">
        <v>1</v>
      </c>
      <c r="O5792">
        <v>2</v>
      </c>
    </row>
    <row r="5793" spans="1:15" x14ac:dyDescent="0.2">
      <c r="A5793" t="s">
        <v>8</v>
      </c>
      <c r="B5793" t="s">
        <v>9</v>
      </c>
      <c r="C5793" t="s">
        <v>10</v>
      </c>
      <c r="D5793">
        <v>2020</v>
      </c>
      <c r="E5793" t="str">
        <f t="shared" si="91"/>
        <v>Albania 2020</v>
      </c>
      <c r="F5793">
        <v>1.25826801032012E-2</v>
      </c>
      <c r="G5793">
        <v>2.0827683079275001</v>
      </c>
      <c r="H5793">
        <v>0.32902695945169003</v>
      </c>
      <c r="I5793">
        <v>0.81999999284744296</v>
      </c>
      <c r="L5793">
        <v>61</v>
      </c>
      <c r="N5793">
        <v>2</v>
      </c>
      <c r="O5793">
        <v>3</v>
      </c>
    </row>
    <row r="5794" spans="1:15" x14ac:dyDescent="0.2">
      <c r="A5794" t="s">
        <v>11</v>
      </c>
      <c r="B5794" t="s">
        <v>12</v>
      </c>
      <c r="C5794" t="s">
        <v>13</v>
      </c>
      <c r="D5794">
        <v>2020</v>
      </c>
      <c r="E5794" t="str">
        <f t="shared" si="91"/>
        <v>Algeria 2020</v>
      </c>
      <c r="F5794">
        <v>6.6599937269506193E-2</v>
      </c>
      <c r="G5794">
        <v>0.14753113981577001</v>
      </c>
      <c r="H5794">
        <v>1.0110940811432E-2</v>
      </c>
      <c r="I5794">
        <v>0.72000002861023005</v>
      </c>
      <c r="J5794">
        <v>26</v>
      </c>
      <c r="K5794">
        <v>2</v>
      </c>
      <c r="L5794">
        <v>654</v>
      </c>
      <c r="M5794">
        <v>28</v>
      </c>
      <c r="O5794">
        <v>2</v>
      </c>
    </row>
    <row r="5795" spans="1:15" x14ac:dyDescent="0.2">
      <c r="A5795" t="s">
        <v>14</v>
      </c>
      <c r="B5795" t="s">
        <v>15</v>
      </c>
      <c r="C5795" t="s">
        <v>16</v>
      </c>
      <c r="D5795">
        <v>2020</v>
      </c>
      <c r="E5795" t="str">
        <f t="shared" si="91"/>
        <v>Andorra 2020</v>
      </c>
      <c r="L5795">
        <v>2</v>
      </c>
      <c r="N5795">
        <v>2</v>
      </c>
      <c r="O5795" t="s">
        <v>592</v>
      </c>
    </row>
    <row r="5796" spans="1:15" x14ac:dyDescent="0.2">
      <c r="A5796" t="s">
        <v>17</v>
      </c>
      <c r="B5796" t="s">
        <v>18</v>
      </c>
      <c r="C5796" t="s">
        <v>19</v>
      </c>
      <c r="D5796">
        <v>2020</v>
      </c>
      <c r="E5796" t="str">
        <f t="shared" si="91"/>
        <v>Angola 2020</v>
      </c>
      <c r="F5796">
        <v>1.4441630818427E-2</v>
      </c>
      <c r="G5796">
        <v>0.22577538314030199</v>
      </c>
      <c r="H5796">
        <v>0.96496760341793397</v>
      </c>
      <c r="I5796">
        <v>0.37999999523162797</v>
      </c>
      <c r="J5796">
        <v>25</v>
      </c>
      <c r="K5796">
        <v>2</v>
      </c>
      <c r="M5796">
        <v>29</v>
      </c>
      <c r="O5796">
        <v>2</v>
      </c>
    </row>
    <row r="5797" spans="1:15" x14ac:dyDescent="0.2">
      <c r="A5797" t="s">
        <v>20</v>
      </c>
      <c r="B5797" t="s">
        <v>21</v>
      </c>
      <c r="C5797" t="s">
        <v>22</v>
      </c>
      <c r="D5797">
        <v>2020</v>
      </c>
      <c r="E5797" t="str">
        <f t="shared" si="91"/>
        <v>Antigua and Barbuda 2020</v>
      </c>
      <c r="G5797">
        <v>1.91588355542527</v>
      </c>
      <c r="L5797">
        <v>9</v>
      </c>
      <c r="N5797">
        <v>3</v>
      </c>
      <c r="O5797">
        <v>1</v>
      </c>
    </row>
    <row r="5798" spans="1:15" x14ac:dyDescent="0.2">
      <c r="A5798" t="s">
        <v>23</v>
      </c>
      <c r="B5798" t="s">
        <v>24</v>
      </c>
      <c r="C5798" t="s">
        <v>25</v>
      </c>
      <c r="D5798">
        <v>2020</v>
      </c>
      <c r="E5798" t="str">
        <f t="shared" si="91"/>
        <v>Argentina 2020</v>
      </c>
      <c r="F5798">
        <v>7.2685565239667196E-3</v>
      </c>
      <c r="G5798">
        <v>2.6969466773903002E-2</v>
      </c>
      <c r="H5798">
        <v>0.31431150878431102</v>
      </c>
      <c r="I5798">
        <v>0.97000002861023005</v>
      </c>
      <c r="L5798">
        <v>2417</v>
      </c>
      <c r="O5798">
        <v>2</v>
      </c>
    </row>
    <row r="5799" spans="1:15" x14ac:dyDescent="0.2">
      <c r="A5799" t="s">
        <v>26</v>
      </c>
      <c r="B5799" t="s">
        <v>27</v>
      </c>
      <c r="C5799" t="s">
        <v>28</v>
      </c>
      <c r="D5799">
        <v>2020</v>
      </c>
      <c r="E5799" t="str">
        <f t="shared" si="91"/>
        <v>Armenia 2020</v>
      </c>
      <c r="F5799">
        <v>4.9827359593996701E-2</v>
      </c>
      <c r="G5799">
        <v>0.84866384302764997</v>
      </c>
      <c r="H5799">
        <v>0.45127953654665198</v>
      </c>
      <c r="I5799">
        <v>0.97899997234344505</v>
      </c>
      <c r="K5799">
        <v>2</v>
      </c>
      <c r="L5799">
        <v>52</v>
      </c>
      <c r="M5799">
        <v>10</v>
      </c>
      <c r="N5799">
        <v>2</v>
      </c>
      <c r="O5799">
        <v>2</v>
      </c>
    </row>
    <row r="5800" spans="1:15" x14ac:dyDescent="0.2">
      <c r="A5800" t="s">
        <v>29</v>
      </c>
      <c r="B5800" t="s">
        <v>30</v>
      </c>
      <c r="C5800" t="s">
        <v>31</v>
      </c>
      <c r="D5800">
        <v>2020</v>
      </c>
      <c r="E5800" t="str">
        <f t="shared" si="91"/>
        <v>Australia 2020</v>
      </c>
      <c r="F5800">
        <v>2.0117882855560501E-2</v>
      </c>
      <c r="I5800">
        <v>0.83999997377395597</v>
      </c>
      <c r="L5800">
        <v>221</v>
      </c>
      <c r="O5800">
        <v>4</v>
      </c>
    </row>
    <row r="5801" spans="1:15" x14ac:dyDescent="0.2">
      <c r="A5801" t="s">
        <v>32</v>
      </c>
      <c r="B5801" t="s">
        <v>33</v>
      </c>
      <c r="C5801" t="s">
        <v>34</v>
      </c>
      <c r="D5801">
        <v>2020</v>
      </c>
      <c r="E5801" t="str">
        <f t="shared" si="91"/>
        <v>Austria 2020</v>
      </c>
      <c r="F5801">
        <v>8.3298938502041706E-3</v>
      </c>
      <c r="I5801">
        <v>0.93000000715255704</v>
      </c>
      <c r="K5801">
        <v>3</v>
      </c>
      <c r="L5801">
        <v>65</v>
      </c>
      <c r="M5801">
        <v>4</v>
      </c>
      <c r="N5801">
        <v>4</v>
      </c>
      <c r="O5801">
        <v>4</v>
      </c>
    </row>
    <row r="5802" spans="1:15" x14ac:dyDescent="0.2">
      <c r="A5802" t="s">
        <v>35</v>
      </c>
      <c r="B5802" t="s">
        <v>36</v>
      </c>
      <c r="C5802" t="s">
        <v>37</v>
      </c>
      <c r="D5802">
        <v>2020</v>
      </c>
      <c r="E5802" t="str">
        <f t="shared" si="91"/>
        <v>Azerbaijan 2020</v>
      </c>
      <c r="F5802">
        <v>5.3904949941588703E-2</v>
      </c>
      <c r="G5802">
        <v>0.28585987070409002</v>
      </c>
      <c r="H5802">
        <v>0.33001673075449001</v>
      </c>
      <c r="I5802">
        <v>0.92000001668930098</v>
      </c>
      <c r="J5802">
        <v>7646</v>
      </c>
      <c r="K5802">
        <v>1</v>
      </c>
      <c r="L5802">
        <v>230</v>
      </c>
      <c r="M5802">
        <v>7636</v>
      </c>
      <c r="N5802">
        <v>1</v>
      </c>
      <c r="O5802">
        <v>2</v>
      </c>
    </row>
    <row r="5803" spans="1:15" x14ac:dyDescent="0.2">
      <c r="A5803" t="s">
        <v>38</v>
      </c>
      <c r="B5803" t="s">
        <v>39</v>
      </c>
      <c r="C5803" t="s">
        <v>40</v>
      </c>
      <c r="D5803">
        <v>2020</v>
      </c>
      <c r="E5803" t="str">
        <f t="shared" si="91"/>
        <v>Bahamas, The 2020</v>
      </c>
      <c r="I5803">
        <v>0.85000002384185802</v>
      </c>
      <c r="L5803">
        <v>73</v>
      </c>
      <c r="N5803">
        <v>2</v>
      </c>
      <c r="O5803">
        <v>2</v>
      </c>
    </row>
    <row r="5804" spans="1:15" x14ac:dyDescent="0.2">
      <c r="A5804" t="s">
        <v>41</v>
      </c>
      <c r="B5804" t="s">
        <v>42</v>
      </c>
      <c r="C5804" t="s">
        <v>43</v>
      </c>
      <c r="D5804">
        <v>2020</v>
      </c>
      <c r="E5804" t="str">
        <f t="shared" si="91"/>
        <v>Bahrain 2020</v>
      </c>
      <c r="F5804">
        <v>4.0743973746741699E-2</v>
      </c>
      <c r="I5804">
        <v>0.34999999403953602</v>
      </c>
      <c r="L5804">
        <v>0</v>
      </c>
      <c r="N5804">
        <v>2</v>
      </c>
      <c r="O5804">
        <v>2</v>
      </c>
    </row>
    <row r="5805" spans="1:15" x14ac:dyDescent="0.2">
      <c r="A5805" t="s">
        <v>44</v>
      </c>
      <c r="B5805" t="s">
        <v>45</v>
      </c>
      <c r="C5805" t="s">
        <v>46</v>
      </c>
      <c r="D5805">
        <v>2020</v>
      </c>
      <c r="E5805" t="str">
        <f t="shared" si="91"/>
        <v>Bangladesh 2020</v>
      </c>
      <c r="F5805">
        <v>1.30186286205006E-2</v>
      </c>
      <c r="G5805">
        <v>1.38010912788463</v>
      </c>
      <c r="H5805">
        <v>0.140702947333217</v>
      </c>
      <c r="I5805">
        <v>0.894999980926514</v>
      </c>
      <c r="K5805">
        <v>2</v>
      </c>
      <c r="M5805">
        <v>4</v>
      </c>
      <c r="O5805">
        <v>2</v>
      </c>
    </row>
    <row r="5806" spans="1:15" x14ac:dyDescent="0.2">
      <c r="A5806" t="s">
        <v>47</v>
      </c>
      <c r="B5806" t="s">
        <v>48</v>
      </c>
      <c r="C5806" t="s">
        <v>49</v>
      </c>
      <c r="D5806">
        <v>2020</v>
      </c>
      <c r="E5806" t="str">
        <f t="shared" si="91"/>
        <v>Barbados 2020</v>
      </c>
      <c r="I5806">
        <v>1</v>
      </c>
      <c r="L5806">
        <v>41</v>
      </c>
      <c r="O5806">
        <v>2</v>
      </c>
    </row>
    <row r="5807" spans="1:15" x14ac:dyDescent="0.2">
      <c r="A5807" t="s">
        <v>50</v>
      </c>
      <c r="B5807" t="s">
        <v>51</v>
      </c>
      <c r="C5807" t="s">
        <v>52</v>
      </c>
      <c r="D5807">
        <v>2020</v>
      </c>
      <c r="E5807" t="str">
        <f t="shared" si="91"/>
        <v>Belarus 2020</v>
      </c>
      <c r="F5807">
        <v>1.17416976177843E-2</v>
      </c>
      <c r="G5807">
        <v>1.4000343639802399</v>
      </c>
      <c r="H5807">
        <v>0.34490007987508797</v>
      </c>
      <c r="I5807">
        <v>0.837000012397766</v>
      </c>
      <c r="N5807">
        <v>2</v>
      </c>
      <c r="O5807">
        <v>3</v>
      </c>
    </row>
    <row r="5808" spans="1:15" x14ac:dyDescent="0.2">
      <c r="A5808" t="s">
        <v>53</v>
      </c>
      <c r="B5808" t="s">
        <v>54</v>
      </c>
      <c r="C5808" t="s">
        <v>55</v>
      </c>
      <c r="D5808">
        <v>2020</v>
      </c>
      <c r="E5808" t="str">
        <f t="shared" si="91"/>
        <v>Belgium 2020</v>
      </c>
      <c r="F5808">
        <v>1.04510269255661E-2</v>
      </c>
      <c r="I5808">
        <v>0.58999997377395597</v>
      </c>
      <c r="N5808">
        <v>2</v>
      </c>
      <c r="O5808">
        <v>4</v>
      </c>
    </row>
    <row r="5809" spans="1:15" x14ac:dyDescent="0.2">
      <c r="A5809" t="s">
        <v>56</v>
      </c>
      <c r="B5809" t="s">
        <v>57</v>
      </c>
      <c r="C5809" t="s">
        <v>58</v>
      </c>
      <c r="D5809">
        <v>2020</v>
      </c>
      <c r="E5809" t="str">
        <f t="shared" si="91"/>
        <v>Belize 2020</v>
      </c>
      <c r="F5809">
        <v>1.7157005886924499E-2</v>
      </c>
      <c r="G5809">
        <v>3.4249389446129399</v>
      </c>
      <c r="H5809">
        <v>0.696763671704554</v>
      </c>
      <c r="I5809">
        <v>0.528999984264374</v>
      </c>
      <c r="L5809">
        <v>102</v>
      </c>
      <c r="N5809">
        <v>2</v>
      </c>
      <c r="O5809">
        <v>2</v>
      </c>
    </row>
    <row r="5810" spans="1:15" x14ac:dyDescent="0.2">
      <c r="A5810" t="s">
        <v>59</v>
      </c>
      <c r="B5810" t="s">
        <v>60</v>
      </c>
      <c r="C5810" t="s">
        <v>61</v>
      </c>
      <c r="D5810">
        <v>2020</v>
      </c>
      <c r="E5810" t="str">
        <f t="shared" si="91"/>
        <v>Benin 2020</v>
      </c>
      <c r="F5810">
        <v>4.7063491684139003E-3</v>
      </c>
      <c r="G5810">
        <v>6.7734587753652198</v>
      </c>
      <c r="H5810">
        <v>0.28788289417108498</v>
      </c>
      <c r="I5810">
        <v>0.33000001311302202</v>
      </c>
      <c r="N5810">
        <v>2</v>
      </c>
      <c r="O5810">
        <v>2</v>
      </c>
    </row>
    <row r="5811" spans="1:15" x14ac:dyDescent="0.2">
      <c r="A5811" t="s">
        <v>62</v>
      </c>
      <c r="B5811" t="s">
        <v>63</v>
      </c>
      <c r="C5811" t="s">
        <v>64</v>
      </c>
      <c r="D5811">
        <v>2020</v>
      </c>
      <c r="E5811" t="str">
        <f t="shared" si="91"/>
        <v>Bhutan 2020</v>
      </c>
      <c r="G5811">
        <v>9.2657852399415095</v>
      </c>
      <c r="H5811">
        <v>1.36795119632415</v>
      </c>
      <c r="I5811">
        <v>0.40000000596046498</v>
      </c>
      <c r="L5811">
        <v>19</v>
      </c>
      <c r="N5811">
        <v>2</v>
      </c>
      <c r="O5811">
        <v>2</v>
      </c>
    </row>
    <row r="5812" spans="1:15" x14ac:dyDescent="0.2">
      <c r="A5812" t="s">
        <v>65</v>
      </c>
      <c r="B5812" t="s">
        <v>66</v>
      </c>
      <c r="C5812" t="s">
        <v>67</v>
      </c>
      <c r="D5812">
        <v>2020</v>
      </c>
      <c r="E5812" t="str">
        <f t="shared" si="91"/>
        <v>Bolivia 2020</v>
      </c>
      <c r="F5812">
        <v>1.3190745718575699E-2</v>
      </c>
      <c r="G5812">
        <v>0.93447202961661402</v>
      </c>
      <c r="H5812">
        <v>0.32799004787633601</v>
      </c>
      <c r="I5812">
        <v>0.40999999642372098</v>
      </c>
      <c r="L5812">
        <v>417</v>
      </c>
      <c r="O5812">
        <v>2</v>
      </c>
    </row>
    <row r="5813" spans="1:15" x14ac:dyDescent="0.2">
      <c r="A5813" t="s">
        <v>68</v>
      </c>
      <c r="B5813" t="s">
        <v>69</v>
      </c>
      <c r="C5813" t="s">
        <v>70</v>
      </c>
      <c r="D5813">
        <v>2020</v>
      </c>
      <c r="E5813" t="str">
        <f t="shared" si="91"/>
        <v>Bosnia and Herzegovina 2020</v>
      </c>
      <c r="F5813">
        <v>8.4557200459134101E-3</v>
      </c>
      <c r="G5813">
        <v>2.2052761267587102</v>
      </c>
      <c r="H5813">
        <v>0.262461055054445</v>
      </c>
      <c r="I5813">
        <v>0.50099998712539695</v>
      </c>
      <c r="L5813">
        <v>43</v>
      </c>
      <c r="O5813">
        <v>1</v>
      </c>
    </row>
    <row r="5814" spans="1:15" x14ac:dyDescent="0.2">
      <c r="A5814" t="s">
        <v>71</v>
      </c>
      <c r="B5814" t="s">
        <v>72</v>
      </c>
      <c r="C5814" t="s">
        <v>73</v>
      </c>
      <c r="D5814">
        <v>2020</v>
      </c>
      <c r="E5814" t="str">
        <f t="shared" si="91"/>
        <v>Botswana 2020</v>
      </c>
      <c r="F5814">
        <v>3.2024098421485798E-2</v>
      </c>
      <c r="G5814">
        <v>0.53612292196691302</v>
      </c>
      <c r="H5814">
        <v>8.7078549074168801E-2</v>
      </c>
      <c r="I5814">
        <v>0.56999999284744296</v>
      </c>
      <c r="L5814">
        <v>221</v>
      </c>
      <c r="N5814">
        <v>2</v>
      </c>
      <c r="O5814">
        <v>2</v>
      </c>
    </row>
    <row r="5815" spans="1:15" x14ac:dyDescent="0.2">
      <c r="A5815" t="s">
        <v>74</v>
      </c>
      <c r="B5815" t="s">
        <v>75</v>
      </c>
      <c r="C5815" t="s">
        <v>76</v>
      </c>
      <c r="D5815">
        <v>2020</v>
      </c>
      <c r="E5815" t="str">
        <f t="shared" si="91"/>
        <v>Brazil 2020</v>
      </c>
      <c r="F5815">
        <v>1.3554702027561399E-2</v>
      </c>
      <c r="G5815">
        <v>4.31968946495064E-2</v>
      </c>
      <c r="H5815">
        <v>0.13702286082399701</v>
      </c>
      <c r="I5815">
        <v>0.50700002908706698</v>
      </c>
      <c r="K5815">
        <v>2</v>
      </c>
      <c r="L5815">
        <v>47722</v>
      </c>
      <c r="M5815">
        <v>2212</v>
      </c>
      <c r="O5815">
        <v>3</v>
      </c>
    </row>
    <row r="5816" spans="1:15" x14ac:dyDescent="0.2">
      <c r="A5816" t="s">
        <v>77</v>
      </c>
      <c r="B5816" t="s">
        <v>78</v>
      </c>
      <c r="C5816" t="s">
        <v>79</v>
      </c>
      <c r="D5816">
        <v>2020</v>
      </c>
      <c r="E5816" t="str">
        <f t="shared" si="91"/>
        <v>Brunei Darussalam 2020</v>
      </c>
      <c r="F5816">
        <v>4.0808783041834801E-2</v>
      </c>
      <c r="I5816">
        <v>0.56999999284744296</v>
      </c>
      <c r="N5816">
        <v>2</v>
      </c>
      <c r="O5816">
        <v>1</v>
      </c>
    </row>
    <row r="5817" spans="1:15" x14ac:dyDescent="0.2">
      <c r="A5817" t="s">
        <v>80</v>
      </c>
      <c r="B5817" t="s">
        <v>81</v>
      </c>
      <c r="C5817" t="s">
        <v>82</v>
      </c>
      <c r="D5817">
        <v>2020</v>
      </c>
      <c r="E5817" t="str">
        <f t="shared" si="91"/>
        <v>Bulgaria 2020</v>
      </c>
      <c r="F5817">
        <v>1.5444513303556E-2</v>
      </c>
      <c r="H5817">
        <v>0.228396830970822</v>
      </c>
      <c r="I5817">
        <v>0.82999998331069902</v>
      </c>
      <c r="L5817">
        <v>69</v>
      </c>
      <c r="N5817">
        <v>3</v>
      </c>
      <c r="O5817">
        <v>1</v>
      </c>
    </row>
    <row r="5818" spans="1:15" x14ac:dyDescent="0.2">
      <c r="A5818" t="s">
        <v>83</v>
      </c>
      <c r="B5818" t="s">
        <v>84</v>
      </c>
      <c r="C5818" t="s">
        <v>85</v>
      </c>
      <c r="D5818">
        <v>2020</v>
      </c>
      <c r="E5818" t="str">
        <f t="shared" si="91"/>
        <v>Burkina Faso 2020</v>
      </c>
      <c r="F5818">
        <v>2.7339538128269902E-2</v>
      </c>
      <c r="G5818">
        <v>10.3858857722094</v>
      </c>
      <c r="H5818">
        <v>0.241202958589223</v>
      </c>
      <c r="I5818">
        <v>0.67000001668930098</v>
      </c>
      <c r="J5818">
        <v>512</v>
      </c>
      <c r="K5818">
        <v>2</v>
      </c>
      <c r="M5818">
        <v>1167</v>
      </c>
      <c r="N5818">
        <v>3</v>
      </c>
      <c r="O5818">
        <v>2</v>
      </c>
    </row>
    <row r="5819" spans="1:15" x14ac:dyDescent="0.2">
      <c r="A5819" t="s">
        <v>86</v>
      </c>
      <c r="B5819" t="s">
        <v>87</v>
      </c>
      <c r="C5819" t="s">
        <v>88</v>
      </c>
      <c r="D5819">
        <v>2020</v>
      </c>
      <c r="E5819" t="str">
        <f t="shared" si="91"/>
        <v>Burundi 2020</v>
      </c>
      <c r="F5819">
        <v>1.97921598967036E-2</v>
      </c>
      <c r="G5819">
        <v>17.9733874147907</v>
      </c>
      <c r="H5819">
        <v>0.19686308310911299</v>
      </c>
      <c r="I5819">
        <v>0.85000002384185802</v>
      </c>
      <c r="J5819">
        <v>139</v>
      </c>
      <c r="K5819">
        <v>1</v>
      </c>
      <c r="M5819">
        <v>145</v>
      </c>
      <c r="O5819">
        <v>2</v>
      </c>
    </row>
    <row r="5820" spans="1:15" x14ac:dyDescent="0.2">
      <c r="A5820" t="s">
        <v>89</v>
      </c>
      <c r="B5820" t="s">
        <v>90</v>
      </c>
      <c r="C5820" t="s">
        <v>91</v>
      </c>
      <c r="D5820">
        <v>2020</v>
      </c>
      <c r="E5820" t="str">
        <f t="shared" si="91"/>
        <v>Cabo Verde 2020</v>
      </c>
      <c r="F5820">
        <v>5.9019072290889697E-3</v>
      </c>
      <c r="G5820">
        <v>9.4680229326300704</v>
      </c>
      <c r="H5820">
        <v>1.2173265058388401</v>
      </c>
      <c r="I5820">
        <v>1</v>
      </c>
      <c r="L5820">
        <v>36</v>
      </c>
      <c r="O5820">
        <v>2</v>
      </c>
    </row>
    <row r="5821" spans="1:15" x14ac:dyDescent="0.2">
      <c r="A5821" t="s">
        <v>92</v>
      </c>
      <c r="B5821" t="s">
        <v>93</v>
      </c>
      <c r="C5821" t="s">
        <v>94</v>
      </c>
      <c r="D5821">
        <v>2020</v>
      </c>
      <c r="E5821" t="str">
        <f t="shared" si="91"/>
        <v>Cambodia 2020</v>
      </c>
      <c r="F5821">
        <v>2.44546663012782E-2</v>
      </c>
      <c r="G5821">
        <v>5.5313377243643496</v>
      </c>
      <c r="H5821">
        <v>0.35302543076625797</v>
      </c>
      <c r="I5821">
        <v>0.94999998807907104</v>
      </c>
      <c r="N5821">
        <v>2</v>
      </c>
      <c r="O5821">
        <v>2</v>
      </c>
    </row>
    <row r="5822" spans="1:15" x14ac:dyDescent="0.2">
      <c r="A5822" t="s">
        <v>95</v>
      </c>
      <c r="B5822" t="s">
        <v>96</v>
      </c>
      <c r="C5822" t="s">
        <v>97</v>
      </c>
      <c r="D5822">
        <v>2020</v>
      </c>
      <c r="E5822" t="str">
        <f t="shared" si="91"/>
        <v>Cameroon 2020</v>
      </c>
      <c r="F5822">
        <v>1.0104430123748599E-2</v>
      </c>
      <c r="G5822">
        <v>3.50926991762385</v>
      </c>
      <c r="H5822">
        <v>0.28708165428601201</v>
      </c>
      <c r="I5822">
        <v>0.25</v>
      </c>
      <c r="J5822">
        <v>429</v>
      </c>
      <c r="K5822">
        <v>2</v>
      </c>
      <c r="L5822">
        <v>1202</v>
      </c>
      <c r="M5822">
        <v>792</v>
      </c>
      <c r="N5822">
        <v>2</v>
      </c>
      <c r="O5822">
        <v>2</v>
      </c>
    </row>
    <row r="5823" spans="1:15" x14ac:dyDescent="0.2">
      <c r="A5823" t="s">
        <v>98</v>
      </c>
      <c r="B5823" t="s">
        <v>99</v>
      </c>
      <c r="C5823" t="s">
        <v>100</v>
      </c>
      <c r="D5823">
        <v>2020</v>
      </c>
      <c r="E5823" t="str">
        <f t="shared" si="91"/>
        <v>Canada 2020</v>
      </c>
      <c r="F5823">
        <v>1.41594535819004E-2</v>
      </c>
      <c r="I5823">
        <v>0.58999997377395597</v>
      </c>
      <c r="L5823">
        <v>759</v>
      </c>
      <c r="N5823">
        <v>2</v>
      </c>
      <c r="O5823">
        <v>4</v>
      </c>
    </row>
    <row r="5824" spans="1:15" x14ac:dyDescent="0.2">
      <c r="A5824" t="s">
        <v>101</v>
      </c>
      <c r="B5824" t="s">
        <v>102</v>
      </c>
      <c r="C5824" t="s">
        <v>103</v>
      </c>
      <c r="D5824">
        <v>2020</v>
      </c>
      <c r="E5824" t="str">
        <f t="shared" si="91"/>
        <v>Central African Republic 2020</v>
      </c>
      <c r="F5824">
        <v>2.0101436786291699E-2</v>
      </c>
      <c r="I5824">
        <v>0.33000001311302202</v>
      </c>
      <c r="J5824">
        <v>57</v>
      </c>
      <c r="K5824">
        <v>1</v>
      </c>
      <c r="M5824">
        <v>299</v>
      </c>
      <c r="N5824">
        <v>1</v>
      </c>
      <c r="O5824">
        <v>2</v>
      </c>
    </row>
    <row r="5825" spans="1:15" x14ac:dyDescent="0.2">
      <c r="A5825" t="s">
        <v>104</v>
      </c>
      <c r="B5825" t="s">
        <v>105</v>
      </c>
      <c r="C5825" t="s">
        <v>106</v>
      </c>
      <c r="D5825">
        <v>2020</v>
      </c>
      <c r="E5825" t="str">
        <f t="shared" si="91"/>
        <v>Chad 2020</v>
      </c>
      <c r="F5825">
        <v>3.0784056742545699E-2</v>
      </c>
      <c r="G5825">
        <v>10.4204517833879</v>
      </c>
      <c r="H5825">
        <v>0.29757319435289697</v>
      </c>
      <c r="I5825">
        <v>0.27700001001357999</v>
      </c>
      <c r="J5825">
        <v>196</v>
      </c>
      <c r="K5825">
        <v>2</v>
      </c>
      <c r="M5825">
        <v>249</v>
      </c>
      <c r="N5825">
        <v>2</v>
      </c>
      <c r="O5825">
        <v>2</v>
      </c>
    </row>
    <row r="5826" spans="1:15" x14ac:dyDescent="0.2">
      <c r="A5826" t="s">
        <v>107</v>
      </c>
      <c r="B5826" t="s">
        <v>108</v>
      </c>
      <c r="C5826" t="s">
        <v>109</v>
      </c>
      <c r="D5826">
        <v>2020</v>
      </c>
      <c r="E5826" t="str">
        <f t="shared" si="91"/>
        <v>Chile 2020</v>
      </c>
      <c r="F5826">
        <v>2.0890154287297499E-2</v>
      </c>
      <c r="I5826">
        <v>0.87199997901916504</v>
      </c>
      <c r="L5826">
        <v>926</v>
      </c>
      <c r="N5826">
        <v>2</v>
      </c>
      <c r="O5826">
        <v>3</v>
      </c>
    </row>
    <row r="5827" spans="1:15" x14ac:dyDescent="0.2">
      <c r="A5827" t="s">
        <v>110</v>
      </c>
      <c r="B5827" t="s">
        <v>111</v>
      </c>
      <c r="C5827" t="s">
        <v>112</v>
      </c>
      <c r="D5827">
        <v>2020</v>
      </c>
      <c r="E5827" t="str">
        <f t="shared" si="91"/>
        <v>China 2020</v>
      </c>
      <c r="F5827">
        <v>1.7988335049749601E-2</v>
      </c>
      <c r="G5827">
        <v>-3.9369065283560399E-3</v>
      </c>
      <c r="H5827">
        <v>2.6918237822139202E-2</v>
      </c>
      <c r="I5827">
        <v>0.91600000858306896</v>
      </c>
      <c r="L5827">
        <v>7181</v>
      </c>
      <c r="N5827">
        <v>4</v>
      </c>
      <c r="O5827">
        <v>2</v>
      </c>
    </row>
    <row r="5828" spans="1:15" x14ac:dyDescent="0.2">
      <c r="A5828" t="s">
        <v>113</v>
      </c>
      <c r="B5828" t="s">
        <v>114</v>
      </c>
      <c r="C5828" t="s">
        <v>115</v>
      </c>
      <c r="D5828">
        <v>2020</v>
      </c>
      <c r="E5828" t="str">
        <f t="shared" si="91"/>
        <v>Colombia 2020</v>
      </c>
      <c r="F5828">
        <v>3.4994593417748202E-2</v>
      </c>
      <c r="G5828">
        <v>0.69769497230942701</v>
      </c>
      <c r="H5828">
        <v>0.31929861039504798</v>
      </c>
      <c r="I5828">
        <v>0.70999997854232799</v>
      </c>
      <c r="J5828">
        <v>35</v>
      </c>
      <c r="K5828">
        <v>1</v>
      </c>
      <c r="L5828">
        <v>12347</v>
      </c>
      <c r="M5828">
        <v>168</v>
      </c>
      <c r="N5828">
        <v>2</v>
      </c>
      <c r="O5828">
        <v>3</v>
      </c>
    </row>
    <row r="5829" spans="1:15" x14ac:dyDescent="0.2">
      <c r="A5829" t="s">
        <v>116</v>
      </c>
      <c r="B5829" t="s">
        <v>117</v>
      </c>
      <c r="C5829" t="s">
        <v>118</v>
      </c>
      <c r="D5829">
        <v>2020</v>
      </c>
      <c r="E5829" t="str">
        <f t="shared" si="91"/>
        <v>Comoros 2020</v>
      </c>
      <c r="G5829">
        <v>10.7262640790667</v>
      </c>
      <c r="H5829">
        <v>0.209815806364375</v>
      </c>
      <c r="I5829">
        <v>0.50499999523162797</v>
      </c>
      <c r="O5829">
        <v>2</v>
      </c>
    </row>
    <row r="5830" spans="1:15" x14ac:dyDescent="0.2">
      <c r="A5830" t="s">
        <v>119</v>
      </c>
      <c r="B5830" t="s">
        <v>120</v>
      </c>
      <c r="C5830" t="s">
        <v>121</v>
      </c>
      <c r="D5830">
        <v>2020</v>
      </c>
      <c r="E5830" t="str">
        <f t="shared" si="91"/>
        <v>Congo, Dem. Rep. 2020</v>
      </c>
      <c r="F5830">
        <v>7.49453965197063E-3</v>
      </c>
      <c r="G5830">
        <v>7.1186108573699398</v>
      </c>
      <c r="H5830">
        <v>0.13255277817402</v>
      </c>
      <c r="I5830">
        <v>0.15999999642372101</v>
      </c>
      <c r="J5830">
        <v>981</v>
      </c>
      <c r="K5830">
        <v>1</v>
      </c>
      <c r="M5830">
        <v>3905</v>
      </c>
      <c r="N5830">
        <v>1</v>
      </c>
      <c r="O5830">
        <v>2</v>
      </c>
    </row>
    <row r="5831" spans="1:15" x14ac:dyDescent="0.2">
      <c r="A5831" t="s">
        <v>122</v>
      </c>
      <c r="B5831" t="s">
        <v>123</v>
      </c>
      <c r="C5831" t="s">
        <v>124</v>
      </c>
      <c r="D5831">
        <v>2020</v>
      </c>
      <c r="E5831" t="str">
        <f t="shared" ref="E5831:E5894" si="92">A5831&amp;" "&amp;D5831</f>
        <v>Congo, Rep. 2020</v>
      </c>
      <c r="F5831">
        <v>3.38433055518262E-2</v>
      </c>
      <c r="G5831">
        <v>2.4107479038823598</v>
      </c>
      <c r="H5831">
        <v>0.54467302688828301</v>
      </c>
      <c r="I5831">
        <v>0.30000001192092901</v>
      </c>
      <c r="K5831">
        <v>3</v>
      </c>
      <c r="O5831">
        <v>2</v>
      </c>
    </row>
    <row r="5832" spans="1:15" x14ac:dyDescent="0.2">
      <c r="A5832" t="s">
        <v>125</v>
      </c>
      <c r="B5832" t="s">
        <v>126</v>
      </c>
      <c r="C5832" t="s">
        <v>127</v>
      </c>
      <c r="D5832">
        <v>2020</v>
      </c>
      <c r="E5832" t="str">
        <f t="shared" si="92"/>
        <v>Costa Rica 2020</v>
      </c>
      <c r="G5832">
        <v>0.357350142973347</v>
      </c>
      <c r="H5832">
        <v>0.21441206650007999</v>
      </c>
      <c r="I5832">
        <v>0.837000012397766</v>
      </c>
      <c r="L5832">
        <v>570</v>
      </c>
      <c r="N5832">
        <v>2</v>
      </c>
      <c r="O5832">
        <v>2</v>
      </c>
    </row>
    <row r="5833" spans="1:15" x14ac:dyDescent="0.2">
      <c r="A5833" t="s">
        <v>128</v>
      </c>
      <c r="B5833" t="s">
        <v>129</v>
      </c>
      <c r="C5833" t="s">
        <v>130</v>
      </c>
      <c r="D5833">
        <v>2020</v>
      </c>
      <c r="E5833" t="str">
        <f t="shared" si="92"/>
        <v>Cote d'Ivoire 2020</v>
      </c>
      <c r="F5833">
        <v>1.32823997840976E-2</v>
      </c>
      <c r="G5833">
        <v>2.6250301453965901</v>
      </c>
      <c r="H5833">
        <v>0.33634022315746798</v>
      </c>
      <c r="I5833">
        <v>0.34000000357627902</v>
      </c>
      <c r="K5833">
        <v>3</v>
      </c>
      <c r="M5833">
        <v>3</v>
      </c>
      <c r="N5833">
        <v>2</v>
      </c>
      <c r="O5833">
        <v>2</v>
      </c>
    </row>
    <row r="5834" spans="1:15" x14ac:dyDescent="0.2">
      <c r="A5834" t="s">
        <v>131</v>
      </c>
      <c r="B5834" t="s">
        <v>132</v>
      </c>
      <c r="C5834" t="s">
        <v>133</v>
      </c>
      <c r="D5834">
        <v>2020</v>
      </c>
      <c r="E5834" t="str">
        <f t="shared" si="92"/>
        <v>Croatia 2020</v>
      </c>
      <c r="F5834">
        <v>1.7708517942155E-2</v>
      </c>
      <c r="I5834">
        <v>0.903999984264374</v>
      </c>
      <c r="L5834">
        <v>40</v>
      </c>
      <c r="N5834">
        <v>3</v>
      </c>
      <c r="O5834">
        <v>2</v>
      </c>
    </row>
    <row r="5835" spans="1:15" x14ac:dyDescent="0.2">
      <c r="A5835" t="s">
        <v>134</v>
      </c>
      <c r="B5835" t="s">
        <v>135</v>
      </c>
      <c r="C5835" t="s">
        <v>136</v>
      </c>
      <c r="D5835">
        <v>2020</v>
      </c>
      <c r="E5835" t="str">
        <f t="shared" si="92"/>
        <v>Cuba 2020</v>
      </c>
      <c r="I5835">
        <v>0.64099997282028198</v>
      </c>
      <c r="N5835">
        <v>2</v>
      </c>
      <c r="O5835" t="s">
        <v>591</v>
      </c>
    </row>
    <row r="5836" spans="1:15" x14ac:dyDescent="0.2">
      <c r="A5836" t="s">
        <v>137</v>
      </c>
      <c r="B5836" t="s">
        <v>138</v>
      </c>
      <c r="C5836" t="s">
        <v>139</v>
      </c>
      <c r="D5836">
        <v>2020</v>
      </c>
      <c r="E5836" t="str">
        <f t="shared" si="92"/>
        <v>Cyprus 2020</v>
      </c>
      <c r="F5836">
        <v>2.05348028516362E-2</v>
      </c>
      <c r="I5836">
        <v>0.80000001192092896</v>
      </c>
      <c r="L5836">
        <v>15</v>
      </c>
      <c r="N5836">
        <v>0</v>
      </c>
      <c r="O5836">
        <v>4</v>
      </c>
    </row>
    <row r="5837" spans="1:15" x14ac:dyDescent="0.2">
      <c r="A5837" t="s">
        <v>140</v>
      </c>
      <c r="B5837" t="s">
        <v>141</v>
      </c>
      <c r="C5837" t="s">
        <v>142</v>
      </c>
      <c r="D5837">
        <v>2020</v>
      </c>
      <c r="E5837" t="str">
        <f t="shared" si="92"/>
        <v>Czech Republic 2020</v>
      </c>
      <c r="F5837">
        <v>1.3258191104134599E-2</v>
      </c>
      <c r="I5837">
        <v>0.97200000286102295</v>
      </c>
      <c r="L5837">
        <v>77</v>
      </c>
      <c r="N5837">
        <v>3</v>
      </c>
      <c r="O5837">
        <v>4</v>
      </c>
    </row>
    <row r="5838" spans="1:15" x14ac:dyDescent="0.2">
      <c r="A5838" t="s">
        <v>143</v>
      </c>
      <c r="B5838" t="s">
        <v>144</v>
      </c>
      <c r="C5838" t="s">
        <v>145</v>
      </c>
      <c r="D5838">
        <v>2020</v>
      </c>
      <c r="E5838" t="str">
        <f t="shared" si="92"/>
        <v>Denmark 2020</v>
      </c>
      <c r="F5838">
        <v>1.39820311119664E-2</v>
      </c>
      <c r="I5838">
        <v>1</v>
      </c>
      <c r="L5838">
        <v>55</v>
      </c>
      <c r="N5838">
        <v>2</v>
      </c>
      <c r="O5838">
        <v>2</v>
      </c>
    </row>
    <row r="5839" spans="1:15" x14ac:dyDescent="0.2">
      <c r="A5839" t="s">
        <v>146</v>
      </c>
      <c r="B5839" t="s">
        <v>147</v>
      </c>
      <c r="C5839" t="s">
        <v>148</v>
      </c>
      <c r="D5839">
        <v>2020</v>
      </c>
      <c r="E5839" t="str">
        <f t="shared" si="92"/>
        <v>Djibouti 2020</v>
      </c>
      <c r="G5839">
        <v>8.3094718706229305</v>
      </c>
      <c r="H5839">
        <v>0.76350751277776896</v>
      </c>
      <c r="I5839">
        <v>0.55000001192092896</v>
      </c>
      <c r="N5839">
        <v>2</v>
      </c>
      <c r="O5839">
        <v>1</v>
      </c>
    </row>
    <row r="5840" spans="1:15" x14ac:dyDescent="0.2">
      <c r="A5840" t="s">
        <v>149</v>
      </c>
      <c r="B5840" t="s">
        <v>150</v>
      </c>
      <c r="C5840" t="s">
        <v>151</v>
      </c>
      <c r="D5840">
        <v>2020</v>
      </c>
      <c r="E5840" t="str">
        <f t="shared" si="92"/>
        <v>Dominica 2020</v>
      </c>
      <c r="G5840">
        <v>12.5526867160736</v>
      </c>
      <c r="H5840">
        <v>0.541003415272304</v>
      </c>
      <c r="L5840">
        <v>15</v>
      </c>
      <c r="O5840">
        <v>1</v>
      </c>
    </row>
    <row r="5841" spans="1:15" x14ac:dyDescent="0.2">
      <c r="A5841" t="s">
        <v>152</v>
      </c>
      <c r="B5841" t="s">
        <v>153</v>
      </c>
      <c r="C5841" t="s">
        <v>154</v>
      </c>
      <c r="D5841">
        <v>2020</v>
      </c>
      <c r="E5841" t="str">
        <f t="shared" si="92"/>
        <v>Dominican Republic 2020</v>
      </c>
      <c r="F5841">
        <v>7.50479965269961E-3</v>
      </c>
      <c r="G5841">
        <v>0.73957907038346804</v>
      </c>
      <c r="H5841">
        <v>0.39797863216830398</v>
      </c>
      <c r="I5841">
        <v>0.93000000715255704</v>
      </c>
      <c r="L5841">
        <v>961</v>
      </c>
      <c r="O5841">
        <v>2</v>
      </c>
    </row>
    <row r="5842" spans="1:15" x14ac:dyDescent="0.2">
      <c r="A5842" t="s">
        <v>155</v>
      </c>
      <c r="B5842" t="s">
        <v>156</v>
      </c>
      <c r="C5842" t="s">
        <v>157</v>
      </c>
      <c r="D5842">
        <v>2020</v>
      </c>
      <c r="E5842" t="str">
        <f t="shared" si="92"/>
        <v>Ecuador 2020</v>
      </c>
      <c r="F5842">
        <v>2.5315405866966099E-2</v>
      </c>
      <c r="G5842">
        <v>0.35587596063833998</v>
      </c>
      <c r="H5842">
        <v>0.39212232067980801</v>
      </c>
      <c r="I5842">
        <v>0.81000000238418601</v>
      </c>
      <c r="L5842">
        <v>1372</v>
      </c>
      <c r="O5842">
        <v>0</v>
      </c>
    </row>
    <row r="5843" spans="1:15" x14ac:dyDescent="0.2">
      <c r="A5843" t="s">
        <v>158</v>
      </c>
      <c r="B5843" t="s">
        <v>159</v>
      </c>
      <c r="C5843" t="s">
        <v>160</v>
      </c>
      <c r="D5843">
        <v>2020</v>
      </c>
      <c r="E5843" t="str">
        <f t="shared" si="92"/>
        <v>Egypt, Arab Rep. 2020</v>
      </c>
      <c r="F5843">
        <v>1.2241723725415E-2</v>
      </c>
      <c r="G5843">
        <v>0.44194574729535402</v>
      </c>
      <c r="H5843">
        <v>0.27428358875720998</v>
      </c>
      <c r="I5843">
        <v>0.91000002622604403</v>
      </c>
      <c r="J5843">
        <v>527</v>
      </c>
      <c r="K5843">
        <v>2</v>
      </c>
      <c r="M5843">
        <v>546</v>
      </c>
      <c r="N5843">
        <v>2</v>
      </c>
      <c r="O5843">
        <v>2</v>
      </c>
    </row>
    <row r="5844" spans="1:15" x14ac:dyDescent="0.2">
      <c r="A5844" t="s">
        <v>161</v>
      </c>
      <c r="B5844" t="s">
        <v>162</v>
      </c>
      <c r="C5844" t="s">
        <v>163</v>
      </c>
      <c r="D5844">
        <v>2020</v>
      </c>
      <c r="E5844" t="str">
        <f t="shared" si="92"/>
        <v>El Salvador 2020</v>
      </c>
      <c r="F5844">
        <v>1.3876072526293901E-2</v>
      </c>
      <c r="G5844">
        <v>2.6955843246442299</v>
      </c>
      <c r="H5844">
        <v>0.45790852185261399</v>
      </c>
      <c r="I5844">
        <v>0.89999997615814198</v>
      </c>
      <c r="L5844">
        <v>1341</v>
      </c>
      <c r="N5844">
        <v>2</v>
      </c>
      <c r="O5844">
        <v>0</v>
      </c>
    </row>
    <row r="5845" spans="1:15" x14ac:dyDescent="0.2">
      <c r="A5845" t="s">
        <v>164</v>
      </c>
      <c r="B5845" t="s">
        <v>165</v>
      </c>
      <c r="C5845" t="s">
        <v>166</v>
      </c>
      <c r="D5845">
        <v>2020</v>
      </c>
      <c r="E5845" t="str">
        <f t="shared" si="92"/>
        <v>Equatorial Guinea 2020</v>
      </c>
      <c r="F5845">
        <v>1.5105267151308501E-2</v>
      </c>
      <c r="G5845">
        <v>7.9817242855849596E-2</v>
      </c>
      <c r="I5845">
        <v>0.85699999332428001</v>
      </c>
      <c r="O5845">
        <v>2</v>
      </c>
    </row>
    <row r="5846" spans="1:15" x14ac:dyDescent="0.2">
      <c r="A5846" t="s">
        <v>167</v>
      </c>
      <c r="B5846" t="s">
        <v>168</v>
      </c>
      <c r="C5846" t="s">
        <v>169</v>
      </c>
      <c r="D5846">
        <v>2020</v>
      </c>
      <c r="E5846" t="str">
        <f t="shared" si="92"/>
        <v>Eritrea 2020</v>
      </c>
      <c r="I5846">
        <v>0.479999989271164</v>
      </c>
      <c r="O5846">
        <v>2</v>
      </c>
    </row>
    <row r="5847" spans="1:15" x14ac:dyDescent="0.2">
      <c r="A5847" t="s">
        <v>170</v>
      </c>
      <c r="B5847" t="s">
        <v>171</v>
      </c>
      <c r="C5847" t="s">
        <v>172</v>
      </c>
      <c r="D5847">
        <v>2020</v>
      </c>
      <c r="E5847" t="str">
        <f t="shared" si="92"/>
        <v>Estonia 2020</v>
      </c>
      <c r="F5847">
        <v>2.3637675663836701E-2</v>
      </c>
      <c r="I5847">
        <v>0.67900002002716098</v>
      </c>
      <c r="L5847">
        <v>42</v>
      </c>
      <c r="N5847">
        <v>2</v>
      </c>
      <c r="O5847">
        <v>4</v>
      </c>
    </row>
    <row r="5848" spans="1:15" x14ac:dyDescent="0.2">
      <c r="A5848" t="s">
        <v>173</v>
      </c>
      <c r="B5848" t="s">
        <v>174</v>
      </c>
      <c r="C5848" t="s">
        <v>175</v>
      </c>
      <c r="D5848">
        <v>2020</v>
      </c>
      <c r="E5848" t="str">
        <f t="shared" si="92"/>
        <v>Ethiopia 2020</v>
      </c>
      <c r="F5848">
        <v>5.25800408815241E-3</v>
      </c>
      <c r="G5848">
        <v>4.9527331758417903</v>
      </c>
      <c r="H5848">
        <v>0.27105785263260201</v>
      </c>
      <c r="I5848">
        <v>0.34389999508857699</v>
      </c>
      <c r="J5848">
        <v>1617</v>
      </c>
      <c r="K5848">
        <v>1</v>
      </c>
      <c r="M5848">
        <v>4833</v>
      </c>
      <c r="O5848">
        <v>2</v>
      </c>
    </row>
    <row r="5849" spans="1:15" x14ac:dyDescent="0.2">
      <c r="A5849" t="s">
        <v>176</v>
      </c>
      <c r="B5849" t="s">
        <v>177</v>
      </c>
      <c r="C5849" t="s">
        <v>178</v>
      </c>
      <c r="D5849">
        <v>2020</v>
      </c>
      <c r="E5849" t="str">
        <f t="shared" si="92"/>
        <v>Fiji 2020</v>
      </c>
      <c r="F5849">
        <v>1.7185324575015998E-2</v>
      </c>
      <c r="G5849">
        <v>4.6149004442451398</v>
      </c>
      <c r="H5849">
        <v>0.215405344626422</v>
      </c>
      <c r="I5849">
        <v>0.59100002050399802</v>
      </c>
      <c r="L5849">
        <v>20</v>
      </c>
      <c r="O5849">
        <v>2</v>
      </c>
    </row>
    <row r="5850" spans="1:15" x14ac:dyDescent="0.2">
      <c r="A5850" t="s">
        <v>179</v>
      </c>
      <c r="B5850" t="s">
        <v>180</v>
      </c>
      <c r="C5850" t="s">
        <v>181</v>
      </c>
      <c r="D5850">
        <v>2020</v>
      </c>
      <c r="E5850" t="str">
        <f t="shared" si="92"/>
        <v>Finland 2020</v>
      </c>
      <c r="F5850">
        <v>1.5304509421801799E-2</v>
      </c>
      <c r="I5850">
        <v>0.93000000715255704</v>
      </c>
      <c r="L5850">
        <v>91</v>
      </c>
      <c r="O5850">
        <v>4</v>
      </c>
    </row>
    <row r="5851" spans="1:15" x14ac:dyDescent="0.2">
      <c r="A5851" t="s">
        <v>182</v>
      </c>
      <c r="B5851" t="s">
        <v>183</v>
      </c>
      <c r="C5851" t="s">
        <v>184</v>
      </c>
      <c r="D5851">
        <v>2020</v>
      </c>
      <c r="E5851" t="str">
        <f t="shared" si="92"/>
        <v>France 2020</v>
      </c>
      <c r="F5851">
        <v>2.0094578046429199E-2</v>
      </c>
      <c r="I5851">
        <v>0.97600001096725497</v>
      </c>
      <c r="L5851">
        <v>692</v>
      </c>
      <c r="N5851">
        <v>2</v>
      </c>
      <c r="O5851">
        <v>4</v>
      </c>
    </row>
    <row r="5852" spans="1:15" x14ac:dyDescent="0.2">
      <c r="A5852" t="s">
        <v>185</v>
      </c>
      <c r="B5852" t="s">
        <v>186</v>
      </c>
      <c r="C5852" t="s">
        <v>187</v>
      </c>
      <c r="D5852">
        <v>2020</v>
      </c>
      <c r="E5852" t="str">
        <f t="shared" si="92"/>
        <v>Gabon 2020</v>
      </c>
      <c r="F5852">
        <v>1.7102611349520201E-2</v>
      </c>
      <c r="G5852">
        <v>0.366811739037468</v>
      </c>
      <c r="H5852">
        <v>0.446639230649718</v>
      </c>
      <c r="I5852">
        <v>0.34999999403953602</v>
      </c>
      <c r="L5852">
        <v>38.699010000000001</v>
      </c>
      <c r="N5852">
        <v>2</v>
      </c>
      <c r="O5852">
        <v>2</v>
      </c>
    </row>
    <row r="5853" spans="1:15" x14ac:dyDescent="0.2">
      <c r="A5853" t="s">
        <v>188</v>
      </c>
      <c r="B5853" t="s">
        <v>189</v>
      </c>
      <c r="C5853" t="s">
        <v>190</v>
      </c>
      <c r="D5853">
        <v>2020</v>
      </c>
      <c r="E5853" t="str">
        <f t="shared" si="92"/>
        <v>Gambia, The 2020</v>
      </c>
      <c r="F5853">
        <v>8.2828214671765293E-3</v>
      </c>
      <c r="G5853">
        <v>16.838456146462399</v>
      </c>
      <c r="H5853">
        <v>0.44072747158664299</v>
      </c>
      <c r="I5853">
        <v>0.395000010728836</v>
      </c>
      <c r="O5853">
        <v>2</v>
      </c>
    </row>
    <row r="5854" spans="1:15" x14ac:dyDescent="0.2">
      <c r="A5854" t="s">
        <v>191</v>
      </c>
      <c r="B5854" t="s">
        <v>192</v>
      </c>
      <c r="C5854" t="s">
        <v>193</v>
      </c>
      <c r="D5854">
        <v>2020</v>
      </c>
      <c r="E5854" t="str">
        <f t="shared" si="92"/>
        <v>Georgia 2020</v>
      </c>
      <c r="F5854">
        <v>1.7829881043493201E-2</v>
      </c>
      <c r="G5854">
        <v>6.8911357874540498</v>
      </c>
      <c r="H5854">
        <v>0.52748494505080601</v>
      </c>
      <c r="I5854">
        <v>0.816999971866608</v>
      </c>
      <c r="N5854">
        <v>0</v>
      </c>
      <c r="O5854">
        <v>3</v>
      </c>
    </row>
    <row r="5855" spans="1:15" x14ac:dyDescent="0.2">
      <c r="A5855" t="s">
        <v>194</v>
      </c>
      <c r="B5855" t="s">
        <v>195</v>
      </c>
      <c r="C5855" t="s">
        <v>196</v>
      </c>
      <c r="D5855">
        <v>2020</v>
      </c>
      <c r="E5855" t="str">
        <f t="shared" si="92"/>
        <v>Germany 2020</v>
      </c>
      <c r="F5855">
        <v>1.3862262290798099E-2</v>
      </c>
      <c r="I5855">
        <v>1</v>
      </c>
      <c r="L5855">
        <v>782</v>
      </c>
      <c r="N5855">
        <v>2</v>
      </c>
      <c r="O5855">
        <v>4</v>
      </c>
    </row>
    <row r="5856" spans="1:15" x14ac:dyDescent="0.2">
      <c r="A5856" t="s">
        <v>197</v>
      </c>
      <c r="B5856" t="s">
        <v>198</v>
      </c>
      <c r="C5856" t="s">
        <v>199</v>
      </c>
      <c r="D5856">
        <v>2020</v>
      </c>
      <c r="E5856" t="str">
        <f t="shared" si="92"/>
        <v>Ghana 2020</v>
      </c>
      <c r="F5856">
        <v>4.4615622305930001E-3</v>
      </c>
      <c r="G5856">
        <v>3.1142482686617301</v>
      </c>
      <c r="H5856">
        <v>0.33670831811704699</v>
      </c>
      <c r="I5856">
        <v>0.34499999880790699</v>
      </c>
      <c r="L5856">
        <v>555</v>
      </c>
      <c r="N5856">
        <v>2</v>
      </c>
      <c r="O5856">
        <v>3</v>
      </c>
    </row>
    <row r="5857" spans="1:15" x14ac:dyDescent="0.2">
      <c r="A5857" t="s">
        <v>200</v>
      </c>
      <c r="B5857" t="s">
        <v>201</v>
      </c>
      <c r="C5857" t="s">
        <v>202</v>
      </c>
      <c r="D5857">
        <v>2020</v>
      </c>
      <c r="E5857" t="str">
        <f t="shared" si="92"/>
        <v>Greece 2020</v>
      </c>
      <c r="F5857">
        <v>2.81316186804553E-2</v>
      </c>
      <c r="I5857">
        <v>0.95999997854232799</v>
      </c>
      <c r="L5857">
        <v>78</v>
      </c>
      <c r="N5857">
        <v>2</v>
      </c>
      <c r="O5857">
        <v>4</v>
      </c>
    </row>
    <row r="5858" spans="1:15" x14ac:dyDescent="0.2">
      <c r="A5858" t="s">
        <v>203</v>
      </c>
      <c r="B5858" t="s">
        <v>204</v>
      </c>
      <c r="C5858" t="s">
        <v>205</v>
      </c>
      <c r="D5858">
        <v>2020</v>
      </c>
      <c r="E5858" t="str">
        <f t="shared" si="92"/>
        <v>Grenada 2020</v>
      </c>
      <c r="G5858">
        <v>7.1592609946962504</v>
      </c>
      <c r="H5858">
        <v>0.51253356453039201</v>
      </c>
      <c r="L5858">
        <v>14</v>
      </c>
      <c r="O5858">
        <v>1</v>
      </c>
    </row>
    <row r="5859" spans="1:15" x14ac:dyDescent="0.2">
      <c r="A5859" t="s">
        <v>206</v>
      </c>
      <c r="B5859" t="s">
        <v>207</v>
      </c>
      <c r="C5859" t="s">
        <v>208</v>
      </c>
      <c r="D5859">
        <v>2020</v>
      </c>
      <c r="E5859" t="str">
        <f t="shared" si="92"/>
        <v>Guatemala 2020</v>
      </c>
      <c r="F5859">
        <v>4.8322075570779704E-3</v>
      </c>
      <c r="G5859">
        <v>0.61974697554708502</v>
      </c>
      <c r="H5859">
        <v>0.145127266547176</v>
      </c>
      <c r="I5859">
        <v>0.51499998569488503</v>
      </c>
      <c r="L5859">
        <v>3292</v>
      </c>
      <c r="O5859">
        <v>2</v>
      </c>
    </row>
    <row r="5860" spans="1:15" x14ac:dyDescent="0.2">
      <c r="A5860" t="s">
        <v>209</v>
      </c>
      <c r="B5860" t="s">
        <v>210</v>
      </c>
      <c r="C5860" t="s">
        <v>211</v>
      </c>
      <c r="D5860">
        <v>2020</v>
      </c>
      <c r="E5860" t="str">
        <f t="shared" si="92"/>
        <v>Guinea 2020</v>
      </c>
      <c r="F5860">
        <v>1.4388993659692701E-2</v>
      </c>
      <c r="G5860">
        <v>5.6251041348215303</v>
      </c>
      <c r="H5860">
        <v>0.25991965630599601</v>
      </c>
      <c r="I5860">
        <v>0.40000000596046498</v>
      </c>
      <c r="K5860">
        <v>3</v>
      </c>
      <c r="M5860">
        <v>49</v>
      </c>
      <c r="O5860">
        <v>2</v>
      </c>
    </row>
    <row r="5861" spans="1:15" x14ac:dyDescent="0.2">
      <c r="A5861" t="s">
        <v>212</v>
      </c>
      <c r="B5861" t="s">
        <v>213</v>
      </c>
      <c r="C5861" t="s">
        <v>214</v>
      </c>
      <c r="D5861">
        <v>2020</v>
      </c>
      <c r="E5861" t="str">
        <f t="shared" si="92"/>
        <v>Guinea-Bissau 2020</v>
      </c>
      <c r="F5861">
        <v>1.73615260258345E-2</v>
      </c>
      <c r="G5861">
        <v>10.1108668339046</v>
      </c>
      <c r="H5861">
        <v>0.56285842530437002</v>
      </c>
      <c r="I5861">
        <v>0.30000001192092901</v>
      </c>
      <c r="O5861">
        <v>2</v>
      </c>
    </row>
    <row r="5862" spans="1:15" x14ac:dyDescent="0.2">
      <c r="A5862" t="s">
        <v>215</v>
      </c>
      <c r="B5862" t="s">
        <v>216</v>
      </c>
      <c r="C5862" t="s">
        <v>217</v>
      </c>
      <c r="D5862">
        <v>2020</v>
      </c>
      <c r="E5862" t="str">
        <f t="shared" si="92"/>
        <v>Guyana 2020</v>
      </c>
      <c r="F5862">
        <v>1.3901585820735401E-2</v>
      </c>
      <c r="G5862">
        <v>0.967166352651046</v>
      </c>
      <c r="H5862">
        <v>0.23704398995446899</v>
      </c>
      <c r="I5862">
        <v>0.39800000190734902</v>
      </c>
      <c r="L5862">
        <v>157</v>
      </c>
      <c r="O5862">
        <v>2</v>
      </c>
    </row>
    <row r="5863" spans="1:15" x14ac:dyDescent="0.2">
      <c r="A5863" t="s">
        <v>218</v>
      </c>
      <c r="B5863" t="s">
        <v>219</v>
      </c>
      <c r="C5863" t="s">
        <v>220</v>
      </c>
      <c r="D5863">
        <v>2020</v>
      </c>
      <c r="E5863" t="str">
        <f t="shared" si="92"/>
        <v>Haiti 2020</v>
      </c>
      <c r="F5863">
        <v>2.8940747154154998E-3</v>
      </c>
      <c r="G5863">
        <v>6.1007143145202498</v>
      </c>
      <c r="H5863">
        <v>0.13940772616786301</v>
      </c>
      <c r="I5863">
        <v>0.95499998331069902</v>
      </c>
      <c r="K5863">
        <v>3</v>
      </c>
      <c r="L5863">
        <v>1280</v>
      </c>
      <c r="M5863">
        <v>163</v>
      </c>
      <c r="O5863">
        <v>2</v>
      </c>
    </row>
    <row r="5864" spans="1:15" x14ac:dyDescent="0.2">
      <c r="A5864" t="s">
        <v>221</v>
      </c>
      <c r="B5864" t="s">
        <v>222</v>
      </c>
      <c r="C5864" t="s">
        <v>223</v>
      </c>
      <c r="D5864">
        <v>2020</v>
      </c>
      <c r="E5864" t="str">
        <f t="shared" si="92"/>
        <v>Honduras 2020</v>
      </c>
      <c r="F5864">
        <v>1.44438287553988E-2</v>
      </c>
      <c r="G5864">
        <v>6.4618894297178002</v>
      </c>
      <c r="H5864">
        <v>0.38739743881260802</v>
      </c>
      <c r="I5864">
        <v>0.91000002622604403</v>
      </c>
      <c r="K5864">
        <v>3</v>
      </c>
      <c r="L5864">
        <v>3623</v>
      </c>
      <c r="M5864">
        <v>1</v>
      </c>
      <c r="N5864">
        <v>2</v>
      </c>
      <c r="O5864">
        <v>2</v>
      </c>
    </row>
    <row r="5865" spans="1:15" x14ac:dyDescent="0.2">
      <c r="A5865" t="s">
        <v>224</v>
      </c>
      <c r="B5865" t="s">
        <v>225</v>
      </c>
      <c r="C5865" t="s">
        <v>226</v>
      </c>
      <c r="D5865">
        <v>2020</v>
      </c>
      <c r="E5865" t="str">
        <f t="shared" si="92"/>
        <v>Hungary 2020</v>
      </c>
      <c r="F5865">
        <v>1.85662932802E-2</v>
      </c>
      <c r="I5865">
        <v>0.89999997615814198</v>
      </c>
      <c r="L5865">
        <v>80</v>
      </c>
      <c r="N5865">
        <v>2</v>
      </c>
      <c r="O5865">
        <v>3</v>
      </c>
    </row>
    <row r="5866" spans="1:15" x14ac:dyDescent="0.2">
      <c r="A5866" t="s">
        <v>227</v>
      </c>
      <c r="B5866" t="s">
        <v>228</v>
      </c>
      <c r="C5866" t="s">
        <v>229</v>
      </c>
      <c r="D5866">
        <v>2020</v>
      </c>
      <c r="E5866" t="str">
        <f t="shared" si="92"/>
        <v>Iceland 2020</v>
      </c>
      <c r="I5866">
        <v>1</v>
      </c>
      <c r="L5866">
        <v>5</v>
      </c>
      <c r="N5866">
        <v>2</v>
      </c>
      <c r="O5866">
        <v>3</v>
      </c>
    </row>
    <row r="5867" spans="1:15" x14ac:dyDescent="0.2">
      <c r="A5867" t="s">
        <v>230</v>
      </c>
      <c r="B5867" t="s">
        <v>231</v>
      </c>
      <c r="C5867" t="s">
        <v>232</v>
      </c>
      <c r="D5867">
        <v>2020</v>
      </c>
      <c r="E5867" t="str">
        <f t="shared" si="92"/>
        <v>India 2020</v>
      </c>
      <c r="F5867">
        <v>2.88463275049303E-2</v>
      </c>
      <c r="G5867">
        <v>6.8175330499718995E-2</v>
      </c>
      <c r="H5867">
        <v>7.3187769988428103E-2</v>
      </c>
      <c r="I5867">
        <v>0.26300001144409202</v>
      </c>
      <c r="J5867">
        <v>464</v>
      </c>
      <c r="K5867">
        <v>1</v>
      </c>
      <c r="L5867">
        <v>40651</v>
      </c>
      <c r="M5867">
        <v>754</v>
      </c>
      <c r="O5867">
        <v>3</v>
      </c>
    </row>
    <row r="5868" spans="1:15" x14ac:dyDescent="0.2">
      <c r="A5868" t="s">
        <v>233</v>
      </c>
      <c r="B5868" t="s">
        <v>234</v>
      </c>
      <c r="C5868" t="s">
        <v>235</v>
      </c>
      <c r="D5868">
        <v>2020</v>
      </c>
      <c r="E5868" t="str">
        <f t="shared" si="92"/>
        <v>Indonesia 2020</v>
      </c>
      <c r="F5868">
        <v>8.5978880611635809E-3</v>
      </c>
      <c r="G5868">
        <v>0.11964845520775499</v>
      </c>
      <c r="H5868">
        <v>0.24061599746339599</v>
      </c>
      <c r="I5868">
        <v>0.44999998807907099</v>
      </c>
      <c r="K5868">
        <v>3</v>
      </c>
      <c r="M5868">
        <v>22</v>
      </c>
      <c r="O5868">
        <v>3</v>
      </c>
    </row>
    <row r="5869" spans="1:15" x14ac:dyDescent="0.2">
      <c r="A5869" t="s">
        <v>236</v>
      </c>
      <c r="B5869" t="s">
        <v>237</v>
      </c>
      <c r="C5869" t="s">
        <v>238</v>
      </c>
      <c r="D5869">
        <v>2020</v>
      </c>
      <c r="E5869" t="str">
        <f t="shared" si="92"/>
        <v>Iran, Islamic Rep. 2020</v>
      </c>
      <c r="F5869">
        <v>2.16179217744462E-2</v>
      </c>
      <c r="G5869">
        <v>9.7792213121041194E-2</v>
      </c>
      <c r="H5869">
        <v>1.74204674081909E-3</v>
      </c>
      <c r="I5869">
        <v>0.50999999046325695</v>
      </c>
      <c r="J5869">
        <v>35</v>
      </c>
      <c r="K5869">
        <v>2</v>
      </c>
      <c r="M5869">
        <v>246</v>
      </c>
      <c r="O5869">
        <v>2</v>
      </c>
    </row>
    <row r="5870" spans="1:15" x14ac:dyDescent="0.2">
      <c r="A5870" t="s">
        <v>239</v>
      </c>
      <c r="B5870" t="s">
        <v>240</v>
      </c>
      <c r="C5870" t="s">
        <v>241</v>
      </c>
      <c r="D5870">
        <v>2020</v>
      </c>
      <c r="E5870" t="str">
        <f t="shared" si="92"/>
        <v>Iraq 2020</v>
      </c>
      <c r="F5870">
        <v>3.26514431330443E-2</v>
      </c>
      <c r="G5870">
        <v>1.29501372748302</v>
      </c>
      <c r="H5870">
        <v>0.125020499891382</v>
      </c>
      <c r="I5870">
        <v>0.625</v>
      </c>
      <c r="J5870">
        <v>671</v>
      </c>
      <c r="K5870">
        <v>1</v>
      </c>
      <c r="L5870">
        <v>4094</v>
      </c>
      <c r="M5870">
        <v>925</v>
      </c>
      <c r="N5870">
        <v>2</v>
      </c>
      <c r="O5870">
        <v>2</v>
      </c>
    </row>
    <row r="5871" spans="1:15" x14ac:dyDescent="0.2">
      <c r="A5871" t="s">
        <v>242</v>
      </c>
      <c r="B5871" t="s">
        <v>243</v>
      </c>
      <c r="C5871" t="s">
        <v>244</v>
      </c>
      <c r="D5871">
        <v>2020</v>
      </c>
      <c r="E5871" t="str">
        <f t="shared" si="92"/>
        <v>Ireland 2020</v>
      </c>
      <c r="F5871">
        <v>2.87487700393757E-3</v>
      </c>
      <c r="I5871">
        <v>1</v>
      </c>
      <c r="L5871">
        <v>33</v>
      </c>
      <c r="N5871">
        <v>3</v>
      </c>
      <c r="O5871">
        <v>4</v>
      </c>
    </row>
    <row r="5872" spans="1:15" x14ac:dyDescent="0.2">
      <c r="A5872" t="s">
        <v>245</v>
      </c>
      <c r="B5872" t="s">
        <v>246</v>
      </c>
      <c r="C5872" t="s">
        <v>247</v>
      </c>
      <c r="D5872">
        <v>2020</v>
      </c>
      <c r="E5872" t="str">
        <f t="shared" si="92"/>
        <v>Israel 2020</v>
      </c>
      <c r="F5872">
        <v>5.3552631128272299E-2</v>
      </c>
      <c r="I5872">
        <v>0.31000000238418601</v>
      </c>
      <c r="K5872">
        <v>2</v>
      </c>
      <c r="L5872">
        <v>125</v>
      </c>
      <c r="M5872">
        <v>8</v>
      </c>
      <c r="N5872">
        <v>2</v>
      </c>
      <c r="O5872">
        <v>3</v>
      </c>
    </row>
    <row r="5873" spans="1:15" x14ac:dyDescent="0.2">
      <c r="A5873" t="s">
        <v>248</v>
      </c>
      <c r="B5873" t="s">
        <v>249</v>
      </c>
      <c r="C5873" t="s">
        <v>250</v>
      </c>
      <c r="D5873">
        <v>2020</v>
      </c>
      <c r="E5873" t="str">
        <f t="shared" si="92"/>
        <v>Italy 2020</v>
      </c>
      <c r="F5873">
        <v>1.53441242416744E-2</v>
      </c>
      <c r="I5873">
        <v>0.93500000238418601</v>
      </c>
      <c r="L5873">
        <v>285</v>
      </c>
      <c r="N5873">
        <v>2</v>
      </c>
      <c r="O5873">
        <v>4</v>
      </c>
    </row>
    <row r="5874" spans="1:15" x14ac:dyDescent="0.2">
      <c r="A5874" t="s">
        <v>251</v>
      </c>
      <c r="B5874" t="s">
        <v>252</v>
      </c>
      <c r="C5874" t="s">
        <v>253</v>
      </c>
      <c r="D5874">
        <v>2020</v>
      </c>
      <c r="E5874" t="str">
        <f t="shared" si="92"/>
        <v>Jamaica 2020</v>
      </c>
      <c r="F5874">
        <v>1.68134707759552E-2</v>
      </c>
      <c r="G5874">
        <v>0.49865530303085398</v>
      </c>
      <c r="H5874">
        <v>0.68503039369103103</v>
      </c>
      <c r="I5874">
        <v>1</v>
      </c>
      <c r="L5874">
        <v>1333</v>
      </c>
      <c r="N5874">
        <v>2</v>
      </c>
      <c r="O5874">
        <v>3</v>
      </c>
    </row>
    <row r="5875" spans="1:15" x14ac:dyDescent="0.2">
      <c r="A5875" t="s">
        <v>254</v>
      </c>
      <c r="B5875" t="s">
        <v>255</v>
      </c>
      <c r="C5875" t="s">
        <v>256</v>
      </c>
      <c r="D5875">
        <v>2020</v>
      </c>
      <c r="E5875" t="str">
        <f t="shared" si="92"/>
        <v>Japan 2020</v>
      </c>
      <c r="F5875">
        <v>1.0299381433806799E-2</v>
      </c>
      <c r="I5875">
        <v>0.97899997234344505</v>
      </c>
      <c r="L5875">
        <v>318</v>
      </c>
      <c r="N5875">
        <v>2</v>
      </c>
      <c r="O5875">
        <v>4</v>
      </c>
    </row>
    <row r="5876" spans="1:15" x14ac:dyDescent="0.2">
      <c r="A5876" t="s">
        <v>257</v>
      </c>
      <c r="B5876" t="s">
        <v>258</v>
      </c>
      <c r="C5876" t="s">
        <v>259</v>
      </c>
      <c r="D5876">
        <v>2020</v>
      </c>
      <c r="E5876" t="str">
        <f t="shared" si="92"/>
        <v>Jordan 2020</v>
      </c>
      <c r="F5876">
        <v>4.9120593263998702E-2</v>
      </c>
      <c r="G5876">
        <v>7.0679735485059698</v>
      </c>
      <c r="H5876">
        <v>0.42574862809236902</v>
      </c>
      <c r="I5876">
        <v>0.5</v>
      </c>
      <c r="L5876">
        <v>108</v>
      </c>
      <c r="N5876">
        <v>2</v>
      </c>
      <c r="O5876">
        <v>2</v>
      </c>
    </row>
    <row r="5877" spans="1:15" x14ac:dyDescent="0.2">
      <c r="A5877" t="s">
        <v>260</v>
      </c>
      <c r="B5877" t="s">
        <v>261</v>
      </c>
      <c r="C5877" t="s">
        <v>262</v>
      </c>
      <c r="D5877">
        <v>2020</v>
      </c>
      <c r="E5877" t="str">
        <f t="shared" si="92"/>
        <v>Kazakhstan 2020</v>
      </c>
      <c r="F5877">
        <v>9.4239759473195104E-3</v>
      </c>
      <c r="G5877">
        <v>4.51254055259111E-2</v>
      </c>
      <c r="H5877">
        <v>0.16484624587590199</v>
      </c>
      <c r="I5877">
        <v>0.68000000715255704</v>
      </c>
      <c r="L5877">
        <v>606</v>
      </c>
      <c r="N5877">
        <v>2</v>
      </c>
      <c r="O5877">
        <v>3</v>
      </c>
    </row>
    <row r="5878" spans="1:15" x14ac:dyDescent="0.2">
      <c r="A5878" t="s">
        <v>263</v>
      </c>
      <c r="B5878" t="s">
        <v>264</v>
      </c>
      <c r="C5878" t="s">
        <v>265</v>
      </c>
      <c r="D5878">
        <v>2020</v>
      </c>
      <c r="E5878" t="str">
        <f t="shared" si="92"/>
        <v>Kenya 2020</v>
      </c>
      <c r="F5878">
        <v>1.1139327072753301E-2</v>
      </c>
      <c r="G5878">
        <v>4.0309487130555199</v>
      </c>
      <c r="H5878">
        <v>0.338930356102152</v>
      </c>
      <c r="I5878">
        <v>0.239999994635582</v>
      </c>
      <c r="J5878">
        <v>94</v>
      </c>
      <c r="K5878">
        <v>1</v>
      </c>
      <c r="L5878">
        <v>1859</v>
      </c>
      <c r="M5878">
        <v>151</v>
      </c>
      <c r="N5878">
        <v>2</v>
      </c>
      <c r="O5878">
        <v>2</v>
      </c>
    </row>
    <row r="5879" spans="1:15" x14ac:dyDescent="0.2">
      <c r="A5879" t="s">
        <v>266</v>
      </c>
      <c r="B5879" t="s">
        <v>267</v>
      </c>
      <c r="C5879" t="s">
        <v>268</v>
      </c>
      <c r="D5879">
        <v>2020</v>
      </c>
      <c r="E5879" t="str">
        <f t="shared" si="92"/>
        <v>Kiribati 2020</v>
      </c>
      <c r="O5879">
        <v>0</v>
      </c>
    </row>
    <row r="5880" spans="1:15" x14ac:dyDescent="0.2">
      <c r="A5880" t="s">
        <v>269</v>
      </c>
      <c r="B5880" t="s">
        <v>270</v>
      </c>
      <c r="C5880" t="s">
        <v>271</v>
      </c>
      <c r="D5880">
        <v>2020</v>
      </c>
      <c r="E5880" t="str">
        <f t="shared" si="92"/>
        <v>Korea, Dem. People’s Rep. 2020</v>
      </c>
      <c r="I5880">
        <v>1</v>
      </c>
      <c r="O5880" t="s">
        <v>591</v>
      </c>
    </row>
    <row r="5881" spans="1:15" x14ac:dyDescent="0.2">
      <c r="A5881" t="s">
        <v>272</v>
      </c>
      <c r="B5881" t="s">
        <v>273</v>
      </c>
      <c r="C5881" t="s">
        <v>274</v>
      </c>
      <c r="D5881">
        <v>2020</v>
      </c>
      <c r="E5881" t="str">
        <f t="shared" si="92"/>
        <v>Korea, Rep. 2020</v>
      </c>
      <c r="F5881">
        <v>2.7781099927765701E-2</v>
      </c>
      <c r="I5881">
        <v>1</v>
      </c>
      <c r="L5881">
        <v>308</v>
      </c>
      <c r="N5881">
        <v>2</v>
      </c>
      <c r="O5881">
        <v>3</v>
      </c>
    </row>
    <row r="5882" spans="1:15" x14ac:dyDescent="0.2">
      <c r="A5882" t="s">
        <v>275</v>
      </c>
      <c r="B5882" t="s">
        <v>276</v>
      </c>
      <c r="C5882" t="s">
        <v>277</v>
      </c>
      <c r="D5882">
        <v>2020</v>
      </c>
      <c r="E5882" t="str">
        <f t="shared" si="92"/>
        <v>Kuwait 2020</v>
      </c>
      <c r="F5882">
        <v>6.4960674842095001E-2</v>
      </c>
      <c r="H5882">
        <v>6.5467336658742797E-2</v>
      </c>
      <c r="I5882">
        <v>0.230000004172325</v>
      </c>
      <c r="L5882">
        <v>11</v>
      </c>
      <c r="N5882">
        <v>2</v>
      </c>
      <c r="O5882">
        <v>2</v>
      </c>
    </row>
    <row r="5883" spans="1:15" x14ac:dyDescent="0.2">
      <c r="A5883" t="s">
        <v>278</v>
      </c>
      <c r="B5883" t="s">
        <v>279</v>
      </c>
      <c r="C5883" t="s">
        <v>280</v>
      </c>
      <c r="D5883">
        <v>2020</v>
      </c>
      <c r="E5883" t="str">
        <f t="shared" si="92"/>
        <v>Kyrgyz Republic 2020</v>
      </c>
      <c r="F5883">
        <v>1.83852557307248E-2</v>
      </c>
      <c r="G5883">
        <v>5.9155140525460501</v>
      </c>
      <c r="H5883">
        <v>0.51100966920816804</v>
      </c>
      <c r="I5883">
        <v>0.64899998903274503</v>
      </c>
      <c r="N5883">
        <v>2</v>
      </c>
      <c r="O5883">
        <v>2</v>
      </c>
    </row>
    <row r="5884" spans="1:15" x14ac:dyDescent="0.2">
      <c r="A5884" t="s">
        <v>281</v>
      </c>
      <c r="B5884" t="s">
        <v>282</v>
      </c>
      <c r="C5884" t="s">
        <v>283</v>
      </c>
      <c r="D5884">
        <v>2020</v>
      </c>
      <c r="E5884" t="str">
        <f t="shared" si="92"/>
        <v>Lao PDR 2020</v>
      </c>
      <c r="G5884">
        <v>2.96253125843712</v>
      </c>
      <c r="H5884">
        <v>0.59706365343908596</v>
      </c>
      <c r="I5884">
        <v>0.55000001192092896</v>
      </c>
      <c r="O5884">
        <v>2</v>
      </c>
    </row>
    <row r="5885" spans="1:15" x14ac:dyDescent="0.2">
      <c r="A5885" t="s">
        <v>284</v>
      </c>
      <c r="B5885" t="s">
        <v>285</v>
      </c>
      <c r="C5885" t="s">
        <v>286</v>
      </c>
      <c r="D5885">
        <v>2020</v>
      </c>
      <c r="E5885" t="str">
        <f t="shared" si="92"/>
        <v>Latvia 2020</v>
      </c>
      <c r="F5885">
        <v>2.25501508599227E-2</v>
      </c>
      <c r="I5885">
        <v>0.58600002527236905</v>
      </c>
      <c r="L5885">
        <v>70</v>
      </c>
      <c r="N5885">
        <v>2</v>
      </c>
      <c r="O5885">
        <v>4</v>
      </c>
    </row>
    <row r="5886" spans="1:15" x14ac:dyDescent="0.2">
      <c r="A5886" t="s">
        <v>287</v>
      </c>
      <c r="B5886" t="s">
        <v>288</v>
      </c>
      <c r="C5886" t="s">
        <v>289</v>
      </c>
      <c r="D5886">
        <v>2020</v>
      </c>
      <c r="E5886" t="str">
        <f t="shared" si="92"/>
        <v>Lebanon 2020</v>
      </c>
      <c r="F5886">
        <v>3.0326454174822E-2</v>
      </c>
      <c r="G5886">
        <v>4.6224737586220401</v>
      </c>
      <c r="H5886">
        <v>1.0878279424833499</v>
      </c>
      <c r="I5886">
        <v>0.31999999284744302</v>
      </c>
      <c r="K5886">
        <v>2</v>
      </c>
      <c r="L5886">
        <v>128</v>
      </c>
      <c r="M5886">
        <v>20</v>
      </c>
      <c r="N5886">
        <v>2</v>
      </c>
      <c r="O5886">
        <v>2</v>
      </c>
    </row>
    <row r="5887" spans="1:15" x14ac:dyDescent="0.2">
      <c r="A5887" t="s">
        <v>290</v>
      </c>
      <c r="B5887" t="s">
        <v>291</v>
      </c>
      <c r="C5887" t="s">
        <v>292</v>
      </c>
      <c r="D5887">
        <v>2020</v>
      </c>
      <c r="E5887" t="str">
        <f t="shared" si="92"/>
        <v>Lesotho 2020</v>
      </c>
      <c r="F5887">
        <v>1.61956446369124E-2</v>
      </c>
      <c r="G5887">
        <v>6.7919253984869004</v>
      </c>
      <c r="H5887">
        <v>0.37080131989063397</v>
      </c>
      <c r="I5887">
        <v>1</v>
      </c>
      <c r="O5887">
        <v>2</v>
      </c>
    </row>
    <row r="5888" spans="1:15" x14ac:dyDescent="0.2">
      <c r="A5888" t="s">
        <v>293</v>
      </c>
      <c r="B5888" t="s">
        <v>294</v>
      </c>
      <c r="C5888" t="s">
        <v>295</v>
      </c>
      <c r="D5888">
        <v>2020</v>
      </c>
      <c r="E5888" t="str">
        <f t="shared" si="92"/>
        <v>Liberia 2020</v>
      </c>
      <c r="F5888">
        <v>9.1474204796110799E-3</v>
      </c>
      <c r="G5888">
        <v>22.579775867268499</v>
      </c>
      <c r="H5888">
        <v>0.32658124870909</v>
      </c>
      <c r="I5888">
        <v>7.9999998211860698E-2</v>
      </c>
      <c r="K5888">
        <v>2</v>
      </c>
      <c r="M5888">
        <v>2</v>
      </c>
      <c r="O5888">
        <v>2</v>
      </c>
    </row>
    <row r="5889" spans="1:15" x14ac:dyDescent="0.2">
      <c r="A5889" t="s">
        <v>296</v>
      </c>
      <c r="B5889" t="s">
        <v>297</v>
      </c>
      <c r="C5889" t="s">
        <v>298</v>
      </c>
      <c r="D5889">
        <v>2020</v>
      </c>
      <c r="E5889" t="str">
        <f t="shared" si="92"/>
        <v>Libya 2020</v>
      </c>
      <c r="G5889">
        <v>0.58505444659036199</v>
      </c>
      <c r="I5889">
        <v>0.84399998188018799</v>
      </c>
      <c r="J5889">
        <v>668</v>
      </c>
      <c r="K5889">
        <v>2</v>
      </c>
      <c r="M5889">
        <v>689</v>
      </c>
      <c r="N5889">
        <v>2</v>
      </c>
      <c r="O5889">
        <v>3</v>
      </c>
    </row>
    <row r="5890" spans="1:15" x14ac:dyDescent="0.2">
      <c r="A5890" t="s">
        <v>299</v>
      </c>
      <c r="B5890" t="s">
        <v>300</v>
      </c>
      <c r="C5890" t="s">
        <v>301</v>
      </c>
      <c r="D5890">
        <v>2020</v>
      </c>
      <c r="E5890" t="str">
        <f t="shared" si="92"/>
        <v>Liechtenstein 2020</v>
      </c>
      <c r="L5890">
        <v>1</v>
      </c>
      <c r="O5890" t="s">
        <v>592</v>
      </c>
    </row>
    <row r="5891" spans="1:15" x14ac:dyDescent="0.2">
      <c r="A5891" t="s">
        <v>302</v>
      </c>
      <c r="B5891" t="s">
        <v>303</v>
      </c>
      <c r="C5891" t="s">
        <v>304</v>
      </c>
      <c r="D5891">
        <v>2020</v>
      </c>
      <c r="E5891" t="str">
        <f t="shared" si="92"/>
        <v>Lithuania 2020</v>
      </c>
      <c r="F5891">
        <v>2.12763135378654E-2</v>
      </c>
      <c r="I5891">
        <v>0.84200000762939498</v>
      </c>
      <c r="L5891">
        <v>101</v>
      </c>
      <c r="N5891">
        <v>2</v>
      </c>
      <c r="O5891">
        <v>4</v>
      </c>
    </row>
    <row r="5892" spans="1:15" x14ac:dyDescent="0.2">
      <c r="A5892" t="s">
        <v>305</v>
      </c>
      <c r="B5892" t="s">
        <v>306</v>
      </c>
      <c r="C5892" t="s">
        <v>307</v>
      </c>
      <c r="D5892">
        <v>2020</v>
      </c>
      <c r="E5892" t="str">
        <f t="shared" si="92"/>
        <v>Luxembourg 2020</v>
      </c>
      <c r="F5892">
        <v>6.2733836262762396E-3</v>
      </c>
      <c r="I5892">
        <v>0.53299999237060602</v>
      </c>
      <c r="L5892">
        <v>3</v>
      </c>
      <c r="N5892">
        <v>2</v>
      </c>
      <c r="O5892">
        <v>4</v>
      </c>
    </row>
    <row r="5893" spans="1:15" x14ac:dyDescent="0.2">
      <c r="A5893" t="s">
        <v>308</v>
      </c>
      <c r="B5893" t="s">
        <v>309</v>
      </c>
      <c r="C5893" t="s">
        <v>310</v>
      </c>
      <c r="D5893">
        <v>2020</v>
      </c>
      <c r="E5893" t="str">
        <f t="shared" si="92"/>
        <v>Macedonia, FYR 2020</v>
      </c>
      <c r="F5893">
        <v>1.24812165736929E-2</v>
      </c>
      <c r="G5893">
        <v>2.3728032388050901</v>
      </c>
      <c r="H5893">
        <v>0.42958087335853201</v>
      </c>
      <c r="I5893">
        <v>0.64099997282028198</v>
      </c>
      <c r="N5893">
        <v>3</v>
      </c>
      <c r="O5893">
        <v>2</v>
      </c>
    </row>
    <row r="5894" spans="1:15" x14ac:dyDescent="0.2">
      <c r="A5894" t="s">
        <v>311</v>
      </c>
      <c r="B5894" t="s">
        <v>312</v>
      </c>
      <c r="C5894" t="s">
        <v>313</v>
      </c>
      <c r="D5894">
        <v>2020</v>
      </c>
      <c r="E5894" t="str">
        <f t="shared" si="92"/>
        <v>Madagascar 2020</v>
      </c>
      <c r="F5894">
        <v>7.3867982191637097E-3</v>
      </c>
      <c r="G5894">
        <v>10.1801603961155</v>
      </c>
      <c r="H5894">
        <v>0.27694921664707001</v>
      </c>
      <c r="I5894">
        <v>0.47900000214576699</v>
      </c>
      <c r="K5894">
        <v>3</v>
      </c>
      <c r="M5894">
        <v>23</v>
      </c>
      <c r="N5894">
        <v>3</v>
      </c>
      <c r="O5894">
        <v>3</v>
      </c>
    </row>
    <row r="5895" spans="1:15" x14ac:dyDescent="0.2">
      <c r="A5895" t="s">
        <v>314</v>
      </c>
      <c r="B5895" t="s">
        <v>315</v>
      </c>
      <c r="C5895" t="s">
        <v>316</v>
      </c>
      <c r="D5895">
        <v>2020</v>
      </c>
      <c r="E5895" t="str">
        <f t="shared" ref="E5895:E5958" si="93">A5895&amp;" "&amp;D5895</f>
        <v>Malawi 2020</v>
      </c>
      <c r="F5895">
        <v>1.06757408494428E-2</v>
      </c>
      <c r="G5895">
        <v>12.1086129048178</v>
      </c>
      <c r="H5895">
        <v>0.18640050958736201</v>
      </c>
      <c r="I5895">
        <v>0.46000000834464999</v>
      </c>
      <c r="O5895">
        <v>2</v>
      </c>
    </row>
    <row r="5896" spans="1:15" x14ac:dyDescent="0.2">
      <c r="A5896" t="s">
        <v>317</v>
      </c>
      <c r="B5896" t="s">
        <v>318</v>
      </c>
      <c r="C5896" t="s">
        <v>319</v>
      </c>
      <c r="D5896">
        <v>2020</v>
      </c>
      <c r="E5896" t="str">
        <f t="shared" si="93"/>
        <v>Malaysia 2020</v>
      </c>
      <c r="F5896">
        <v>1.00703187159361E-2</v>
      </c>
      <c r="G5896">
        <v>-1.5791712812037999E-3</v>
      </c>
      <c r="I5896">
        <v>0.5</v>
      </c>
      <c r="L5896">
        <v>253</v>
      </c>
      <c r="N5896">
        <v>2</v>
      </c>
      <c r="O5896">
        <v>3</v>
      </c>
    </row>
    <row r="5897" spans="1:15" x14ac:dyDescent="0.2">
      <c r="A5897" t="s">
        <v>320</v>
      </c>
      <c r="B5897" t="s">
        <v>321</v>
      </c>
      <c r="C5897" t="s">
        <v>322</v>
      </c>
      <c r="D5897">
        <v>2020</v>
      </c>
      <c r="E5897" t="str">
        <f t="shared" si="93"/>
        <v>Maldives 2020</v>
      </c>
      <c r="G5897">
        <v>9.0439569601222907</v>
      </c>
      <c r="H5897">
        <v>0.82705309269206995</v>
      </c>
      <c r="I5897">
        <v>0.99000000953674305</v>
      </c>
      <c r="O5897">
        <v>2</v>
      </c>
    </row>
    <row r="5898" spans="1:15" x14ac:dyDescent="0.2">
      <c r="A5898" t="s">
        <v>323</v>
      </c>
      <c r="B5898" t="s">
        <v>324</v>
      </c>
      <c r="C5898" t="s">
        <v>325</v>
      </c>
      <c r="D5898">
        <v>2020</v>
      </c>
      <c r="E5898" t="str">
        <f t="shared" si="93"/>
        <v>Mali 2020</v>
      </c>
      <c r="F5898">
        <v>3.3281448126047497E-2</v>
      </c>
      <c r="G5898">
        <v>9.3593934751659198</v>
      </c>
      <c r="H5898">
        <v>0.303759712769469</v>
      </c>
      <c r="I5898">
        <v>0.89999997615814198</v>
      </c>
      <c r="J5898">
        <v>580</v>
      </c>
      <c r="K5898">
        <v>2</v>
      </c>
      <c r="M5898">
        <v>1509</v>
      </c>
      <c r="N5898">
        <v>1</v>
      </c>
      <c r="O5898">
        <v>2</v>
      </c>
    </row>
    <row r="5899" spans="1:15" x14ac:dyDescent="0.2">
      <c r="A5899" t="s">
        <v>326</v>
      </c>
      <c r="B5899" t="s">
        <v>327</v>
      </c>
      <c r="C5899" t="s">
        <v>328</v>
      </c>
      <c r="D5899">
        <v>2020</v>
      </c>
      <c r="E5899" t="str">
        <f t="shared" si="93"/>
        <v>Malta 2020</v>
      </c>
      <c r="F5899">
        <v>4.5685432090389298E-3</v>
      </c>
      <c r="I5899">
        <v>1</v>
      </c>
      <c r="L5899">
        <v>7</v>
      </c>
      <c r="O5899">
        <v>4</v>
      </c>
    </row>
    <row r="5900" spans="1:15" x14ac:dyDescent="0.2">
      <c r="A5900" t="s">
        <v>329</v>
      </c>
      <c r="B5900" t="s">
        <v>330</v>
      </c>
      <c r="C5900" t="s">
        <v>331</v>
      </c>
      <c r="D5900">
        <v>2020</v>
      </c>
      <c r="E5900" t="str">
        <f t="shared" si="93"/>
        <v>Marshall Islands 2020</v>
      </c>
      <c r="G5900">
        <v>62.268630521627898</v>
      </c>
      <c r="N5900">
        <v>2</v>
      </c>
      <c r="O5900">
        <v>0</v>
      </c>
    </row>
    <row r="5901" spans="1:15" x14ac:dyDescent="0.2">
      <c r="A5901" t="s">
        <v>332</v>
      </c>
      <c r="B5901" t="s">
        <v>333</v>
      </c>
      <c r="C5901" t="s">
        <v>334</v>
      </c>
      <c r="D5901">
        <v>2020</v>
      </c>
      <c r="E5901" t="str">
        <f t="shared" si="93"/>
        <v>Mauritania 2020</v>
      </c>
      <c r="F5901">
        <v>2.4516635935694499E-2</v>
      </c>
      <c r="G5901">
        <v>7.7648026292697798</v>
      </c>
      <c r="H5901">
        <v>0.50781112095777503</v>
      </c>
      <c r="I5901">
        <v>0.40000000596046498</v>
      </c>
      <c r="K5901">
        <v>3</v>
      </c>
      <c r="L5901">
        <v>46</v>
      </c>
      <c r="O5901">
        <v>2</v>
      </c>
    </row>
    <row r="5902" spans="1:15" x14ac:dyDescent="0.2">
      <c r="A5902" t="s">
        <v>335</v>
      </c>
      <c r="B5902" t="s">
        <v>336</v>
      </c>
      <c r="C5902" t="s">
        <v>337</v>
      </c>
      <c r="D5902">
        <v>2020</v>
      </c>
      <c r="E5902" t="str">
        <f t="shared" si="93"/>
        <v>Mauritius 2020</v>
      </c>
      <c r="F5902">
        <v>1.6328095221858701E-3</v>
      </c>
      <c r="G5902">
        <v>2.8824121098268298</v>
      </c>
      <c r="H5902">
        <v>0.18439679124519701</v>
      </c>
      <c r="I5902">
        <v>0.40000000596046498</v>
      </c>
      <c r="L5902">
        <v>35</v>
      </c>
      <c r="O5902">
        <v>3</v>
      </c>
    </row>
    <row r="5903" spans="1:15" x14ac:dyDescent="0.2">
      <c r="A5903" t="s">
        <v>338</v>
      </c>
      <c r="B5903" t="s">
        <v>339</v>
      </c>
      <c r="C5903" t="s">
        <v>340</v>
      </c>
      <c r="D5903">
        <v>2020</v>
      </c>
      <c r="E5903" t="str">
        <f t="shared" si="93"/>
        <v>Mexico 2020</v>
      </c>
      <c r="F5903">
        <v>7.4920016172506498E-3</v>
      </c>
      <c r="G5903">
        <v>8.8741031129527595E-2</v>
      </c>
      <c r="H5903">
        <v>0.292998463798958</v>
      </c>
      <c r="I5903">
        <v>0.80099999904632602</v>
      </c>
      <c r="K5903">
        <v>0</v>
      </c>
      <c r="L5903">
        <v>36773</v>
      </c>
      <c r="M5903">
        <v>16441</v>
      </c>
      <c r="O5903">
        <v>4</v>
      </c>
    </row>
    <row r="5904" spans="1:15" x14ac:dyDescent="0.2">
      <c r="A5904" t="s">
        <v>341</v>
      </c>
      <c r="B5904" t="s">
        <v>342</v>
      </c>
      <c r="C5904" t="s">
        <v>343</v>
      </c>
      <c r="D5904">
        <v>2020</v>
      </c>
      <c r="E5904" t="str">
        <f t="shared" si="93"/>
        <v>Micronesia, Fed. Sts. 2020</v>
      </c>
      <c r="G5904">
        <v>37.770687694281001</v>
      </c>
      <c r="O5904">
        <v>0</v>
      </c>
    </row>
    <row r="5905" spans="1:15" x14ac:dyDescent="0.2">
      <c r="A5905" t="s">
        <v>344</v>
      </c>
      <c r="B5905" t="s">
        <v>345</v>
      </c>
      <c r="C5905" t="s">
        <v>346</v>
      </c>
      <c r="D5905">
        <v>2020</v>
      </c>
      <c r="E5905" t="str">
        <f t="shared" si="93"/>
        <v>Moldova 2020</v>
      </c>
      <c r="F5905">
        <v>3.7483846251866802E-3</v>
      </c>
      <c r="G5905">
        <v>4.2400967991040499</v>
      </c>
      <c r="H5905">
        <v>0.14369830758188801</v>
      </c>
      <c r="I5905">
        <v>0.75099998712539695</v>
      </c>
      <c r="L5905">
        <v>93</v>
      </c>
      <c r="N5905">
        <v>1</v>
      </c>
      <c r="O5905">
        <v>3</v>
      </c>
    </row>
    <row r="5906" spans="1:15" x14ac:dyDescent="0.2">
      <c r="A5906" t="s">
        <v>347</v>
      </c>
      <c r="B5906" t="s">
        <v>348</v>
      </c>
      <c r="C5906" t="s">
        <v>349</v>
      </c>
      <c r="D5906">
        <v>2020</v>
      </c>
      <c r="E5906" t="str">
        <f t="shared" si="93"/>
        <v>Monaco 2020</v>
      </c>
      <c r="O5906">
        <v>0</v>
      </c>
    </row>
    <row r="5907" spans="1:15" x14ac:dyDescent="0.2">
      <c r="A5907" t="s">
        <v>350</v>
      </c>
      <c r="B5907" t="s">
        <v>351</v>
      </c>
      <c r="C5907" t="s">
        <v>352</v>
      </c>
      <c r="D5907">
        <v>2020</v>
      </c>
      <c r="E5907" t="str">
        <f t="shared" si="93"/>
        <v>Mongolia 2020</v>
      </c>
      <c r="F5907">
        <v>7.6531021702243504E-3</v>
      </c>
      <c r="G5907">
        <v>5.8007048081099697</v>
      </c>
      <c r="H5907">
        <v>0.92829162007619703</v>
      </c>
      <c r="I5907">
        <v>0.85000002384185802</v>
      </c>
      <c r="L5907">
        <v>205</v>
      </c>
      <c r="O5907">
        <v>2</v>
      </c>
    </row>
    <row r="5908" spans="1:15" x14ac:dyDescent="0.2">
      <c r="A5908" t="s">
        <v>353</v>
      </c>
      <c r="B5908" t="s">
        <v>354</v>
      </c>
      <c r="C5908" t="s">
        <v>355</v>
      </c>
      <c r="D5908">
        <v>2020</v>
      </c>
      <c r="E5908" t="str">
        <f t="shared" si="93"/>
        <v>Montenegro 2020</v>
      </c>
      <c r="F5908">
        <v>1.66909915019007E-2</v>
      </c>
      <c r="G5908">
        <v>4.20738421160193</v>
      </c>
      <c r="H5908">
        <v>1.00322812325837</v>
      </c>
      <c r="I5908">
        <v>0.44999998807907099</v>
      </c>
      <c r="L5908">
        <v>18</v>
      </c>
      <c r="N5908">
        <v>3</v>
      </c>
      <c r="O5908">
        <v>0</v>
      </c>
    </row>
    <row r="5909" spans="1:15" x14ac:dyDescent="0.2">
      <c r="A5909" t="s">
        <v>356</v>
      </c>
      <c r="B5909" t="s">
        <v>357</v>
      </c>
      <c r="C5909" t="s">
        <v>358</v>
      </c>
      <c r="D5909">
        <v>2020</v>
      </c>
      <c r="E5909" t="str">
        <f t="shared" si="93"/>
        <v>Morocco 2020</v>
      </c>
      <c r="F5909">
        <v>4.2810288813703398E-2</v>
      </c>
      <c r="G5909">
        <v>1.52124223197146</v>
      </c>
      <c r="H5909">
        <v>0.36330604678372302</v>
      </c>
      <c r="I5909">
        <v>0.59200000762939498</v>
      </c>
      <c r="L5909">
        <v>458</v>
      </c>
      <c r="M5909">
        <v>2</v>
      </c>
      <c r="N5909">
        <v>1</v>
      </c>
      <c r="O5909">
        <v>2</v>
      </c>
    </row>
    <row r="5910" spans="1:15" x14ac:dyDescent="0.2">
      <c r="A5910" t="s">
        <v>359</v>
      </c>
      <c r="B5910" t="s">
        <v>360</v>
      </c>
      <c r="C5910" t="s">
        <v>361</v>
      </c>
      <c r="D5910">
        <v>2020</v>
      </c>
      <c r="E5910" t="str">
        <f t="shared" si="93"/>
        <v>Mozambique 2020</v>
      </c>
      <c r="F5910">
        <v>2.0206047275133698E-2</v>
      </c>
      <c r="G5910">
        <v>18.5367382638909</v>
      </c>
      <c r="H5910">
        <v>0.78491988973886395</v>
      </c>
      <c r="I5910">
        <v>0.28700000047683699</v>
      </c>
      <c r="J5910">
        <v>937</v>
      </c>
      <c r="K5910">
        <v>2</v>
      </c>
      <c r="M5910">
        <v>1623</v>
      </c>
      <c r="O5910">
        <v>3</v>
      </c>
    </row>
    <row r="5911" spans="1:15" x14ac:dyDescent="0.2">
      <c r="A5911" t="s">
        <v>362</v>
      </c>
      <c r="B5911" t="s">
        <v>363</v>
      </c>
      <c r="C5911" t="s">
        <v>364</v>
      </c>
      <c r="D5911">
        <v>2020</v>
      </c>
      <c r="E5911" t="str">
        <f t="shared" si="93"/>
        <v>Myanmar 2020</v>
      </c>
      <c r="F5911">
        <v>2.9545907798331598E-2</v>
      </c>
      <c r="G5911">
        <v>3.75665380018178</v>
      </c>
      <c r="H5911">
        <v>0.16462964435791899</v>
      </c>
      <c r="I5911">
        <v>0.68000000715255704</v>
      </c>
      <c r="J5911">
        <v>161</v>
      </c>
      <c r="K5911">
        <v>2</v>
      </c>
      <c r="L5911">
        <v>1571</v>
      </c>
      <c r="M5911">
        <v>196</v>
      </c>
      <c r="O5911">
        <v>3</v>
      </c>
    </row>
    <row r="5912" spans="1:15" x14ac:dyDescent="0.2">
      <c r="A5912" t="s">
        <v>365</v>
      </c>
      <c r="B5912" t="s">
        <v>366</v>
      </c>
      <c r="C5912" t="s">
        <v>367</v>
      </c>
      <c r="D5912">
        <v>2020</v>
      </c>
      <c r="E5912" t="str">
        <f t="shared" si="93"/>
        <v>Namibia 2020</v>
      </c>
      <c r="F5912">
        <v>3.2271297305388198E-2</v>
      </c>
      <c r="G5912">
        <v>1.7091013573101299</v>
      </c>
      <c r="I5912">
        <v>0.49799999594688399</v>
      </c>
      <c r="L5912">
        <v>303</v>
      </c>
      <c r="O5912">
        <v>3</v>
      </c>
    </row>
    <row r="5913" spans="1:15" x14ac:dyDescent="0.2">
      <c r="A5913" t="s">
        <v>368</v>
      </c>
      <c r="B5913" t="s">
        <v>369</v>
      </c>
      <c r="C5913" t="s">
        <v>370</v>
      </c>
      <c r="D5913">
        <v>2020</v>
      </c>
      <c r="E5913" t="str">
        <f t="shared" si="93"/>
        <v>Nauru 2020</v>
      </c>
      <c r="G5913">
        <v>15.933213610586</v>
      </c>
      <c r="O5913">
        <v>0</v>
      </c>
    </row>
    <row r="5914" spans="1:15" x14ac:dyDescent="0.2">
      <c r="A5914" t="s">
        <v>371</v>
      </c>
      <c r="B5914" t="s">
        <v>372</v>
      </c>
      <c r="C5914" t="s">
        <v>373</v>
      </c>
      <c r="D5914">
        <v>2020</v>
      </c>
      <c r="E5914" t="str">
        <f t="shared" si="93"/>
        <v>Nepal 2020</v>
      </c>
      <c r="F5914">
        <v>1.3995729470722499E-2</v>
      </c>
      <c r="G5914">
        <v>5.19774851622405</v>
      </c>
      <c r="H5914">
        <v>0.208605627718778</v>
      </c>
      <c r="I5914">
        <v>0.31000000238418601</v>
      </c>
      <c r="N5914">
        <v>2</v>
      </c>
      <c r="O5914">
        <v>3</v>
      </c>
    </row>
    <row r="5915" spans="1:15" x14ac:dyDescent="0.2">
      <c r="A5915" t="s">
        <v>374</v>
      </c>
      <c r="B5915" t="s">
        <v>375</v>
      </c>
      <c r="C5915" t="s">
        <v>376</v>
      </c>
      <c r="D5915">
        <v>2020</v>
      </c>
      <c r="E5915" t="str">
        <f t="shared" si="93"/>
        <v>Netherlands 2020</v>
      </c>
      <c r="F5915">
        <v>1.48065173904127E-2</v>
      </c>
      <c r="I5915">
        <v>0.94999998807907104</v>
      </c>
      <c r="L5915">
        <v>107</v>
      </c>
      <c r="N5915">
        <v>2</v>
      </c>
      <c r="O5915">
        <v>4</v>
      </c>
    </row>
    <row r="5916" spans="1:15" x14ac:dyDescent="0.2">
      <c r="A5916" t="s">
        <v>377</v>
      </c>
      <c r="B5916" t="s">
        <v>378</v>
      </c>
      <c r="C5916" t="s">
        <v>379</v>
      </c>
      <c r="D5916">
        <v>2020</v>
      </c>
      <c r="E5916" t="str">
        <f t="shared" si="93"/>
        <v>New Zealand 2020</v>
      </c>
      <c r="F5916">
        <v>1.4517350784495099E-2</v>
      </c>
      <c r="I5916">
        <v>0.67599999904632602</v>
      </c>
      <c r="O5916">
        <v>3</v>
      </c>
    </row>
    <row r="5917" spans="1:15" x14ac:dyDescent="0.2">
      <c r="A5917" t="s">
        <v>380</v>
      </c>
      <c r="B5917" t="s">
        <v>381</v>
      </c>
      <c r="C5917" t="s">
        <v>382</v>
      </c>
      <c r="D5917">
        <v>2020</v>
      </c>
      <c r="E5917" t="str">
        <f t="shared" si="93"/>
        <v>Nicaragua 2020</v>
      </c>
      <c r="F5917">
        <v>6.6508701656170597E-3</v>
      </c>
      <c r="G5917">
        <v>5.1009412438600599</v>
      </c>
      <c r="H5917">
        <v>0.50194482161521703</v>
      </c>
      <c r="I5917">
        <v>0.86000001430511497</v>
      </c>
      <c r="O5917">
        <v>3</v>
      </c>
    </row>
    <row r="5918" spans="1:15" x14ac:dyDescent="0.2">
      <c r="A5918" t="s">
        <v>383</v>
      </c>
      <c r="B5918" t="s">
        <v>384</v>
      </c>
      <c r="C5918" t="s">
        <v>385</v>
      </c>
      <c r="D5918">
        <v>2020</v>
      </c>
      <c r="E5918" t="str">
        <f t="shared" si="93"/>
        <v>Niger 2020</v>
      </c>
      <c r="F5918">
        <v>2.4342383166911799E-2</v>
      </c>
      <c r="G5918">
        <v>14.6580050372085</v>
      </c>
      <c r="H5918">
        <v>0.30564627598650002</v>
      </c>
      <c r="I5918">
        <v>0.56000000238418601</v>
      </c>
      <c r="J5918">
        <v>512</v>
      </c>
      <c r="K5918">
        <v>2</v>
      </c>
      <c r="M5918">
        <v>795</v>
      </c>
      <c r="N5918">
        <v>2</v>
      </c>
      <c r="O5918">
        <v>2</v>
      </c>
    </row>
    <row r="5919" spans="1:15" x14ac:dyDescent="0.2">
      <c r="A5919" t="s">
        <v>386</v>
      </c>
      <c r="B5919" t="s">
        <v>387</v>
      </c>
      <c r="C5919" t="s">
        <v>388</v>
      </c>
      <c r="D5919">
        <v>2020</v>
      </c>
      <c r="E5919" t="str">
        <f t="shared" si="93"/>
        <v>Nigeria 2020</v>
      </c>
      <c r="F5919">
        <v>6.27907834927415E-3</v>
      </c>
      <c r="G5919">
        <v>0.81057619851342799</v>
      </c>
      <c r="H5919">
        <v>7.1329031081318398E-2</v>
      </c>
      <c r="I5919">
        <v>0.28999999165535001</v>
      </c>
      <c r="J5919">
        <v>2001</v>
      </c>
      <c r="K5919">
        <v>0</v>
      </c>
      <c r="M5919">
        <v>3046</v>
      </c>
      <c r="O5919">
        <v>2</v>
      </c>
    </row>
    <row r="5920" spans="1:15" x14ac:dyDescent="0.2">
      <c r="A5920" t="s">
        <v>389</v>
      </c>
      <c r="B5920" t="s">
        <v>390</v>
      </c>
      <c r="C5920" t="s">
        <v>391</v>
      </c>
      <c r="D5920">
        <v>2020</v>
      </c>
      <c r="E5920" t="str">
        <f t="shared" si="93"/>
        <v>Norway 2020</v>
      </c>
      <c r="F5920">
        <v>2.0060349499772999E-2</v>
      </c>
      <c r="I5920">
        <v>1</v>
      </c>
      <c r="L5920">
        <v>31</v>
      </c>
      <c r="N5920">
        <v>2</v>
      </c>
      <c r="O5920">
        <v>4</v>
      </c>
    </row>
    <row r="5921" spans="1:15" x14ac:dyDescent="0.2">
      <c r="A5921" t="s">
        <v>392</v>
      </c>
      <c r="B5921" t="s">
        <v>393</v>
      </c>
      <c r="C5921" t="s">
        <v>394</v>
      </c>
      <c r="D5921">
        <v>2020</v>
      </c>
      <c r="E5921" t="str">
        <f t="shared" si="93"/>
        <v>Oman 2020</v>
      </c>
      <c r="F5921">
        <v>9.8470333988419395E-2</v>
      </c>
      <c r="I5921">
        <v>0.74000000953674305</v>
      </c>
      <c r="L5921">
        <v>14</v>
      </c>
      <c r="N5921">
        <v>2</v>
      </c>
      <c r="O5921">
        <v>2</v>
      </c>
    </row>
    <row r="5922" spans="1:15" x14ac:dyDescent="0.2">
      <c r="A5922" t="s">
        <v>395</v>
      </c>
      <c r="B5922" t="s">
        <v>396</v>
      </c>
      <c r="C5922" t="s">
        <v>397</v>
      </c>
      <c r="D5922">
        <v>2020</v>
      </c>
      <c r="E5922" t="str">
        <f t="shared" si="93"/>
        <v>Pakistan 2020</v>
      </c>
      <c r="F5922">
        <v>4.0317426193482601E-2</v>
      </c>
      <c r="G5922">
        <v>0.87839755210792603</v>
      </c>
      <c r="H5922">
        <v>0.29127541941546597</v>
      </c>
      <c r="I5922">
        <v>0.56000000238418601</v>
      </c>
      <c r="J5922">
        <v>306</v>
      </c>
      <c r="K5922">
        <v>2</v>
      </c>
      <c r="L5922">
        <v>8490</v>
      </c>
      <c r="M5922">
        <v>409</v>
      </c>
      <c r="O5922">
        <v>2</v>
      </c>
    </row>
    <row r="5923" spans="1:15" x14ac:dyDescent="0.2">
      <c r="A5923" t="s">
        <v>398</v>
      </c>
      <c r="B5923" t="s">
        <v>399</v>
      </c>
      <c r="C5923" t="s">
        <v>400</v>
      </c>
      <c r="D5923">
        <v>2020</v>
      </c>
      <c r="E5923" t="str">
        <f t="shared" si="93"/>
        <v>Palau 2020</v>
      </c>
      <c r="G5923">
        <v>25.810601464120602</v>
      </c>
      <c r="N5923">
        <v>2</v>
      </c>
      <c r="O5923">
        <v>0</v>
      </c>
    </row>
    <row r="5924" spans="1:15" x14ac:dyDescent="0.2">
      <c r="A5924" t="s">
        <v>401</v>
      </c>
      <c r="B5924" t="s">
        <v>402</v>
      </c>
      <c r="C5924" t="s">
        <v>403</v>
      </c>
      <c r="D5924">
        <v>2020</v>
      </c>
      <c r="E5924" t="str">
        <f t="shared" si="93"/>
        <v>Panama 2020</v>
      </c>
      <c r="G5924">
        <v>0.75513107872697804</v>
      </c>
      <c r="I5924">
        <v>0.70999997854232799</v>
      </c>
      <c r="L5924">
        <v>500</v>
      </c>
      <c r="N5924">
        <v>2</v>
      </c>
      <c r="O5924">
        <v>0</v>
      </c>
    </row>
    <row r="5925" spans="1:15" x14ac:dyDescent="0.2">
      <c r="A5925" t="s">
        <v>404</v>
      </c>
      <c r="B5925" t="s">
        <v>405</v>
      </c>
      <c r="C5925" t="s">
        <v>406</v>
      </c>
      <c r="D5925">
        <v>2020</v>
      </c>
      <c r="E5925" t="str">
        <f t="shared" si="93"/>
        <v>Papua New Guinea 2020</v>
      </c>
      <c r="F5925">
        <v>4.16646928068257E-3</v>
      </c>
      <c r="G5925">
        <v>4.4746426594473396</v>
      </c>
      <c r="H5925">
        <v>0.216817992887329</v>
      </c>
      <c r="I5925">
        <v>0.96600002050399802</v>
      </c>
      <c r="O5925">
        <v>2</v>
      </c>
    </row>
    <row r="5926" spans="1:15" x14ac:dyDescent="0.2">
      <c r="A5926" t="s">
        <v>407</v>
      </c>
      <c r="B5926" t="s">
        <v>408</v>
      </c>
      <c r="C5926" t="s">
        <v>409</v>
      </c>
      <c r="D5926">
        <v>2020</v>
      </c>
      <c r="E5926" t="str">
        <f t="shared" si="93"/>
        <v>Paraguay 2020</v>
      </c>
      <c r="F5926">
        <v>1.0207136780028001E-2</v>
      </c>
      <c r="G5926">
        <v>0.88765471276241903</v>
      </c>
      <c r="H5926">
        <v>0.29927977181500698</v>
      </c>
      <c r="I5926">
        <v>0.94499999284744296</v>
      </c>
      <c r="L5926">
        <v>481</v>
      </c>
      <c r="O5926">
        <v>2</v>
      </c>
    </row>
    <row r="5927" spans="1:15" x14ac:dyDescent="0.2">
      <c r="A5927" t="s">
        <v>410</v>
      </c>
      <c r="B5927" t="s">
        <v>411</v>
      </c>
      <c r="C5927" t="s">
        <v>412</v>
      </c>
      <c r="D5927">
        <v>2020</v>
      </c>
      <c r="E5927" t="str">
        <f t="shared" si="93"/>
        <v>Peru 2020</v>
      </c>
      <c r="F5927">
        <v>1.3504759304529599E-2</v>
      </c>
      <c r="G5927">
        <v>0.248894689677223</v>
      </c>
      <c r="H5927">
        <v>0.14274139437799299</v>
      </c>
      <c r="I5927">
        <v>0.66100001335143999</v>
      </c>
      <c r="K5927">
        <v>2</v>
      </c>
      <c r="L5927">
        <v>1903</v>
      </c>
      <c r="M5927">
        <v>11</v>
      </c>
      <c r="N5927">
        <v>2</v>
      </c>
      <c r="O5927">
        <v>3</v>
      </c>
    </row>
    <row r="5928" spans="1:15" x14ac:dyDescent="0.2">
      <c r="A5928" t="s">
        <v>413</v>
      </c>
      <c r="B5928" t="s">
        <v>414</v>
      </c>
      <c r="C5928" t="s">
        <v>415</v>
      </c>
      <c r="D5928">
        <v>2020</v>
      </c>
      <c r="E5928" t="str">
        <f t="shared" si="93"/>
        <v>Philippines 2020</v>
      </c>
      <c r="F5928">
        <v>1.01242392260698E-2</v>
      </c>
      <c r="G5928">
        <v>0.374190159174138</v>
      </c>
      <c r="H5928">
        <v>0.144910794733911</v>
      </c>
      <c r="I5928">
        <v>0.85900002717971802</v>
      </c>
      <c r="J5928">
        <v>348</v>
      </c>
      <c r="K5928">
        <v>0</v>
      </c>
      <c r="M5928">
        <v>375</v>
      </c>
      <c r="N5928">
        <v>2</v>
      </c>
      <c r="O5928">
        <v>3</v>
      </c>
    </row>
    <row r="5929" spans="1:15" x14ac:dyDescent="0.2">
      <c r="A5929" t="s">
        <v>416</v>
      </c>
      <c r="B5929" t="s">
        <v>417</v>
      </c>
      <c r="C5929" t="s">
        <v>418</v>
      </c>
      <c r="D5929">
        <v>2020</v>
      </c>
      <c r="E5929" t="str">
        <f t="shared" si="93"/>
        <v>Poland 2020</v>
      </c>
      <c r="F5929">
        <v>2.29831569428398E-2</v>
      </c>
      <c r="I5929">
        <v>0.95999997854232799</v>
      </c>
      <c r="L5929">
        <v>266</v>
      </c>
      <c r="N5929">
        <v>2</v>
      </c>
      <c r="O5929">
        <v>4</v>
      </c>
    </row>
    <row r="5930" spans="1:15" x14ac:dyDescent="0.2">
      <c r="A5930" t="s">
        <v>419</v>
      </c>
      <c r="B5930" t="s">
        <v>420</v>
      </c>
      <c r="C5930" t="s">
        <v>421</v>
      </c>
      <c r="D5930">
        <v>2020</v>
      </c>
      <c r="E5930" t="str">
        <f t="shared" si="93"/>
        <v>Portugal 2020</v>
      </c>
      <c r="F5930">
        <v>1.8866739103949599E-2</v>
      </c>
      <c r="L5930">
        <v>81</v>
      </c>
      <c r="N5930">
        <v>2</v>
      </c>
      <c r="O5930">
        <v>4</v>
      </c>
    </row>
    <row r="5931" spans="1:15" x14ac:dyDescent="0.2">
      <c r="A5931" t="s">
        <v>422</v>
      </c>
      <c r="B5931" t="s">
        <v>423</v>
      </c>
      <c r="C5931" t="s">
        <v>424</v>
      </c>
      <c r="D5931">
        <v>2020</v>
      </c>
      <c r="E5931" t="str">
        <f t="shared" si="93"/>
        <v>Qatar 2020</v>
      </c>
      <c r="I5931">
        <v>0.11599999666214</v>
      </c>
      <c r="L5931">
        <v>12</v>
      </c>
      <c r="N5931">
        <v>2</v>
      </c>
      <c r="O5931">
        <v>2</v>
      </c>
    </row>
    <row r="5932" spans="1:15" x14ac:dyDescent="0.2">
      <c r="A5932" t="s">
        <v>425</v>
      </c>
      <c r="B5932" t="s">
        <v>426</v>
      </c>
      <c r="C5932" t="s">
        <v>427</v>
      </c>
      <c r="D5932">
        <v>2020</v>
      </c>
      <c r="E5932" t="str">
        <f t="shared" si="93"/>
        <v>Romania 2020</v>
      </c>
      <c r="F5932">
        <v>2.03088668188529E-2</v>
      </c>
      <c r="I5932">
        <v>0.83499997854232799</v>
      </c>
      <c r="L5932">
        <v>281</v>
      </c>
      <c r="N5932">
        <v>2</v>
      </c>
      <c r="O5932">
        <v>2</v>
      </c>
    </row>
    <row r="5933" spans="1:15" x14ac:dyDescent="0.2">
      <c r="A5933" t="s">
        <v>428</v>
      </c>
      <c r="B5933" t="s">
        <v>429</v>
      </c>
      <c r="C5933" t="s">
        <v>430</v>
      </c>
      <c r="D5933">
        <v>2020</v>
      </c>
      <c r="E5933" t="str">
        <f t="shared" si="93"/>
        <v>Russian Federation 2020</v>
      </c>
      <c r="F5933">
        <v>4.2634498355331202E-2</v>
      </c>
      <c r="H5933">
        <v>0.13304983327481401</v>
      </c>
      <c r="I5933">
        <v>0.80699998140335105</v>
      </c>
      <c r="J5933">
        <v>30</v>
      </c>
      <c r="K5933">
        <v>2</v>
      </c>
      <c r="L5933">
        <v>10697</v>
      </c>
      <c r="M5933">
        <v>33</v>
      </c>
      <c r="O5933">
        <v>4</v>
      </c>
    </row>
    <row r="5934" spans="1:15" x14ac:dyDescent="0.2">
      <c r="A5934" t="s">
        <v>431</v>
      </c>
      <c r="B5934" t="s">
        <v>432</v>
      </c>
      <c r="C5934" t="s">
        <v>433</v>
      </c>
      <c r="D5934">
        <v>2020</v>
      </c>
      <c r="E5934" t="str">
        <f t="shared" si="93"/>
        <v>Rwanda 2020</v>
      </c>
      <c r="F5934">
        <v>1.4474803283831199E-2</v>
      </c>
      <c r="G5934">
        <v>16.330031191781401</v>
      </c>
      <c r="H5934">
        <v>0.51491487458890195</v>
      </c>
      <c r="I5934">
        <v>0.83999997377395597</v>
      </c>
      <c r="J5934">
        <v>134</v>
      </c>
      <c r="L5934">
        <v>472</v>
      </c>
      <c r="O5934">
        <v>2</v>
      </c>
    </row>
    <row r="5935" spans="1:15" x14ac:dyDescent="0.2">
      <c r="A5935" t="s">
        <v>434</v>
      </c>
      <c r="B5935" t="s">
        <v>435</v>
      </c>
      <c r="C5935" t="s">
        <v>436</v>
      </c>
      <c r="D5935">
        <v>2020</v>
      </c>
      <c r="E5935" t="str">
        <f t="shared" si="93"/>
        <v>Samoa 2020</v>
      </c>
      <c r="G5935">
        <v>19.873021991111699</v>
      </c>
      <c r="H5935">
        <v>0.46973169710236501</v>
      </c>
      <c r="O5935">
        <v>2</v>
      </c>
    </row>
    <row r="5936" spans="1:15" x14ac:dyDescent="0.2">
      <c r="A5936" t="s">
        <v>437</v>
      </c>
      <c r="B5936" t="s">
        <v>438</v>
      </c>
      <c r="C5936" t="s">
        <v>439</v>
      </c>
      <c r="D5936">
        <v>2020</v>
      </c>
      <c r="E5936" t="str">
        <f t="shared" si="93"/>
        <v>San Marino 2020</v>
      </c>
      <c r="O5936">
        <v>0</v>
      </c>
    </row>
    <row r="5937" spans="1:15" x14ac:dyDescent="0.2">
      <c r="A5937" t="s">
        <v>440</v>
      </c>
      <c r="B5937" t="s">
        <v>441</v>
      </c>
      <c r="C5937" t="s">
        <v>442</v>
      </c>
      <c r="D5937">
        <v>2020</v>
      </c>
      <c r="E5937" t="str">
        <f t="shared" si="93"/>
        <v>Sao Tome and Principe 2020</v>
      </c>
      <c r="G5937">
        <v>19.234125009484401</v>
      </c>
      <c r="H5937">
        <v>0.50437753229544702</v>
      </c>
      <c r="O5937">
        <v>2</v>
      </c>
    </row>
    <row r="5938" spans="1:15" x14ac:dyDescent="0.2">
      <c r="A5938" t="s">
        <v>443</v>
      </c>
      <c r="B5938" t="s">
        <v>444</v>
      </c>
      <c r="C5938" t="s">
        <v>445</v>
      </c>
      <c r="D5938">
        <v>2020</v>
      </c>
      <c r="E5938" t="str">
        <f t="shared" si="93"/>
        <v>Saudi Arabia 2020</v>
      </c>
      <c r="F5938">
        <v>9.2210752154436998E-2</v>
      </c>
      <c r="I5938">
        <v>0.36000001430511502</v>
      </c>
      <c r="N5938">
        <v>2</v>
      </c>
      <c r="O5938">
        <v>2</v>
      </c>
    </row>
    <row r="5939" spans="1:15" x14ac:dyDescent="0.2">
      <c r="A5939" t="s">
        <v>446</v>
      </c>
      <c r="B5939" t="s">
        <v>447</v>
      </c>
      <c r="C5939" t="s">
        <v>448</v>
      </c>
      <c r="D5939">
        <v>2020</v>
      </c>
      <c r="E5939" t="str">
        <f t="shared" si="93"/>
        <v>Senegal 2020</v>
      </c>
      <c r="F5939">
        <v>1.42009429984355E-2</v>
      </c>
      <c r="G5939">
        <v>6.7402267570796504</v>
      </c>
      <c r="H5939">
        <v>0.58678228241474495</v>
      </c>
      <c r="I5939">
        <v>0.43500000238418601</v>
      </c>
      <c r="K5939">
        <v>3</v>
      </c>
      <c r="N5939">
        <v>2</v>
      </c>
      <c r="O5939">
        <v>2</v>
      </c>
    </row>
    <row r="5940" spans="1:15" x14ac:dyDescent="0.2">
      <c r="A5940" t="s">
        <v>449</v>
      </c>
      <c r="B5940" t="s">
        <v>450</v>
      </c>
      <c r="C5940" t="s">
        <v>451</v>
      </c>
      <c r="D5940">
        <v>2020</v>
      </c>
      <c r="E5940" t="str">
        <f t="shared" si="93"/>
        <v>Serbia 2020</v>
      </c>
      <c r="F5940">
        <v>2.1021792746296401E-2</v>
      </c>
      <c r="G5940">
        <v>0.928037120142995</v>
      </c>
      <c r="H5940">
        <v>0.35462161220868499</v>
      </c>
      <c r="I5940">
        <v>0.83799999952316295</v>
      </c>
      <c r="L5940">
        <v>84</v>
      </c>
      <c r="O5940">
        <v>2</v>
      </c>
    </row>
    <row r="5941" spans="1:15" x14ac:dyDescent="0.2">
      <c r="A5941" t="s">
        <v>452</v>
      </c>
      <c r="B5941" t="s">
        <v>453</v>
      </c>
      <c r="C5941" t="s">
        <v>454</v>
      </c>
      <c r="D5941">
        <v>2020</v>
      </c>
      <c r="E5941" t="str">
        <f t="shared" si="93"/>
        <v>Seychelles 2020</v>
      </c>
      <c r="F5941">
        <v>1.58468040730908E-2</v>
      </c>
      <c r="L5941">
        <v>9</v>
      </c>
      <c r="N5941">
        <v>3</v>
      </c>
      <c r="O5941">
        <v>3</v>
      </c>
    </row>
    <row r="5942" spans="1:15" x14ac:dyDescent="0.2">
      <c r="A5942" t="s">
        <v>455</v>
      </c>
      <c r="B5942" t="s">
        <v>456</v>
      </c>
      <c r="C5942" t="s">
        <v>457</v>
      </c>
      <c r="D5942">
        <v>2020</v>
      </c>
      <c r="E5942" t="str">
        <f t="shared" si="93"/>
        <v>Sierra Leone 2020</v>
      </c>
      <c r="F5942">
        <v>5.4660543485003802E-3</v>
      </c>
      <c r="G5942">
        <v>20.997413370311001</v>
      </c>
      <c r="H5942">
        <v>0.31951160510304899</v>
      </c>
      <c r="I5942">
        <v>0.30000001192092901</v>
      </c>
      <c r="L5942">
        <v>176</v>
      </c>
      <c r="O5942">
        <v>2</v>
      </c>
    </row>
    <row r="5943" spans="1:15" x14ac:dyDescent="0.2">
      <c r="A5943" t="s">
        <v>458</v>
      </c>
      <c r="B5943" t="s">
        <v>459</v>
      </c>
      <c r="C5943" t="s">
        <v>460</v>
      </c>
      <c r="D5943">
        <v>2020</v>
      </c>
      <c r="E5943" t="str">
        <f t="shared" si="93"/>
        <v>Singapore 2020</v>
      </c>
      <c r="F5943">
        <v>2.9428847294114401E-2</v>
      </c>
      <c r="I5943">
        <v>0.479999989271164</v>
      </c>
      <c r="L5943">
        <v>10</v>
      </c>
      <c r="N5943">
        <v>2</v>
      </c>
      <c r="O5943">
        <v>2</v>
      </c>
    </row>
    <row r="5944" spans="1:15" x14ac:dyDescent="0.2">
      <c r="A5944" t="s">
        <v>461</v>
      </c>
      <c r="B5944" t="s">
        <v>462</v>
      </c>
      <c r="C5944" t="s">
        <v>463</v>
      </c>
      <c r="D5944">
        <v>2020</v>
      </c>
      <c r="E5944" t="str">
        <f t="shared" si="93"/>
        <v>Slovak Republic 2020</v>
      </c>
      <c r="F5944">
        <v>1.9504936687529398E-2</v>
      </c>
      <c r="I5944">
        <v>0.80599999427795399</v>
      </c>
      <c r="L5944">
        <v>63</v>
      </c>
      <c r="N5944">
        <v>2</v>
      </c>
      <c r="O5944">
        <v>4</v>
      </c>
    </row>
    <row r="5945" spans="1:15" x14ac:dyDescent="0.2">
      <c r="A5945" t="s">
        <v>464</v>
      </c>
      <c r="B5945" t="s">
        <v>465</v>
      </c>
      <c r="C5945" t="s">
        <v>466</v>
      </c>
      <c r="D5945">
        <v>2020</v>
      </c>
      <c r="E5945" t="str">
        <f t="shared" si="93"/>
        <v>Slovenia 2020</v>
      </c>
      <c r="F5945">
        <v>1.0614252885269E-2</v>
      </c>
      <c r="I5945">
        <v>0.83099997043609597</v>
      </c>
      <c r="L5945">
        <v>11</v>
      </c>
      <c r="N5945">
        <v>2</v>
      </c>
      <c r="O5945">
        <v>4</v>
      </c>
    </row>
    <row r="5946" spans="1:15" x14ac:dyDescent="0.2">
      <c r="A5946" t="s">
        <v>467</v>
      </c>
      <c r="B5946" t="s">
        <v>468</v>
      </c>
      <c r="C5946" t="s">
        <v>469</v>
      </c>
      <c r="D5946">
        <v>2020</v>
      </c>
      <c r="E5946" t="str">
        <f t="shared" si="93"/>
        <v>Solomon Islands 2020</v>
      </c>
      <c r="G5946">
        <v>13.6293083968364</v>
      </c>
      <c r="H5946">
        <v>7.8886716940150106E-2</v>
      </c>
      <c r="I5946">
        <v>1</v>
      </c>
      <c r="O5946">
        <v>2</v>
      </c>
    </row>
    <row r="5947" spans="1:15" x14ac:dyDescent="0.2">
      <c r="A5947" t="s">
        <v>470</v>
      </c>
      <c r="B5947" t="s">
        <v>471</v>
      </c>
      <c r="C5947" t="s">
        <v>472</v>
      </c>
      <c r="D5947">
        <v>2020</v>
      </c>
      <c r="E5947" t="str">
        <f t="shared" si="93"/>
        <v>Somalia 2020</v>
      </c>
      <c r="G5947">
        <v>44.407663317363202</v>
      </c>
      <c r="H5947">
        <v>0.38534953214155399</v>
      </c>
      <c r="I5947">
        <v>1</v>
      </c>
      <c r="J5947">
        <v>1942</v>
      </c>
      <c r="K5947">
        <v>1</v>
      </c>
      <c r="M5947">
        <v>2120</v>
      </c>
      <c r="N5947">
        <v>2</v>
      </c>
      <c r="O5947" t="s">
        <v>592</v>
      </c>
    </row>
    <row r="5948" spans="1:15" x14ac:dyDescent="0.2">
      <c r="A5948" t="s">
        <v>473</v>
      </c>
      <c r="B5948" t="s">
        <v>474</v>
      </c>
      <c r="C5948" t="s">
        <v>475</v>
      </c>
      <c r="D5948">
        <v>2020</v>
      </c>
      <c r="E5948" t="str">
        <f t="shared" si="93"/>
        <v>South Africa 2020</v>
      </c>
      <c r="F5948">
        <v>1.1015317533621199E-2</v>
      </c>
      <c r="G5948">
        <v>0.362356903398727</v>
      </c>
      <c r="H5948">
        <v>0.29949816425980902</v>
      </c>
      <c r="I5948">
        <v>0.230000004172325</v>
      </c>
      <c r="K5948">
        <v>2</v>
      </c>
      <c r="L5948">
        <v>19972</v>
      </c>
      <c r="M5948">
        <v>5</v>
      </c>
      <c r="O5948">
        <v>3</v>
      </c>
    </row>
    <row r="5949" spans="1:15" x14ac:dyDescent="0.2">
      <c r="A5949" t="s">
        <v>476</v>
      </c>
      <c r="B5949" t="s">
        <v>477</v>
      </c>
      <c r="C5949" t="s">
        <v>478</v>
      </c>
      <c r="D5949">
        <v>2020</v>
      </c>
      <c r="E5949" t="str">
        <f t="shared" si="93"/>
        <v>South Sudan 2020</v>
      </c>
      <c r="F5949">
        <v>2.63399217494781E-2</v>
      </c>
      <c r="I5949">
        <v>0.40000000596046498</v>
      </c>
      <c r="J5949">
        <v>58</v>
      </c>
      <c r="K5949">
        <v>2</v>
      </c>
      <c r="M5949">
        <v>748</v>
      </c>
      <c r="N5949">
        <v>1</v>
      </c>
      <c r="O5949">
        <v>2</v>
      </c>
    </row>
    <row r="5950" spans="1:15" x14ac:dyDescent="0.2">
      <c r="A5950" t="s">
        <v>479</v>
      </c>
      <c r="B5950" t="s">
        <v>480</v>
      </c>
      <c r="C5950" t="s">
        <v>481</v>
      </c>
      <c r="D5950">
        <v>2020</v>
      </c>
      <c r="E5950" t="str">
        <f t="shared" si="93"/>
        <v>Spain 2020</v>
      </c>
      <c r="F5950">
        <v>1.36306673749586E-2</v>
      </c>
      <c r="I5950">
        <v>0.68000000715255704</v>
      </c>
      <c r="L5950">
        <v>298</v>
      </c>
      <c r="N5950">
        <v>2</v>
      </c>
      <c r="O5950">
        <v>4</v>
      </c>
    </row>
    <row r="5951" spans="1:15" x14ac:dyDescent="0.2">
      <c r="A5951" t="s">
        <v>482</v>
      </c>
      <c r="B5951" t="s">
        <v>483</v>
      </c>
      <c r="C5951" t="s">
        <v>484</v>
      </c>
      <c r="D5951">
        <v>2020</v>
      </c>
      <c r="E5951" t="str">
        <f t="shared" si="93"/>
        <v>Sri Lanka 2020</v>
      </c>
      <c r="F5951">
        <v>1.87868344398451E-2</v>
      </c>
      <c r="G5951">
        <v>0.26190089565407298</v>
      </c>
      <c r="H5951">
        <v>0.447432611970629</v>
      </c>
      <c r="I5951">
        <v>0.75</v>
      </c>
      <c r="O5951">
        <v>2</v>
      </c>
    </row>
    <row r="5952" spans="1:15" x14ac:dyDescent="0.2">
      <c r="A5952" t="s">
        <v>485</v>
      </c>
      <c r="B5952" t="s">
        <v>486</v>
      </c>
      <c r="C5952" t="s">
        <v>487</v>
      </c>
      <c r="D5952">
        <v>2020</v>
      </c>
      <c r="E5952" t="str">
        <f t="shared" si="93"/>
        <v>St. Kitts and Nevis 2020</v>
      </c>
      <c r="L5952">
        <v>10</v>
      </c>
      <c r="O5952">
        <v>1</v>
      </c>
    </row>
    <row r="5953" spans="1:15" x14ac:dyDescent="0.2">
      <c r="A5953" t="s">
        <v>488</v>
      </c>
      <c r="B5953" t="s">
        <v>489</v>
      </c>
      <c r="C5953" t="s">
        <v>490</v>
      </c>
      <c r="D5953">
        <v>2020</v>
      </c>
      <c r="E5953" t="str">
        <f t="shared" si="93"/>
        <v>St. Lucia 2020</v>
      </c>
      <c r="G5953">
        <v>6.5891823844851896</v>
      </c>
      <c r="H5953">
        <v>0.40540483659101501</v>
      </c>
      <c r="L5953">
        <v>52</v>
      </c>
      <c r="O5953">
        <v>1</v>
      </c>
    </row>
    <row r="5954" spans="1:15" x14ac:dyDescent="0.2">
      <c r="A5954" t="s">
        <v>491</v>
      </c>
      <c r="B5954" t="s">
        <v>492</v>
      </c>
      <c r="C5954" t="s">
        <v>493</v>
      </c>
      <c r="D5954">
        <v>2020</v>
      </c>
      <c r="E5954" t="str">
        <f t="shared" si="93"/>
        <v>St. Vincent and the Grenadines 2020</v>
      </c>
      <c r="G5954">
        <v>8.7390206529459409</v>
      </c>
      <c r="H5954">
        <v>0.441219243218471</v>
      </c>
      <c r="O5954">
        <v>1</v>
      </c>
    </row>
    <row r="5955" spans="1:15" x14ac:dyDescent="0.2">
      <c r="A5955" t="s">
        <v>494</v>
      </c>
      <c r="B5955" t="s">
        <v>495</v>
      </c>
      <c r="C5955" t="s">
        <v>496</v>
      </c>
      <c r="D5955">
        <v>2020</v>
      </c>
      <c r="E5955" t="str">
        <f t="shared" si="93"/>
        <v>Sudan 2020</v>
      </c>
      <c r="F5955">
        <v>1.13172569881236E-2</v>
      </c>
      <c r="G5955">
        <v>9.1846345997045695</v>
      </c>
      <c r="H5955">
        <v>0.65364811776563603</v>
      </c>
      <c r="I5955">
        <v>0.31999999284744302</v>
      </c>
      <c r="J5955">
        <v>45</v>
      </c>
      <c r="K5955">
        <v>1</v>
      </c>
      <c r="M5955">
        <v>606</v>
      </c>
      <c r="N5955">
        <v>1</v>
      </c>
      <c r="O5955">
        <v>2</v>
      </c>
    </row>
    <row r="5956" spans="1:15" x14ac:dyDescent="0.2">
      <c r="A5956" t="s">
        <v>497</v>
      </c>
      <c r="B5956" t="s">
        <v>498</v>
      </c>
      <c r="C5956" t="s">
        <v>499</v>
      </c>
      <c r="D5956">
        <v>2020</v>
      </c>
      <c r="E5956" t="str">
        <f t="shared" si="93"/>
        <v>Suriname 2020</v>
      </c>
      <c r="G5956">
        <v>1.1074942780219299</v>
      </c>
      <c r="I5956">
        <v>0.29039999842643699</v>
      </c>
      <c r="L5956">
        <v>55</v>
      </c>
      <c r="N5956">
        <v>2</v>
      </c>
      <c r="O5956">
        <v>2</v>
      </c>
    </row>
    <row r="5957" spans="1:15" x14ac:dyDescent="0.2">
      <c r="A5957" t="s">
        <v>500</v>
      </c>
      <c r="B5957" t="s">
        <v>501</v>
      </c>
      <c r="C5957" t="s">
        <v>502</v>
      </c>
      <c r="D5957">
        <v>2020</v>
      </c>
      <c r="E5957" t="str">
        <f t="shared" si="93"/>
        <v>Swaziland 2020</v>
      </c>
      <c r="F5957">
        <v>1.8350237688545101E-2</v>
      </c>
      <c r="G5957">
        <v>2.9234561334100002</v>
      </c>
      <c r="H5957">
        <v>0.162761341497971</v>
      </c>
      <c r="I5957">
        <v>1</v>
      </c>
      <c r="K5957">
        <v>3</v>
      </c>
      <c r="M5957">
        <v>2</v>
      </c>
      <c r="N5957">
        <v>3</v>
      </c>
      <c r="O5957">
        <v>2</v>
      </c>
    </row>
    <row r="5958" spans="1:15" x14ac:dyDescent="0.2">
      <c r="A5958" t="s">
        <v>503</v>
      </c>
      <c r="B5958" t="s">
        <v>504</v>
      </c>
      <c r="C5958" t="s">
        <v>505</v>
      </c>
      <c r="D5958">
        <v>2020</v>
      </c>
      <c r="E5958" t="str">
        <f t="shared" si="93"/>
        <v>Sweden 2020</v>
      </c>
      <c r="F5958">
        <v>1.15877571029845E-2</v>
      </c>
      <c r="I5958">
        <v>1</v>
      </c>
      <c r="L5958">
        <v>124</v>
      </c>
      <c r="N5958">
        <v>3</v>
      </c>
      <c r="O5958">
        <v>4</v>
      </c>
    </row>
    <row r="5959" spans="1:15" x14ac:dyDescent="0.2">
      <c r="A5959" t="s">
        <v>506</v>
      </c>
      <c r="B5959" t="s">
        <v>507</v>
      </c>
      <c r="C5959" t="s">
        <v>508</v>
      </c>
      <c r="D5959">
        <v>2020</v>
      </c>
      <c r="E5959" t="str">
        <f t="shared" ref="E5959:E5984" si="94">A5959&amp;" "&amp;D5959</f>
        <v>Switzerland 2020</v>
      </c>
      <c r="F5959">
        <v>8.4955321541175001E-3</v>
      </c>
      <c r="I5959">
        <v>0.62999999523162797</v>
      </c>
      <c r="L5959">
        <v>47</v>
      </c>
      <c r="N5959">
        <v>4</v>
      </c>
      <c r="O5959">
        <v>3</v>
      </c>
    </row>
    <row r="5960" spans="1:15" x14ac:dyDescent="0.2">
      <c r="A5960" t="s">
        <v>509</v>
      </c>
      <c r="B5960" t="s">
        <v>510</v>
      </c>
      <c r="C5960" t="s">
        <v>511</v>
      </c>
      <c r="D5960">
        <v>2020</v>
      </c>
      <c r="E5960" t="str">
        <f t="shared" si="94"/>
        <v>Syrian Arab Republic 2020</v>
      </c>
      <c r="G5960">
        <v>94.239238075249304</v>
      </c>
      <c r="H5960">
        <v>0.353297368929123</v>
      </c>
      <c r="I5960">
        <v>0.64999997615814198</v>
      </c>
      <c r="J5960">
        <v>4589</v>
      </c>
      <c r="K5960">
        <v>1</v>
      </c>
      <c r="M5960">
        <v>5690</v>
      </c>
      <c r="N5960">
        <v>0</v>
      </c>
      <c r="O5960">
        <v>2</v>
      </c>
    </row>
    <row r="5961" spans="1:15" x14ac:dyDescent="0.2">
      <c r="A5961" t="s">
        <v>512</v>
      </c>
      <c r="B5961" t="s">
        <v>513</v>
      </c>
      <c r="C5961" t="s">
        <v>514</v>
      </c>
      <c r="D5961">
        <v>2020</v>
      </c>
      <c r="E5961" t="str">
        <f t="shared" si="94"/>
        <v>Tajikistan 2020</v>
      </c>
      <c r="F5961">
        <v>1.01068975228673E-2</v>
      </c>
      <c r="G5961">
        <v>7.8943801882042104</v>
      </c>
      <c r="H5961">
        <v>0.32723672248491698</v>
      </c>
      <c r="I5961">
        <v>0.82099997997283902</v>
      </c>
      <c r="L5961">
        <v>87</v>
      </c>
      <c r="N5961">
        <v>3</v>
      </c>
      <c r="O5961">
        <v>2</v>
      </c>
    </row>
    <row r="5962" spans="1:15" x14ac:dyDescent="0.2">
      <c r="A5962" t="s">
        <v>515</v>
      </c>
      <c r="B5962" t="s">
        <v>516</v>
      </c>
      <c r="C5962" t="s">
        <v>517</v>
      </c>
      <c r="D5962">
        <v>2020</v>
      </c>
      <c r="E5962" t="str">
        <f t="shared" si="94"/>
        <v>Tanzania 2020</v>
      </c>
      <c r="F5962">
        <v>1.02622383527583E-2</v>
      </c>
      <c r="G5962">
        <v>3.6489923994659201</v>
      </c>
      <c r="H5962">
        <v>0.28271699253404398</v>
      </c>
      <c r="I5962">
        <v>0.60299998521804798</v>
      </c>
      <c r="J5962">
        <v>25</v>
      </c>
      <c r="K5962">
        <v>2</v>
      </c>
      <c r="L5962">
        <v>2286</v>
      </c>
      <c r="M5962">
        <v>43</v>
      </c>
      <c r="O5962">
        <v>2</v>
      </c>
    </row>
    <row r="5963" spans="1:15" x14ac:dyDescent="0.2">
      <c r="A5963" t="s">
        <v>518</v>
      </c>
      <c r="B5963" t="s">
        <v>519</v>
      </c>
      <c r="C5963" t="s">
        <v>520</v>
      </c>
      <c r="D5963">
        <v>2020</v>
      </c>
      <c r="E5963" t="str">
        <f t="shared" si="94"/>
        <v>Thailand 2020</v>
      </c>
      <c r="F5963">
        <v>1.4595203007321001E-2</v>
      </c>
      <c r="G5963">
        <v>4.0525789117623001E-2</v>
      </c>
      <c r="H5963">
        <v>7.2526903886520402E-2</v>
      </c>
      <c r="I5963">
        <v>0.81499999761581399</v>
      </c>
      <c r="J5963">
        <v>46</v>
      </c>
      <c r="K5963">
        <v>2</v>
      </c>
      <c r="M5963">
        <v>47</v>
      </c>
      <c r="N5963">
        <v>2</v>
      </c>
      <c r="O5963">
        <v>3</v>
      </c>
    </row>
    <row r="5964" spans="1:15" x14ac:dyDescent="0.2">
      <c r="A5964" t="s">
        <v>521</v>
      </c>
      <c r="B5964" t="s">
        <v>522</v>
      </c>
      <c r="C5964" t="s">
        <v>523</v>
      </c>
      <c r="D5964">
        <v>2020</v>
      </c>
      <c r="E5964" t="str">
        <f t="shared" si="94"/>
        <v>Timor-Leste 2020</v>
      </c>
      <c r="F5964">
        <v>1.1621977232307901E-2</v>
      </c>
      <c r="G5964">
        <v>10.4610671872209</v>
      </c>
      <c r="H5964">
        <v>9.2274735068860705E-2</v>
      </c>
      <c r="O5964">
        <v>0</v>
      </c>
    </row>
    <row r="5965" spans="1:15" x14ac:dyDescent="0.2">
      <c r="A5965" t="s">
        <v>524</v>
      </c>
      <c r="B5965" t="s">
        <v>525</v>
      </c>
      <c r="C5965" t="s">
        <v>526</v>
      </c>
      <c r="D5965">
        <v>2020</v>
      </c>
      <c r="E5965" t="str">
        <f t="shared" si="94"/>
        <v>Togo 2020</v>
      </c>
      <c r="F5965">
        <v>2.8389859874966498E-2</v>
      </c>
      <c r="G5965">
        <v>7.3884616695972696</v>
      </c>
      <c r="H5965">
        <v>0.23118128826199399</v>
      </c>
      <c r="I5965">
        <v>0.43999999761581399</v>
      </c>
      <c r="O5965">
        <v>2</v>
      </c>
    </row>
    <row r="5966" spans="1:15" x14ac:dyDescent="0.2">
      <c r="A5966" t="s">
        <v>527</v>
      </c>
      <c r="B5966" t="s">
        <v>528</v>
      </c>
      <c r="C5966" t="s">
        <v>529</v>
      </c>
      <c r="D5966">
        <v>2020</v>
      </c>
      <c r="E5966" t="str">
        <f t="shared" si="94"/>
        <v>Tonga 2020</v>
      </c>
      <c r="G5966">
        <v>30.960357708575401</v>
      </c>
      <c r="H5966">
        <v>0.351819760710392</v>
      </c>
      <c r="O5966">
        <v>2</v>
      </c>
    </row>
    <row r="5967" spans="1:15" x14ac:dyDescent="0.2">
      <c r="A5967" t="s">
        <v>530</v>
      </c>
      <c r="B5967" t="s">
        <v>531</v>
      </c>
      <c r="C5967" t="s">
        <v>532</v>
      </c>
      <c r="D5967">
        <v>2020</v>
      </c>
      <c r="E5967" t="str">
        <f t="shared" si="94"/>
        <v>Trinidad and Tobago 2020</v>
      </c>
      <c r="F5967">
        <v>7.4535334815310503E-3</v>
      </c>
      <c r="I5967">
        <v>0.35400000214576699</v>
      </c>
      <c r="L5967">
        <v>399</v>
      </c>
      <c r="O5967">
        <v>2</v>
      </c>
    </row>
    <row r="5968" spans="1:15" x14ac:dyDescent="0.2">
      <c r="A5968" t="s">
        <v>533</v>
      </c>
      <c r="B5968" t="s">
        <v>534</v>
      </c>
      <c r="C5968" t="s">
        <v>535</v>
      </c>
      <c r="D5968">
        <v>2020</v>
      </c>
      <c r="E5968" t="str">
        <f t="shared" si="94"/>
        <v>Tunisia 2020</v>
      </c>
      <c r="F5968">
        <v>2.9077444697549099E-2</v>
      </c>
      <c r="G5968">
        <v>2.3696726152316998</v>
      </c>
      <c r="H5968">
        <v>0.62475409257264802</v>
      </c>
      <c r="I5968">
        <v>0.980000019073486</v>
      </c>
      <c r="K5968">
        <v>2</v>
      </c>
      <c r="L5968">
        <v>562</v>
      </c>
      <c r="M5968">
        <v>12</v>
      </c>
      <c r="N5968">
        <v>2</v>
      </c>
      <c r="O5968">
        <v>2</v>
      </c>
    </row>
    <row r="5969" spans="1:15" x14ac:dyDescent="0.2">
      <c r="A5969" t="s">
        <v>536</v>
      </c>
      <c r="B5969" t="s">
        <v>537</v>
      </c>
      <c r="C5969" t="s">
        <v>538</v>
      </c>
      <c r="D5969">
        <v>2020</v>
      </c>
      <c r="E5969" t="str">
        <f t="shared" si="94"/>
        <v>Turkey 2020</v>
      </c>
      <c r="F5969">
        <v>2.4322119582474801E-2</v>
      </c>
      <c r="G5969">
        <v>7.5698693586255E-2</v>
      </c>
      <c r="H5969">
        <v>0.193632144193262</v>
      </c>
      <c r="I5969">
        <v>0.75</v>
      </c>
      <c r="J5969">
        <v>375</v>
      </c>
      <c r="K5969">
        <v>1</v>
      </c>
      <c r="L5969">
        <v>2108</v>
      </c>
      <c r="M5969">
        <v>205</v>
      </c>
      <c r="N5969">
        <v>2</v>
      </c>
      <c r="O5969">
        <v>3</v>
      </c>
    </row>
    <row r="5970" spans="1:15" x14ac:dyDescent="0.2">
      <c r="A5970" t="s">
        <v>539</v>
      </c>
      <c r="B5970" t="s">
        <v>540</v>
      </c>
      <c r="C5970" t="s">
        <v>541</v>
      </c>
      <c r="D5970">
        <v>2020</v>
      </c>
      <c r="E5970" t="str">
        <f t="shared" si="94"/>
        <v>Turkmenistan 2020</v>
      </c>
      <c r="I5970">
        <v>0.85000002384185802</v>
      </c>
      <c r="O5970">
        <v>2</v>
      </c>
    </row>
    <row r="5971" spans="1:15" x14ac:dyDescent="0.2">
      <c r="A5971" t="s">
        <v>542</v>
      </c>
      <c r="B5971" t="s">
        <v>543</v>
      </c>
      <c r="C5971" t="s">
        <v>544</v>
      </c>
      <c r="D5971">
        <v>2020</v>
      </c>
      <c r="E5971" t="str">
        <f t="shared" si="94"/>
        <v>Tuvalu 2020</v>
      </c>
      <c r="G5971">
        <v>58.224438746891799</v>
      </c>
      <c r="O5971">
        <v>0</v>
      </c>
    </row>
    <row r="5972" spans="1:15" x14ac:dyDescent="0.2">
      <c r="A5972" t="s">
        <v>545</v>
      </c>
      <c r="B5972" t="s">
        <v>546</v>
      </c>
      <c r="C5972" t="s">
        <v>547</v>
      </c>
      <c r="D5972">
        <v>2020</v>
      </c>
      <c r="E5972" t="str">
        <f t="shared" si="94"/>
        <v>Uganda 2020</v>
      </c>
      <c r="F5972">
        <v>2.5971446652754301E-2</v>
      </c>
      <c r="G5972">
        <v>9.23131501548648</v>
      </c>
      <c r="H5972">
        <v>0.339456814983706</v>
      </c>
      <c r="I5972">
        <v>0.15999999642372101</v>
      </c>
      <c r="L5972">
        <v>4460</v>
      </c>
      <c r="N5972">
        <v>2</v>
      </c>
      <c r="O5972">
        <v>3</v>
      </c>
    </row>
    <row r="5973" spans="1:15" x14ac:dyDescent="0.2">
      <c r="A5973" t="s">
        <v>548</v>
      </c>
      <c r="B5973" t="s">
        <v>549</v>
      </c>
      <c r="C5973" t="s">
        <v>550</v>
      </c>
      <c r="D5973">
        <v>2020</v>
      </c>
      <c r="E5973" t="str">
        <f t="shared" si="94"/>
        <v>Ukraine 2020</v>
      </c>
      <c r="F5973">
        <v>3.8118494813667601E-2</v>
      </c>
      <c r="G5973">
        <v>1.4587337636298101</v>
      </c>
      <c r="H5973">
        <v>0.263597065899425</v>
      </c>
      <c r="I5973">
        <v>0.80599999427795399</v>
      </c>
      <c r="J5973">
        <v>196</v>
      </c>
      <c r="K5973">
        <v>2</v>
      </c>
      <c r="L5973">
        <v>1698</v>
      </c>
      <c r="M5973">
        <v>196</v>
      </c>
      <c r="N5973">
        <v>0</v>
      </c>
      <c r="O5973">
        <v>3</v>
      </c>
    </row>
    <row r="5974" spans="1:15" x14ac:dyDescent="0.2">
      <c r="A5974" t="s">
        <v>551</v>
      </c>
      <c r="B5974" t="s">
        <v>552</v>
      </c>
      <c r="C5974" t="s">
        <v>553</v>
      </c>
      <c r="D5974">
        <v>2020</v>
      </c>
      <c r="E5974" t="str">
        <f t="shared" si="94"/>
        <v>United Arab Emirates 2020</v>
      </c>
      <c r="I5974">
        <v>0.119999997317791</v>
      </c>
      <c r="L5974">
        <v>65</v>
      </c>
      <c r="N5974">
        <v>2</v>
      </c>
      <c r="O5974">
        <v>2</v>
      </c>
    </row>
    <row r="5975" spans="1:15" x14ac:dyDescent="0.2">
      <c r="A5975" t="s">
        <v>554</v>
      </c>
      <c r="B5975" t="s">
        <v>555</v>
      </c>
      <c r="C5975" t="s">
        <v>556</v>
      </c>
      <c r="D5975">
        <v>2020</v>
      </c>
      <c r="E5975" t="str">
        <f t="shared" si="94"/>
        <v>United Kingdom 2020</v>
      </c>
      <c r="F5975">
        <v>2.2407981532301301E-2</v>
      </c>
      <c r="I5975">
        <v>0.81499999761581399</v>
      </c>
      <c r="K5975">
        <v>3</v>
      </c>
      <c r="L5975">
        <v>673</v>
      </c>
      <c r="M5975">
        <v>1</v>
      </c>
      <c r="N5975">
        <v>2</v>
      </c>
      <c r="O5975">
        <v>4</v>
      </c>
    </row>
    <row r="5976" spans="1:15" x14ac:dyDescent="0.2">
      <c r="A5976" t="s">
        <v>557</v>
      </c>
      <c r="B5976" t="s">
        <v>558</v>
      </c>
      <c r="C5976" t="s">
        <v>559</v>
      </c>
      <c r="D5976">
        <v>2020</v>
      </c>
      <c r="E5976" t="str">
        <f t="shared" si="94"/>
        <v>United States 2020</v>
      </c>
      <c r="F5976">
        <v>3.7178850641120198E-2</v>
      </c>
      <c r="I5976">
        <v>0.60000002384185802</v>
      </c>
      <c r="L5976">
        <v>21570</v>
      </c>
      <c r="N5976">
        <v>3</v>
      </c>
      <c r="O5976">
        <v>4</v>
      </c>
    </row>
    <row r="5977" spans="1:15" x14ac:dyDescent="0.2">
      <c r="A5977" t="s">
        <v>560</v>
      </c>
      <c r="B5977" t="s">
        <v>561</v>
      </c>
      <c r="C5977" t="s">
        <v>562</v>
      </c>
      <c r="D5977">
        <v>2020</v>
      </c>
      <c r="E5977" t="str">
        <f t="shared" si="94"/>
        <v>Uruguay 2020</v>
      </c>
      <c r="F5977">
        <v>2.1776722536701602E-2</v>
      </c>
      <c r="I5977">
        <v>0.90799999237060602</v>
      </c>
      <c r="L5977">
        <v>338</v>
      </c>
      <c r="O5977">
        <v>3</v>
      </c>
    </row>
    <row r="5978" spans="1:15" x14ac:dyDescent="0.2">
      <c r="A5978" t="s">
        <v>563</v>
      </c>
      <c r="B5978" t="s">
        <v>564</v>
      </c>
      <c r="C5978" t="s">
        <v>565</v>
      </c>
      <c r="D5978">
        <v>2020</v>
      </c>
      <c r="E5978" t="str">
        <f t="shared" si="94"/>
        <v>Uzbekistan 2020</v>
      </c>
      <c r="G5978">
        <v>2.44417747637192</v>
      </c>
      <c r="H5978">
        <v>0.29062844445452501</v>
      </c>
      <c r="I5978">
        <v>0.80000001192092896</v>
      </c>
      <c r="L5978">
        <v>449</v>
      </c>
      <c r="O5978">
        <v>2</v>
      </c>
    </row>
    <row r="5979" spans="1:15" x14ac:dyDescent="0.2">
      <c r="A5979" t="s">
        <v>566</v>
      </c>
      <c r="B5979" t="s">
        <v>567</v>
      </c>
      <c r="C5979" t="s">
        <v>568</v>
      </c>
      <c r="D5979">
        <v>2020</v>
      </c>
      <c r="E5979" t="str">
        <f t="shared" si="94"/>
        <v>Vanuatu 2020</v>
      </c>
      <c r="G5979">
        <v>15.6312348293631</v>
      </c>
      <c r="H5979">
        <v>0.39254924938257901</v>
      </c>
      <c r="L5979">
        <v>1</v>
      </c>
      <c r="O5979">
        <v>2</v>
      </c>
    </row>
    <row r="5980" spans="1:15" x14ac:dyDescent="0.2">
      <c r="A5980" t="s">
        <v>569</v>
      </c>
      <c r="B5980" t="s">
        <v>570</v>
      </c>
      <c r="C5980" t="s">
        <v>571</v>
      </c>
      <c r="D5980">
        <v>2020</v>
      </c>
      <c r="E5980" t="str">
        <f t="shared" si="94"/>
        <v>Venezuela, RB 2020</v>
      </c>
      <c r="I5980">
        <v>0.84799998998642001</v>
      </c>
      <c r="K5980">
        <v>2</v>
      </c>
      <c r="L5980">
        <v>8384</v>
      </c>
      <c r="M5980">
        <v>5</v>
      </c>
      <c r="O5980">
        <v>2</v>
      </c>
    </row>
    <row r="5981" spans="1:15" x14ac:dyDescent="0.2">
      <c r="A5981" t="s">
        <v>572</v>
      </c>
      <c r="B5981" t="s">
        <v>573</v>
      </c>
      <c r="C5981" t="s">
        <v>574</v>
      </c>
      <c r="D5981">
        <v>2020</v>
      </c>
      <c r="E5981" t="str">
        <f t="shared" si="94"/>
        <v>Vietnam 2020</v>
      </c>
      <c r="G5981">
        <v>0.35193364002435701</v>
      </c>
      <c r="H5981">
        <v>0.15732452128028401</v>
      </c>
      <c r="I5981">
        <v>0.85000002384185802</v>
      </c>
      <c r="O5981">
        <v>2</v>
      </c>
    </row>
    <row r="5982" spans="1:15" x14ac:dyDescent="0.2">
      <c r="A5982" t="s">
        <v>575</v>
      </c>
      <c r="B5982" t="s">
        <v>576</v>
      </c>
      <c r="C5982" t="s">
        <v>577</v>
      </c>
      <c r="D5982">
        <v>2020</v>
      </c>
      <c r="E5982" t="str">
        <f t="shared" si="94"/>
        <v>Yemen, Rep. 2020</v>
      </c>
      <c r="I5982">
        <v>0.490000009536743</v>
      </c>
      <c r="J5982">
        <v>2368</v>
      </c>
      <c r="K5982">
        <v>1</v>
      </c>
      <c r="M5982">
        <v>2730</v>
      </c>
      <c r="N5982">
        <v>2</v>
      </c>
      <c r="O5982">
        <v>2</v>
      </c>
    </row>
    <row r="5983" spans="1:15" x14ac:dyDescent="0.2">
      <c r="A5983" t="s">
        <v>578</v>
      </c>
      <c r="B5983" t="s">
        <v>579</v>
      </c>
      <c r="C5983" t="s">
        <v>580</v>
      </c>
      <c r="D5983">
        <v>2020</v>
      </c>
      <c r="E5983" t="str">
        <f t="shared" si="94"/>
        <v>Zambia 2020</v>
      </c>
      <c r="F5983">
        <v>1.15422546153367E-2</v>
      </c>
      <c r="G5983">
        <v>5.7714457169478299</v>
      </c>
      <c r="H5983">
        <v>0.69655131484143595</v>
      </c>
      <c r="I5983">
        <v>0.43000000715255698</v>
      </c>
      <c r="O5983">
        <v>3</v>
      </c>
    </row>
    <row r="5984" spans="1:15" x14ac:dyDescent="0.2">
      <c r="A5984" t="s">
        <v>581</v>
      </c>
      <c r="B5984" t="s">
        <v>582</v>
      </c>
      <c r="C5984" t="s">
        <v>583</v>
      </c>
      <c r="D5984">
        <v>2020</v>
      </c>
      <c r="E5984" t="str">
        <f t="shared" si="94"/>
        <v>Zimbabwe 2020</v>
      </c>
      <c r="F5984">
        <v>5.4003756982394598E-5</v>
      </c>
      <c r="G5984">
        <v>4.6790079641044198</v>
      </c>
      <c r="H5984">
        <v>0.217747967442075</v>
      </c>
      <c r="I5984">
        <v>0.81999999284744296</v>
      </c>
      <c r="K5984">
        <v>3</v>
      </c>
      <c r="L5984">
        <v>780</v>
      </c>
      <c r="M5984">
        <v>2</v>
      </c>
      <c r="O5984">
        <v>2</v>
      </c>
    </row>
    <row r="5985" spans="11:11" x14ac:dyDescent="0.2">
      <c r="K5985">
        <v>1</v>
      </c>
    </row>
    <row r="5989" spans="11:11" x14ac:dyDescent="0.2">
      <c r="K5989">
        <v>1</v>
      </c>
    </row>
    <row r="5998" spans="11:11" x14ac:dyDescent="0.2">
      <c r="K5998">
        <v>2</v>
      </c>
    </row>
    <row r="6014" spans="11:11" x14ac:dyDescent="0.2">
      <c r="K6014">
        <v>2</v>
      </c>
    </row>
    <row r="6018" spans="11:11" x14ac:dyDescent="0.2">
      <c r="K6018">
        <v>2</v>
      </c>
    </row>
    <row r="6020" spans="11:11" x14ac:dyDescent="0.2">
      <c r="K6020">
        <v>2</v>
      </c>
    </row>
    <row r="6021" spans="11:11" x14ac:dyDescent="0.2">
      <c r="K6021">
        <v>1</v>
      </c>
    </row>
    <row r="6022" spans="11:11" x14ac:dyDescent="0.2">
      <c r="K6022">
        <v>3</v>
      </c>
    </row>
    <row r="6023" spans="11:11" x14ac:dyDescent="0.2">
      <c r="K6023">
        <v>2</v>
      </c>
    </row>
    <row r="6032" spans="11:11" x14ac:dyDescent="0.2">
      <c r="K6032">
        <v>3</v>
      </c>
    </row>
    <row r="6037" spans="11:11" x14ac:dyDescent="0.2">
      <c r="K6037">
        <v>1</v>
      </c>
    </row>
    <row r="6041" spans="11:11" x14ac:dyDescent="0.2">
      <c r="K6041">
        <v>2</v>
      </c>
    </row>
    <row r="6048" spans="11:11" x14ac:dyDescent="0.2">
      <c r="K6048">
        <v>2</v>
      </c>
    </row>
    <row r="6052" spans="11:11" x14ac:dyDescent="0.2">
      <c r="K6052">
        <v>1</v>
      </c>
    </row>
    <row r="6056" spans="11:11" x14ac:dyDescent="0.2">
      <c r="K6056">
        <v>3</v>
      </c>
    </row>
    <row r="6060" spans="11:11" x14ac:dyDescent="0.2">
      <c r="K6060">
        <v>1</v>
      </c>
    </row>
    <row r="6061" spans="11:11" x14ac:dyDescent="0.2">
      <c r="K6061">
        <v>2</v>
      </c>
    </row>
    <row r="6065" spans="11:11" x14ac:dyDescent="0.2">
      <c r="K6065">
        <v>2</v>
      </c>
    </row>
    <row r="6071" spans="11:11" x14ac:dyDescent="0.2">
      <c r="K6071">
        <v>3</v>
      </c>
    </row>
    <row r="6077" spans="11:11" x14ac:dyDescent="0.2">
      <c r="K6077">
        <v>3</v>
      </c>
    </row>
    <row r="6079" spans="11:11" x14ac:dyDescent="0.2">
      <c r="K6079">
        <v>2</v>
      </c>
    </row>
    <row r="6081" spans="11:11" x14ac:dyDescent="0.2">
      <c r="K6081">
        <v>3</v>
      </c>
    </row>
    <row r="6094" spans="11:11" x14ac:dyDescent="0.2">
      <c r="K6094">
        <v>2</v>
      </c>
    </row>
    <row r="6096" spans="11:11" x14ac:dyDescent="0.2">
      <c r="K6096">
        <v>2</v>
      </c>
    </row>
    <row r="6102" spans="11:11" x14ac:dyDescent="0.2">
      <c r="K6102">
        <v>2</v>
      </c>
    </row>
    <row r="6103" spans="11:11" x14ac:dyDescent="0.2">
      <c r="K6103">
        <v>1</v>
      </c>
    </row>
    <row r="6104" spans="11:11" x14ac:dyDescent="0.2">
      <c r="K6104">
        <v>2</v>
      </c>
    </row>
    <row r="6105" spans="11:11" x14ac:dyDescent="0.2">
      <c r="K6105">
        <v>3</v>
      </c>
    </row>
    <row r="6110" spans="11:11" x14ac:dyDescent="0.2">
      <c r="K6110">
        <v>2</v>
      </c>
    </row>
    <row r="6111" spans="11:11" x14ac:dyDescent="0.2">
      <c r="K6111">
        <v>3</v>
      </c>
    </row>
    <row r="6115" spans="11:11" x14ac:dyDescent="0.2">
      <c r="K6115">
        <v>3</v>
      </c>
    </row>
    <row r="6117" spans="11:11" x14ac:dyDescent="0.2">
      <c r="K6117">
        <v>3</v>
      </c>
    </row>
    <row r="6118" spans="11:11" x14ac:dyDescent="0.2">
      <c r="K6118">
        <v>2</v>
      </c>
    </row>
    <row r="6119" spans="11:11" x14ac:dyDescent="0.2">
      <c r="K6119">
        <v>3</v>
      </c>
    </row>
    <row r="6120" spans="11:11" x14ac:dyDescent="0.2">
      <c r="K6120">
        <v>1</v>
      </c>
    </row>
    <row r="6121" spans="11:11" x14ac:dyDescent="0.2">
      <c r="K6121">
        <v>0</v>
      </c>
    </row>
    <row r="6125" spans="11:11" x14ac:dyDescent="0.2">
      <c r="K6125">
        <v>2</v>
      </c>
    </row>
    <row r="6126" spans="11:11" x14ac:dyDescent="0.2">
      <c r="K6126">
        <v>2</v>
      </c>
    </row>
    <row r="6132" spans="11:11" x14ac:dyDescent="0.2">
      <c r="K6132">
        <v>2</v>
      </c>
    </row>
    <row r="6140" spans="11:11" x14ac:dyDescent="0.2">
      <c r="K6140">
        <v>1</v>
      </c>
    </row>
    <row r="6141" spans="11:11" x14ac:dyDescent="0.2">
      <c r="K6141">
        <v>2</v>
      </c>
    </row>
    <row r="6143" spans="11:11" x14ac:dyDescent="0.2">
      <c r="K6143">
        <v>2</v>
      </c>
    </row>
    <row r="6144" spans="11:11" x14ac:dyDescent="0.2">
      <c r="K6144">
        <v>2</v>
      </c>
    </row>
    <row r="6148" spans="11:11" x14ac:dyDescent="0.2">
      <c r="K6148">
        <v>2</v>
      </c>
    </row>
    <row r="6150" spans="11:11" x14ac:dyDescent="0.2">
      <c r="K6150">
        <v>3</v>
      </c>
    </row>
    <row r="6156" spans="11:11" x14ac:dyDescent="0.2">
      <c r="K6156">
        <v>2</v>
      </c>
    </row>
    <row r="6162" spans="11:11" x14ac:dyDescent="0.2">
      <c r="K6162">
        <v>1</v>
      </c>
    </row>
    <row r="6165" spans="11:11" x14ac:dyDescent="0.2">
      <c r="K6165">
        <v>2</v>
      </c>
    </row>
    <row r="6168" spans="11:11" x14ac:dyDescent="0.2">
      <c r="K6168">
        <v>2</v>
      </c>
    </row>
    <row r="6173" spans="11:11" x14ac:dyDescent="0.2">
      <c r="K6173">
        <v>2</v>
      </c>
    </row>
    <row r="6176" spans="11:11" x14ac:dyDescent="0.2">
      <c r="K6176">
        <v>3</v>
      </c>
    </row>
    <row r="6177" spans="11:11" x14ac:dyDescent="0.2">
      <c r="K6177">
        <v>3</v>
      </c>
    </row>
    <row r="6178" spans="11:11" x14ac:dyDescent="0.2">
      <c r="K6178">
        <v>0</v>
      </c>
    </row>
    <row r="6180" spans="11:11" x14ac:dyDescent="0.2">
      <c r="K6180">
        <v>2</v>
      </c>
    </row>
    <row r="6182" spans="11:11" x14ac:dyDescent="0.2">
      <c r="K6182">
        <v>2</v>
      </c>
    </row>
    <row r="6185" spans="11:11" x14ac:dyDescent="0.2">
      <c r="K6185">
        <v>2</v>
      </c>
    </row>
    <row r="6188" spans="11:11" x14ac:dyDescent="0.2">
      <c r="K6188">
        <v>2</v>
      </c>
    </row>
    <row r="6191" spans="11:11" x14ac:dyDescent="0.2">
      <c r="K6191">
        <v>2</v>
      </c>
    </row>
    <row r="6198" spans="11:11" x14ac:dyDescent="0.2">
      <c r="K6198">
        <v>3</v>
      </c>
    </row>
    <row r="6201" spans="11:11" x14ac:dyDescent="0.2">
      <c r="K6201">
        <v>1</v>
      </c>
    </row>
    <row r="6204" spans="11:11" x14ac:dyDescent="0.2">
      <c r="K6204">
        <v>2</v>
      </c>
    </row>
    <row r="6205" spans="11:11" x14ac:dyDescent="0.2">
      <c r="K6205">
        <v>1</v>
      </c>
    </row>
    <row r="6208" spans="11:11" x14ac:dyDescent="0.2">
      <c r="K6208">
        <v>2</v>
      </c>
    </row>
    <row r="6210" spans="11:11" x14ac:dyDescent="0.2">
      <c r="K6210">
        <v>1</v>
      </c>
    </row>
    <row r="6211" spans="11:11" x14ac:dyDescent="0.2">
      <c r="K6211">
        <v>2</v>
      </c>
    </row>
    <row r="6214" spans="11:11" x14ac:dyDescent="0.2">
      <c r="K6214">
        <v>1</v>
      </c>
    </row>
    <row r="6216" spans="11:11" x14ac:dyDescent="0.2">
      <c r="K6216">
        <v>2</v>
      </c>
    </row>
    <row r="6225" spans="11:11" x14ac:dyDescent="0.2">
      <c r="K6225">
        <v>3</v>
      </c>
    </row>
    <row r="6228" spans="11:11" x14ac:dyDescent="0.2">
      <c r="K6228">
        <v>2</v>
      </c>
    </row>
    <row r="6229" spans="11:11" x14ac:dyDescent="0.2">
      <c r="K6229">
        <v>2</v>
      </c>
    </row>
    <row r="6234" spans="11:11" x14ac:dyDescent="0.2">
      <c r="K6234">
        <v>2</v>
      </c>
    </row>
    <row r="6246" spans="11:11" x14ac:dyDescent="0.2">
      <c r="K6246">
        <v>3</v>
      </c>
    </row>
    <row r="6249" spans="11:11" x14ac:dyDescent="0.2">
      <c r="K6249">
        <v>2</v>
      </c>
    </row>
    <row r="6250" spans="11:11" x14ac:dyDescent="0.2">
      <c r="K6250">
        <v>3</v>
      </c>
    </row>
    <row r="6253" spans="11:11" x14ac:dyDescent="0.2">
      <c r="K6253">
        <v>1</v>
      </c>
    </row>
    <row r="6254" spans="11:11" x14ac:dyDescent="0.2">
      <c r="K6254">
        <v>2</v>
      </c>
    </row>
    <row r="6255" spans="11:11" x14ac:dyDescent="0.2">
      <c r="K6255">
        <v>2</v>
      </c>
    </row>
    <row r="6256" spans="11:11" x14ac:dyDescent="0.2">
      <c r="K6256">
        <v>1</v>
      </c>
    </row>
    <row r="6258" spans="11:11" x14ac:dyDescent="0.2">
      <c r="K6258">
        <v>2</v>
      </c>
    </row>
    <row r="6264" spans="11:11" x14ac:dyDescent="0.2">
      <c r="K6264">
        <v>1</v>
      </c>
    </row>
    <row r="6269" spans="11:11" x14ac:dyDescent="0.2">
      <c r="K6269">
        <v>3</v>
      </c>
    </row>
    <row r="6275" spans="11:11" x14ac:dyDescent="0.2">
      <c r="K6275">
        <v>2</v>
      </c>
    </row>
    <row r="6284" spans="11:11" x14ac:dyDescent="0.2">
      <c r="K6284">
        <v>2</v>
      </c>
    </row>
    <row r="6289" spans="11:11" x14ac:dyDescent="0.2">
      <c r="K6289">
        <v>0</v>
      </c>
    </row>
    <row r="6295" spans="11:11" x14ac:dyDescent="0.2">
      <c r="K6295">
        <v>2</v>
      </c>
    </row>
    <row r="6296" spans="11:11" x14ac:dyDescent="0.2">
      <c r="K6296">
        <v>2</v>
      </c>
    </row>
    <row r="6297" spans="11:11" x14ac:dyDescent="0.2">
      <c r="K6297">
        <v>1</v>
      </c>
    </row>
    <row r="6304" spans="11:11" x14ac:dyDescent="0.2">
      <c r="K6304">
        <v>2</v>
      </c>
    </row>
    <row r="6305" spans="11:11" x14ac:dyDescent="0.2">
      <c r="K6305">
        <v>0</v>
      </c>
    </row>
    <row r="6308" spans="11:11" x14ac:dyDescent="0.2">
      <c r="K6308">
        <v>2</v>
      </c>
    </row>
    <row r="6311" spans="11:11" x14ac:dyDescent="0.2">
      <c r="K6311">
        <v>3</v>
      </c>
    </row>
    <row r="6313" spans="11:11" x14ac:dyDescent="0.2">
      <c r="K6313">
        <v>2</v>
      </c>
    </row>
    <row r="6314" spans="11:11" x14ac:dyDescent="0.2">
      <c r="K6314">
        <v>0</v>
      </c>
    </row>
    <row r="6319" spans="11:11" x14ac:dyDescent="0.2">
      <c r="K6319">
        <v>2</v>
      </c>
    </row>
    <row r="6324" spans="11:11" x14ac:dyDescent="0.2">
      <c r="K6324">
        <v>3</v>
      </c>
    </row>
    <row r="6325" spans="11:11" x14ac:dyDescent="0.2">
      <c r="K6325">
        <v>3</v>
      </c>
    </row>
    <row r="6333" spans="11:11" x14ac:dyDescent="0.2">
      <c r="K6333">
        <v>1</v>
      </c>
    </row>
    <row r="6334" spans="11:11" x14ac:dyDescent="0.2">
      <c r="K6334">
        <v>2</v>
      </c>
    </row>
    <row r="6335" spans="11:11" x14ac:dyDescent="0.2">
      <c r="K6335">
        <v>2</v>
      </c>
    </row>
    <row r="6341" spans="11:11" x14ac:dyDescent="0.2">
      <c r="K6341">
        <v>2</v>
      </c>
    </row>
    <row r="6343" spans="11:11" x14ac:dyDescent="0.2">
      <c r="K6343">
        <v>2</v>
      </c>
    </row>
    <row r="6346" spans="11:11" x14ac:dyDescent="0.2">
      <c r="K6346">
        <v>1</v>
      </c>
    </row>
    <row r="6347" spans="11:11" x14ac:dyDescent="0.2">
      <c r="K6347">
        <v>3</v>
      </c>
    </row>
    <row r="6348" spans="11:11" x14ac:dyDescent="0.2">
      <c r="K6348">
        <v>2</v>
      </c>
    </row>
    <row r="6349" spans="11:11" x14ac:dyDescent="0.2">
      <c r="K6349">
        <v>2</v>
      </c>
    </row>
    <row r="6354" spans="11:11" x14ac:dyDescent="0.2">
      <c r="K6354">
        <v>2</v>
      </c>
    </row>
    <row r="6355" spans="11:11" x14ac:dyDescent="0.2">
      <c r="K6355">
        <v>1</v>
      </c>
    </row>
    <row r="6358" spans="11:11" x14ac:dyDescent="0.2">
      <c r="K6358">
        <v>2</v>
      </c>
    </row>
    <row r="6359" spans="11:11" x14ac:dyDescent="0.2">
      <c r="K6359">
        <v>2</v>
      </c>
    </row>
    <row r="6366" spans="11:11" x14ac:dyDescent="0.2">
      <c r="K6366">
        <v>2</v>
      </c>
    </row>
    <row r="6368" spans="11:11" x14ac:dyDescent="0.2">
      <c r="K6368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2021-09-24T20:04:11Z</dcterms:created>
  <dcterms:modified xsi:type="dcterms:W3CDTF">2023-06-04T18:53:11Z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