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輸出摘要" sheetId="1" r:id="rId4"/>
    <sheet name="標題" sheetId="2" r:id="rId5"/>
    <sheet name="測試信息" sheetId="3" r:id="rId6"/>
    <sheet name="Stream Function List" sheetId="4" r:id="rId7"/>
    <sheet name="業務流程清單" sheetId="5" r:id="rId8"/>
    <sheet name="時間同步" sheetId="6" r:id="rId9"/>
    <sheet name="設備控制模式切換" sheetId="7" r:id="rId10"/>
    <sheet name="設備機況收集" sheetId="8" r:id="rId11"/>
    <sheet name="設備警報收集" sheetId="9" r:id="rId12"/>
    <sheet name="設備Trace Data收集" sheetId="10" r:id="rId13"/>
    <sheet name="設備關鍵參數收集" sheetId="11" r:id="rId14"/>
    <sheet name="設備生產訊號收集" sheetId="12" r:id="rId15"/>
    <sheet name="遠程控制" sheetId="13" r:id="rId16"/>
    <sheet name="Work Transfer Scenario" sheetId="14" r:id="rId17"/>
    <sheet name="Loader Carrier Scenario for one" sheetId="15" r:id="rId18"/>
    <sheet name="Loader Carrier Scenario for two" sheetId="16" r:id="rId19"/>
    <sheet name="Unloader Carrier Scenario" sheetId="17" r:id="rId20"/>
    <sheet name="Host Command CAM File" sheetId="18" r:id="rId21"/>
    <sheet name="终端讯息显示" sheetId="19" r:id="rId22"/>
  </sheets>
</workbook>
</file>

<file path=xl/comments1.xml><?xml version="1.0" encoding="utf-8"?>
<comments xmlns="http://schemas.openxmlformats.org/spreadsheetml/2006/main">
  <authors>
    <author>作者</author>
  </authors>
  <commentList>
    <comment ref="G6" authorId="0">
      <text>
        <r>
          <rPr>
            <sz val="11"/>
            <color indexed="8"/>
            <rFont val="Helvetica Neue"/>
          </rPr>
          <t>作者:
O/X</t>
        </r>
      </text>
    </comment>
  </commentList>
</comments>
</file>

<file path=xl/sharedStrings.xml><?xml version="1.0" encoding="utf-8"?>
<sst xmlns="http://schemas.openxmlformats.org/spreadsheetml/2006/main" uniqueCount="519">
  <si>
    <t>此文件從 Numbers 輸出。已將每個表格轉換為不同的 Excel 工作表。每個 Numbers 工作表上的所有其他物件將放置在不同的工作表上。請注意，公式計算可能與 Excel 不同。</t>
  </si>
  <si>
    <t>Numbers 工作表名稱</t>
  </si>
  <si>
    <t>Numbers 表格名稱</t>
  </si>
  <si>
    <t>Excel 工作表名稱</t>
  </si>
  <si>
    <t>標題</t>
  </si>
  <si>
    <t>表格 1</t>
  </si>
  <si>
    <t>設備Unit測試規格</t>
  </si>
  <si>
    <t>項目名稱</t>
  </si>
  <si>
    <t>設備端</t>
  </si>
  <si>
    <t>線別</t>
  </si>
  <si>
    <t>垂直連續鍍銅</t>
  </si>
  <si>
    <t>設備名稱</t>
  </si>
  <si>
    <t>收板機</t>
  </si>
  <si>
    <t>設備廠商</t>
  </si>
  <si>
    <t>富立全</t>
  </si>
  <si>
    <t>測機人員</t>
  </si>
  <si>
    <t>聯繫電話</t>
  </si>
  <si>
    <t>郵件</t>
  </si>
  <si>
    <t>測試日期</t>
  </si>
  <si>
    <t xml:space="preserve"> </t>
  </si>
  <si>
    <t>測試信息</t>
  </si>
  <si>
    <r>
      <rPr>
        <b val="1"/>
        <sz val="11"/>
        <color indexed="8"/>
        <rFont val="Arial"/>
      </rPr>
      <t xml:space="preserve">1. </t>
    </r>
    <r>
      <rPr>
        <b val="1"/>
        <sz val="11"/>
        <color indexed="8"/>
        <rFont val="微软雅黑"/>
      </rPr>
      <t>測試資訊</t>
    </r>
  </si>
  <si>
    <r>
      <rPr>
        <sz val="11"/>
        <color indexed="8"/>
        <rFont val="微软雅黑"/>
      </rPr>
      <t>設備名稱</t>
    </r>
  </si>
  <si>
    <t>垂直連續鍍銅收板機</t>
  </si>
  <si>
    <r>
      <rPr>
        <sz val="11"/>
        <color indexed="8"/>
        <rFont val="微软雅黑"/>
      </rPr>
      <t>測試日期</t>
    </r>
  </si>
  <si>
    <r>
      <rPr>
        <sz val="11"/>
        <color indexed="8"/>
        <rFont val="微软雅黑"/>
      </rPr>
      <t>測試地點</t>
    </r>
  </si>
  <si>
    <t>K6A</t>
  </si>
  <si>
    <r>
      <rPr>
        <b val="1"/>
        <sz val="11"/>
        <color indexed="8"/>
        <rFont val="Arial"/>
      </rPr>
      <t>2. HSMS</t>
    </r>
    <r>
      <rPr>
        <b val="1"/>
        <sz val="11"/>
        <color indexed="8"/>
        <rFont val="微软雅黑"/>
      </rPr>
      <t>連接參數</t>
    </r>
  </si>
  <si>
    <r>
      <rPr>
        <sz val="11"/>
        <color indexed="8"/>
        <rFont val="微软雅黑"/>
      </rPr>
      <t>網路參數</t>
    </r>
  </si>
  <si>
    <t>Host IP</t>
  </si>
  <si>
    <t>192.168.3.110</t>
  </si>
  <si>
    <t>Port</t>
  </si>
  <si>
    <t>Equipment IP</t>
  </si>
  <si>
    <t>192.168.3.111</t>
  </si>
  <si>
    <t>Device ID</t>
  </si>
  <si>
    <r>
      <rPr>
        <b val="1"/>
        <sz val="11"/>
        <color indexed="8"/>
        <rFont val="Arial"/>
      </rPr>
      <t xml:space="preserve">3. </t>
    </r>
    <r>
      <rPr>
        <b val="1"/>
        <sz val="11"/>
        <color indexed="8"/>
        <rFont val="微软雅黑"/>
      </rPr>
      <t>測試參與者</t>
    </r>
  </si>
  <si>
    <r>
      <rPr>
        <sz val="11"/>
        <color indexed="8"/>
        <rFont val="微软雅黑"/>
      </rPr>
      <t>參與部門</t>
    </r>
  </si>
  <si>
    <r>
      <rPr>
        <sz val="11"/>
        <color indexed="8"/>
        <rFont val="微软雅黑"/>
      </rPr>
      <t>參與人</t>
    </r>
  </si>
  <si>
    <r>
      <rPr>
        <sz val="11"/>
        <color indexed="8"/>
        <rFont val="微软雅黑"/>
      </rPr>
      <t>康思騰</t>
    </r>
  </si>
  <si>
    <t>景碩</t>
  </si>
  <si>
    <t>威宇</t>
  </si>
  <si>
    <t>資誠</t>
  </si>
  <si>
    <t>Ivan</t>
  </si>
  <si>
    <r>
      <rPr>
        <b val="1"/>
        <sz val="11"/>
        <color indexed="8"/>
        <rFont val="Arial"/>
      </rPr>
      <t xml:space="preserve">4. </t>
    </r>
    <r>
      <rPr>
        <b val="1"/>
        <sz val="11"/>
        <color indexed="8"/>
        <rFont val="微软雅黑"/>
      </rPr>
      <t>測試結果</t>
    </r>
  </si>
  <si>
    <r>
      <rPr>
        <sz val="11"/>
        <color indexed="8"/>
        <rFont val="微软雅黑"/>
      </rPr>
      <t>測試結果</t>
    </r>
  </si>
  <si>
    <t>OK</t>
  </si>
  <si>
    <t>NG</t>
  </si>
  <si>
    <t>TOTAL</t>
  </si>
  <si>
    <r>
      <rPr>
        <sz val="11"/>
        <color indexed="8"/>
        <rFont val="微软雅黑"/>
      </rPr>
      <t>完成率</t>
    </r>
  </si>
  <si>
    <r>
      <rPr>
        <sz val="11"/>
        <color indexed="8"/>
        <rFont val="微软雅黑"/>
      </rPr>
      <t>預計下次測試時間</t>
    </r>
  </si>
  <si>
    <r>
      <rPr>
        <b val="1"/>
        <sz val="11"/>
        <color indexed="8"/>
        <rFont val="Arial"/>
      </rPr>
      <t xml:space="preserve">5. </t>
    </r>
    <r>
      <rPr>
        <b val="1"/>
        <sz val="11"/>
        <color indexed="8"/>
        <rFont val="微软雅黑"/>
      </rPr>
      <t>測試問題</t>
    </r>
  </si>
  <si>
    <r>
      <rPr>
        <sz val="11"/>
        <color indexed="8"/>
        <rFont val="微软雅黑"/>
      </rPr>
      <t>日期</t>
    </r>
  </si>
  <si>
    <r>
      <rPr>
        <sz val="11"/>
        <color indexed="8"/>
        <rFont val="微软雅黑"/>
      </rPr>
      <t>問題描述</t>
    </r>
  </si>
  <si>
    <r>
      <rPr>
        <sz val="11"/>
        <color indexed="8"/>
        <rFont val="微软雅黑"/>
      </rPr>
      <t>責任人</t>
    </r>
  </si>
  <si>
    <r>
      <rPr>
        <sz val="11"/>
        <color indexed="8"/>
        <rFont val="微软雅黑"/>
      </rPr>
      <t>解決日期</t>
    </r>
  </si>
  <si>
    <r>
      <rPr>
        <b val="1"/>
        <sz val="11"/>
        <color indexed="8"/>
        <rFont val="Arial"/>
      </rPr>
      <t xml:space="preserve">6. </t>
    </r>
    <r>
      <rPr>
        <b val="1"/>
        <sz val="11"/>
        <color indexed="8"/>
        <rFont val="微软雅黑"/>
      </rPr>
      <t>測試記錄</t>
    </r>
  </si>
  <si>
    <r>
      <rPr>
        <sz val="11"/>
        <color indexed="8"/>
        <rFont val="微软雅黑"/>
      </rPr>
      <t>進度</t>
    </r>
  </si>
  <si>
    <r>
      <rPr>
        <sz val="11"/>
        <color indexed="8"/>
        <rFont val="微软雅黑"/>
      </rPr>
      <t>備註</t>
    </r>
  </si>
  <si>
    <t>.</t>
  </si>
  <si>
    <t>Panel Process End.</t>
  </si>
  <si>
    <r>
      <rPr>
        <sz val="10"/>
        <color indexed="8"/>
        <rFont val="微软雅黑"/>
      </rPr>
      <t>當設備完成一篇</t>
    </r>
    <r>
      <rPr>
        <sz val="10"/>
        <color indexed="8"/>
        <rFont val="Arial"/>
      </rPr>
      <t>Panel</t>
    </r>
    <r>
      <rPr>
        <sz val="10"/>
        <color indexed="8"/>
        <rFont val="微软雅黑"/>
      </rPr>
      <t>時，判斷該片</t>
    </r>
    <r>
      <rPr>
        <sz val="10"/>
        <color indexed="8"/>
        <rFont val="Arial"/>
      </rPr>
      <t>Panel NG</t>
    </r>
    <r>
      <rPr>
        <sz val="10"/>
        <color indexed="8"/>
        <rFont val="微软雅黑"/>
      </rPr>
      <t>時，把該片放入</t>
    </r>
    <r>
      <rPr>
        <sz val="10"/>
        <color indexed="8"/>
        <rFont val="Arial"/>
      </rPr>
      <t>NG Port</t>
    </r>
    <r>
      <rPr>
        <sz val="10"/>
        <color indexed="8"/>
        <rFont val="微软雅黑"/>
      </rPr>
      <t>。</t>
    </r>
  </si>
  <si>
    <t>Stream Function List</t>
  </si>
  <si>
    <t>Stream Function List Score:</t>
  </si>
  <si>
    <t>Reslut:  0：NG；1：OK</t>
  </si>
  <si>
    <t>Stream</t>
  </si>
  <si>
    <t>Function</t>
  </si>
  <si>
    <t>SFCD/CEID/DVID</t>
  </si>
  <si>
    <t>Description</t>
  </si>
  <si>
    <t>Direction</t>
  </si>
  <si>
    <t>used</t>
  </si>
  <si>
    <t>Comment</t>
  </si>
  <si>
    <t>Sn</t>
  </si>
  <si>
    <t>F0</t>
  </si>
  <si>
    <t>Abort Transaction</t>
  </si>
  <si>
    <r>
      <rPr>
        <sz val="11"/>
        <color indexed="8"/>
        <rFont val="Tahoma"/>
      </rPr>
      <t>H</t>
    </r>
    <r>
      <rPr>
        <sz val="11"/>
        <color indexed="8"/>
        <rFont val="Arial"/>
      </rPr>
      <t>↔</t>
    </r>
    <r>
      <rPr>
        <sz val="11"/>
        <color indexed="8"/>
        <rFont val="Tahoma"/>
      </rPr>
      <t>E</t>
    </r>
  </si>
  <si>
    <t>O</t>
  </si>
  <si>
    <t>S1</t>
  </si>
  <si>
    <t>F1</t>
  </si>
  <si>
    <t>Are You There Request</t>
  </si>
  <si>
    <t>F2</t>
  </si>
  <si>
    <t>Online Data</t>
  </si>
  <si>
    <t>F3</t>
  </si>
  <si>
    <t>Selected Equipment Status Request</t>
  </si>
  <si>
    <r>
      <rPr>
        <sz val="11"/>
        <color indexed="8"/>
        <rFont val="Tahoma"/>
      </rPr>
      <t>H</t>
    </r>
    <r>
      <rPr>
        <sz val="11"/>
        <color indexed="8"/>
        <rFont val="Microsoft JhengHei"/>
      </rPr>
      <t>→</t>
    </r>
    <r>
      <rPr>
        <sz val="11"/>
        <color indexed="8"/>
        <rFont val="Tahoma"/>
      </rPr>
      <t>E</t>
    </r>
  </si>
  <si>
    <t>F4</t>
  </si>
  <si>
    <t>Selected Equipment Status Data</t>
  </si>
  <si>
    <r>
      <rPr>
        <sz val="11"/>
        <color indexed="8"/>
        <rFont val="Tahoma"/>
      </rPr>
      <t>H</t>
    </r>
    <r>
      <rPr>
        <sz val="11"/>
        <color indexed="8"/>
        <rFont val="Microsoft JhengHei"/>
      </rPr>
      <t>←</t>
    </r>
    <r>
      <rPr>
        <sz val="11"/>
        <color indexed="8"/>
        <rFont val="Tahoma"/>
      </rPr>
      <t>E</t>
    </r>
  </si>
  <si>
    <t>F13</t>
  </si>
  <si>
    <t>Establish Communications Request</t>
  </si>
  <si>
    <t>F14</t>
  </si>
  <si>
    <t>Establish Communications Request Acknowledge</t>
  </si>
  <si>
    <t>F15</t>
  </si>
  <si>
    <t>Request Offline Request</t>
  </si>
  <si>
    <t>F16</t>
  </si>
  <si>
    <t>Offline Acknowledge</t>
  </si>
  <si>
    <t>F17</t>
  </si>
  <si>
    <t>Request Online Request</t>
  </si>
  <si>
    <t>F18</t>
  </si>
  <si>
    <t>Online Acknowledge</t>
  </si>
  <si>
    <t>S2</t>
  </si>
  <si>
    <t>Equipment Constant Request</t>
  </si>
  <si>
    <t>Equipment Constant Data</t>
  </si>
  <si>
    <t>Date and Time Request</t>
  </si>
  <si>
    <t>Date and Time Data</t>
  </si>
  <si>
    <t>F23</t>
  </si>
  <si>
    <t>Trace Initialization Send</t>
  </si>
  <si>
    <t>F24</t>
  </si>
  <si>
    <t>Trace Initialization Acknowledge</t>
  </si>
  <si>
    <t>F25</t>
  </si>
  <si>
    <t>Loop-back Diagnostic Request</t>
  </si>
  <si>
    <t>F26</t>
  </si>
  <si>
    <t>Loop-back Diagnostic Data</t>
  </si>
  <si>
    <t>F31</t>
  </si>
  <si>
    <t>Date and Time Set Request</t>
  </si>
  <si>
    <t>F32</t>
  </si>
  <si>
    <t>Date and Time Set Acknowledge</t>
  </si>
  <si>
    <t>F33</t>
  </si>
  <si>
    <t>Define Report</t>
  </si>
  <si>
    <t>F34</t>
  </si>
  <si>
    <t>Define Report Acknowledge</t>
  </si>
  <si>
    <t>F35</t>
  </si>
  <si>
    <t>Link Event Report</t>
  </si>
  <si>
    <t>F36</t>
  </si>
  <si>
    <t>Link Event Report Acknowledge</t>
  </si>
  <si>
    <t>F37</t>
  </si>
  <si>
    <t>Enable/Disable Event Report</t>
  </si>
  <si>
    <t>F38</t>
  </si>
  <si>
    <t>Enable/Disable Event Report Acknowledge</t>
  </si>
  <si>
    <t>F41</t>
  </si>
  <si>
    <t>Host Command Send</t>
  </si>
  <si>
    <t>F42</t>
  </si>
  <si>
    <t>Host Command Acknowledge</t>
  </si>
  <si>
    <t>S5</t>
  </si>
  <si>
    <t>EQP Alarm Report Send</t>
  </si>
  <si>
    <t>EQP Alarm Report Acknowledge</t>
  </si>
  <si>
    <t>Enable/Disable Alarm Send</t>
  </si>
  <si>
    <t>Enable/Disable Alarm Acknowledge</t>
  </si>
  <si>
    <t>F5</t>
  </si>
  <si>
    <t>List Alarms Request</t>
  </si>
  <si>
    <t>F6</t>
  </si>
  <si>
    <t>List Alarms Data</t>
  </si>
  <si>
    <t>F7</t>
  </si>
  <si>
    <t xml:space="preserve">List Enabled Alarm Request </t>
  </si>
  <si>
    <t>F8</t>
  </si>
  <si>
    <t>List Enabled Alarm Data</t>
  </si>
  <si>
    <t>S6</t>
  </si>
  <si>
    <t>Trace Data Send</t>
  </si>
  <si>
    <t>Trace Data Acknowledge</t>
  </si>
  <si>
    <t>Discrete Variable Data Send</t>
  </si>
  <si>
    <t>X</t>
  </si>
  <si>
    <t>Work Process Data Information Report</t>
  </si>
  <si>
    <t>Lot Process Data Information Report</t>
  </si>
  <si>
    <t>Discrete Variable Data Acknowledge</t>
  </si>
  <si>
    <t>F11</t>
  </si>
  <si>
    <t>Event Report Send</t>
  </si>
  <si>
    <t>F12</t>
  </si>
  <si>
    <t>Event Report Acknowledge</t>
  </si>
  <si>
    <t>S7</t>
  </si>
  <si>
    <t>Process Program Load Inquire</t>
  </si>
  <si>
    <t xml:space="preserve">Process Program Load Grant </t>
  </si>
  <si>
    <t>Process Program Send</t>
  </si>
  <si>
    <t>Process Program Acknowledge</t>
  </si>
  <si>
    <t xml:space="preserve">Process Program Request </t>
  </si>
  <si>
    <t xml:space="preserve">Process Program Data </t>
  </si>
  <si>
    <t>Delete Program Send</t>
  </si>
  <si>
    <t>Delete Process Program Acknowledge</t>
  </si>
  <si>
    <t>F19</t>
  </si>
  <si>
    <t>Current EPPD Request</t>
  </si>
  <si>
    <t>F20</t>
  </si>
  <si>
    <t>Current EPPD Data</t>
  </si>
  <si>
    <t>Formatted Process Program Send</t>
  </si>
  <si>
    <t>Formatted Process Program Acknowledge</t>
  </si>
  <si>
    <t>Formatted Process Program Request</t>
  </si>
  <si>
    <t>Formatted Process Program Data</t>
  </si>
  <si>
    <t>S9</t>
  </si>
  <si>
    <t>Unrecognized Device ID</t>
  </si>
  <si>
    <t>Unrecognized Stream Type</t>
  </si>
  <si>
    <t>Unrecognized Function Type</t>
  </si>
  <si>
    <t>Illegal Data</t>
  </si>
  <si>
    <t>F9</t>
  </si>
  <si>
    <t>Transaction Timer Timeout</t>
  </si>
  <si>
    <t>Data Too Long</t>
  </si>
  <si>
    <t>S10</t>
  </si>
  <si>
    <t>Terminal Display, Single</t>
  </si>
  <si>
    <t>Terminal Display, Single Acknowledge</t>
  </si>
  <si>
    <t>業務流程清單</t>
  </si>
  <si>
    <r>
      <rPr>
        <b val="1"/>
        <sz val="16"/>
        <color indexed="8"/>
        <rFont val="微软雅黑"/>
      </rPr>
      <t>業務流程清單</t>
    </r>
  </si>
  <si>
    <t>No</t>
  </si>
  <si>
    <r>
      <rPr>
        <b val="1"/>
        <sz val="10"/>
        <color indexed="8"/>
        <rFont val="微软雅黑"/>
      </rPr>
      <t>業務流程</t>
    </r>
  </si>
  <si>
    <r>
      <rPr>
        <b val="1"/>
        <sz val="10"/>
        <color indexed="8"/>
        <rFont val="微软雅黑"/>
      </rPr>
      <t>說明</t>
    </r>
  </si>
  <si>
    <r>
      <rPr>
        <b val="1"/>
        <sz val="10"/>
        <color indexed="8"/>
        <rFont val="微软雅黑"/>
      </rPr>
      <t>測試結果</t>
    </r>
  </si>
  <si>
    <r>
      <rPr>
        <b val="1"/>
        <sz val="10"/>
        <color indexed="8"/>
        <rFont val="微软雅黑"/>
      </rPr>
      <t>備註</t>
    </r>
  </si>
  <si>
    <t>設備關鍵參數收集</t>
  </si>
  <si>
    <r>
      <rPr>
        <sz val="12"/>
        <color indexed="8"/>
        <rFont val="微软雅黑"/>
      </rPr>
      <t>■聯線初始化（</t>
    </r>
    <r>
      <rPr>
        <sz val="12"/>
        <color indexed="8"/>
        <rFont val="Arial"/>
      </rPr>
      <t>Equipment Trigger</t>
    </r>
    <r>
      <rPr>
        <sz val="12"/>
        <color indexed="8"/>
        <rFont val="微软雅黑"/>
      </rPr>
      <t>）</t>
    </r>
  </si>
  <si>
    <t>NA</t>
  </si>
  <si>
    <r>
      <rPr>
        <u val="single"/>
        <sz val="12"/>
        <color indexed="24"/>
        <rFont val="微软雅黑"/>
      </rPr>
      <t>時間同步</t>
    </r>
  </si>
  <si>
    <r>
      <rPr>
        <sz val="12"/>
        <color indexed="8"/>
        <rFont val="Segoe UI Symbol"/>
      </rPr>
      <t>■</t>
    </r>
    <r>
      <rPr>
        <sz val="12"/>
        <color indexed="8"/>
        <rFont val="微软雅黑"/>
      </rPr>
      <t>設備時間同步</t>
    </r>
  </si>
  <si>
    <r>
      <rPr>
        <b val="1"/>
        <sz val="12"/>
        <color indexed="8"/>
        <rFont val="Arial"/>
      </rPr>
      <t>OK</t>
    </r>
  </si>
  <si>
    <r>
      <rPr>
        <sz val="12"/>
        <color indexed="8"/>
        <rFont val="微软雅黑"/>
      </rPr>
      <t>■時間同步</t>
    </r>
    <r>
      <rPr>
        <sz val="12"/>
        <color indexed="8"/>
        <rFont val="Arial"/>
      </rPr>
      <t>-Host Trigger</t>
    </r>
  </si>
  <si>
    <r>
      <rPr>
        <b val="1"/>
        <sz val="12"/>
        <color indexed="8"/>
        <rFont val="Arial"/>
      </rPr>
      <t>NA</t>
    </r>
  </si>
  <si>
    <r>
      <rPr>
        <sz val="12"/>
        <color indexed="8"/>
        <rFont val="微软雅黑"/>
      </rPr>
      <t>■時間同步</t>
    </r>
    <r>
      <rPr>
        <sz val="12"/>
        <color indexed="8"/>
        <rFont val="Arial"/>
      </rPr>
      <t>-Equipment Trigger</t>
    </r>
  </si>
  <si>
    <r>
      <rPr>
        <u val="single"/>
        <sz val="12"/>
        <color indexed="24"/>
        <rFont val="微软雅黑"/>
      </rPr>
      <t>設備控制模式切換</t>
    </r>
  </si>
  <si>
    <r>
      <rPr>
        <sz val="12"/>
        <color indexed="8"/>
        <rFont val="微软雅黑"/>
      </rPr>
      <t>■</t>
    </r>
    <r>
      <rPr>
        <sz val="12"/>
        <color indexed="8"/>
        <rFont val="Arial"/>
      </rPr>
      <t>Host Request Offline</t>
    </r>
  </si>
  <si>
    <r>
      <rPr>
        <sz val="12"/>
        <color indexed="8"/>
        <rFont val="微软雅黑"/>
      </rPr>
      <t>■</t>
    </r>
    <r>
      <rPr>
        <sz val="12"/>
        <color indexed="8"/>
        <rFont val="Arial"/>
      </rPr>
      <t>Host Request Online</t>
    </r>
  </si>
  <si>
    <r>
      <rPr>
        <sz val="12"/>
        <color indexed="8"/>
        <rFont val="微软雅黑"/>
      </rPr>
      <t>■</t>
    </r>
    <r>
      <rPr>
        <sz val="12"/>
        <color indexed="8"/>
        <rFont val="Arial"/>
      </rPr>
      <t>Host Command Remote</t>
    </r>
  </si>
  <si>
    <r>
      <rPr>
        <sz val="12"/>
        <color indexed="8"/>
        <rFont val="微软雅黑"/>
      </rPr>
      <t>■</t>
    </r>
    <r>
      <rPr>
        <sz val="12"/>
        <color indexed="8"/>
        <rFont val="Arial"/>
      </rPr>
      <t>Host Command Local</t>
    </r>
  </si>
  <si>
    <r>
      <rPr>
        <u val="single"/>
        <sz val="12"/>
        <color indexed="24"/>
        <rFont val="微软雅黑"/>
      </rPr>
      <t>設備機況收集</t>
    </r>
  </si>
  <si>
    <r>
      <rPr>
        <sz val="12"/>
        <color indexed="8"/>
        <rFont val="微软雅黑"/>
      </rPr>
      <t>■設備機況收集</t>
    </r>
    <r>
      <rPr>
        <sz val="12"/>
        <color indexed="8"/>
        <rFont val="Arial"/>
      </rPr>
      <t>-</t>
    </r>
    <r>
      <rPr>
        <sz val="12"/>
        <color indexed="8"/>
        <rFont val="微软雅黑"/>
      </rPr>
      <t>生產</t>
    </r>
  </si>
  <si>
    <r>
      <rPr>
        <sz val="12"/>
        <color indexed="8"/>
        <rFont val="微软雅黑"/>
      </rPr>
      <t>■設備機況收集</t>
    </r>
    <r>
      <rPr>
        <sz val="12"/>
        <color indexed="8"/>
        <rFont val="Arial"/>
      </rPr>
      <t>-</t>
    </r>
    <r>
      <rPr>
        <sz val="12"/>
        <color indexed="8"/>
        <rFont val="微软雅黑"/>
      </rPr>
      <t>待機</t>
    </r>
  </si>
  <si>
    <r>
      <rPr>
        <sz val="12"/>
        <color indexed="8"/>
        <rFont val="微软雅黑"/>
      </rPr>
      <t>■設備機況收集</t>
    </r>
    <r>
      <rPr>
        <sz val="12"/>
        <color indexed="8"/>
        <rFont val="Arial"/>
      </rPr>
      <t>-</t>
    </r>
    <r>
      <rPr>
        <sz val="12"/>
        <color indexed="8"/>
        <rFont val="微软雅黑"/>
      </rPr>
      <t>停機</t>
    </r>
  </si>
  <si>
    <r>
      <rPr>
        <sz val="12"/>
        <color indexed="8"/>
        <rFont val="微软雅黑"/>
      </rPr>
      <t>■設備機況收集</t>
    </r>
    <r>
      <rPr>
        <sz val="12"/>
        <color indexed="8"/>
        <rFont val="Arial"/>
      </rPr>
      <t>-</t>
    </r>
    <r>
      <rPr>
        <sz val="12"/>
        <color indexed="8"/>
        <rFont val="微软雅黑"/>
      </rPr>
      <t>保養</t>
    </r>
  </si>
  <si>
    <r>
      <rPr>
        <sz val="12"/>
        <color indexed="8"/>
        <rFont val="Arial"/>
      </rPr>
      <t>■設備機況收集-手動</t>
    </r>
  </si>
  <si>
    <r>
      <rPr>
        <sz val="12"/>
        <color indexed="8"/>
        <rFont val="Segoe UI Symbol"/>
      </rPr>
      <t>■</t>
    </r>
    <r>
      <rPr>
        <sz val="12"/>
        <color indexed="8"/>
        <rFont val="微软雅黑"/>
      </rPr>
      <t>設備機況收集</t>
    </r>
    <r>
      <rPr>
        <sz val="12"/>
        <color indexed="8"/>
        <rFont val="Arial"/>
      </rPr>
      <t>-</t>
    </r>
    <r>
      <rPr>
        <sz val="12"/>
        <color indexed="8"/>
        <rFont val="微软雅黑"/>
      </rPr>
      <t>自動</t>
    </r>
  </si>
  <si>
    <r>
      <rPr>
        <u val="single"/>
        <sz val="12"/>
        <color indexed="11"/>
        <rFont val="微软雅黑"/>
      </rPr>
      <t>設備警報收集</t>
    </r>
  </si>
  <si>
    <r>
      <rPr>
        <sz val="12"/>
        <color indexed="8"/>
        <rFont val="微软雅黑"/>
      </rPr>
      <t>■設備警報收集</t>
    </r>
    <r>
      <rPr>
        <sz val="12"/>
        <color indexed="8"/>
        <rFont val="Arial"/>
      </rPr>
      <t>-</t>
    </r>
    <r>
      <rPr>
        <sz val="12"/>
        <color indexed="8"/>
        <rFont val="微软雅黑"/>
      </rPr>
      <t>發生</t>
    </r>
  </si>
  <si>
    <r>
      <rPr>
        <sz val="12"/>
        <color indexed="8"/>
        <rFont val="微软雅黑"/>
      </rPr>
      <t>■設備警報收集</t>
    </r>
    <r>
      <rPr>
        <sz val="12"/>
        <color indexed="8"/>
        <rFont val="Arial"/>
      </rPr>
      <t>-</t>
    </r>
    <r>
      <rPr>
        <sz val="12"/>
        <color indexed="8"/>
        <rFont val="微软雅黑"/>
      </rPr>
      <t>解除</t>
    </r>
  </si>
  <si>
    <r>
      <rPr>
        <sz val="12"/>
        <color indexed="8"/>
        <rFont val="微软雅黑"/>
      </rPr>
      <t>■設備警報收集</t>
    </r>
    <r>
      <rPr>
        <sz val="12"/>
        <color indexed="8"/>
        <rFont val="Arial"/>
      </rPr>
      <t>-</t>
    </r>
    <r>
      <rPr>
        <sz val="12"/>
        <color indexed="8"/>
        <rFont val="微软雅黑"/>
      </rPr>
      <t>查詢</t>
    </r>
  </si>
  <si>
    <r>
      <rPr>
        <u val="single"/>
        <sz val="12"/>
        <color indexed="11"/>
        <rFont val="微软雅黑"/>
      </rPr>
      <t>設備</t>
    </r>
    <r>
      <rPr>
        <u val="single"/>
        <sz val="12"/>
        <color indexed="11"/>
        <rFont val="Arial"/>
      </rPr>
      <t>Trace Data</t>
    </r>
    <r>
      <rPr>
        <u val="single"/>
        <sz val="12"/>
        <color indexed="11"/>
        <rFont val="微软雅黑"/>
      </rPr>
      <t>收集</t>
    </r>
  </si>
  <si>
    <r>
      <rPr>
        <sz val="12"/>
        <color indexed="8"/>
        <rFont val="微软雅黑"/>
      </rPr>
      <t>■設備</t>
    </r>
    <r>
      <rPr>
        <sz val="12"/>
        <color indexed="8"/>
        <rFont val="Arial"/>
      </rPr>
      <t>Trace Data</t>
    </r>
    <r>
      <rPr>
        <sz val="12"/>
        <color indexed="8"/>
        <rFont val="微软雅黑"/>
      </rPr>
      <t>分組定時收集</t>
    </r>
  </si>
  <si>
    <r>
      <rPr>
        <u val="single"/>
        <sz val="12"/>
        <color indexed="11"/>
        <rFont val="微软雅黑"/>
      </rPr>
      <t>設備關鍵參數收集</t>
    </r>
  </si>
  <si>
    <r>
      <rPr>
        <sz val="12"/>
        <color indexed="8"/>
        <rFont val="微软雅黑"/>
      </rPr>
      <t>■設備提供關鍵參數查詢</t>
    </r>
  </si>
  <si>
    <r>
      <rPr>
        <u val="single"/>
        <sz val="12"/>
        <color indexed="11"/>
        <rFont val="微软雅黑"/>
      </rPr>
      <t>設備生產訊號收集</t>
    </r>
  </si>
  <si>
    <r>
      <rPr>
        <sz val="12"/>
        <color indexed="8"/>
        <rFont val="微软雅黑"/>
      </rPr>
      <t>■設備生產訊號收集</t>
    </r>
    <r>
      <rPr>
        <sz val="12"/>
        <color indexed="8"/>
        <rFont val="Arial"/>
      </rPr>
      <t>-Offline</t>
    </r>
  </si>
  <si>
    <r>
      <rPr>
        <sz val="12"/>
        <color indexed="8"/>
        <rFont val="微软雅黑"/>
      </rPr>
      <t>■設備生產訊號收集</t>
    </r>
    <r>
      <rPr>
        <sz val="12"/>
        <color indexed="8"/>
        <rFont val="Arial"/>
      </rPr>
      <t>-Local</t>
    </r>
  </si>
  <si>
    <r>
      <rPr>
        <sz val="12"/>
        <color indexed="8"/>
        <rFont val="微软雅黑"/>
      </rPr>
      <t>■設備生產訊號收集</t>
    </r>
    <r>
      <rPr>
        <sz val="12"/>
        <color indexed="8"/>
        <rFont val="Arial"/>
      </rPr>
      <t>-Remote</t>
    </r>
  </si>
  <si>
    <r>
      <rPr>
        <sz val="12"/>
        <color indexed="8"/>
        <rFont val="微软雅黑"/>
      </rPr>
      <t>■設備生產訊號收集</t>
    </r>
    <r>
      <rPr>
        <sz val="12"/>
        <color indexed="8"/>
        <rFont val="Arial"/>
      </rPr>
      <t>-</t>
    </r>
    <r>
      <rPr>
        <sz val="12"/>
        <color indexed="8"/>
        <rFont val="微软雅黑"/>
      </rPr>
      <t>生產開始訊號</t>
    </r>
  </si>
  <si>
    <r>
      <rPr>
        <sz val="12"/>
        <color indexed="8"/>
        <rFont val="微软雅黑"/>
      </rPr>
      <t>■設備生產訊號收集</t>
    </r>
    <r>
      <rPr>
        <sz val="12"/>
        <color indexed="8"/>
        <rFont val="Arial"/>
      </rPr>
      <t>-</t>
    </r>
    <r>
      <rPr>
        <sz val="12"/>
        <color indexed="8"/>
        <rFont val="微软雅黑"/>
      </rPr>
      <t>生產結束訊號</t>
    </r>
  </si>
  <si>
    <r>
      <rPr>
        <sz val="12"/>
        <color indexed="8"/>
        <rFont val="微软雅黑"/>
      </rPr>
      <t>■設備生產訊號收集</t>
    </r>
    <r>
      <rPr>
        <sz val="12"/>
        <color indexed="8"/>
        <rFont val="Arial"/>
      </rPr>
      <t>-</t>
    </r>
    <r>
      <rPr>
        <sz val="12"/>
        <color indexed="8"/>
        <rFont val="微软雅黑"/>
      </rPr>
      <t>遠程下達配方成功</t>
    </r>
  </si>
  <si>
    <r>
      <rPr>
        <sz val="12"/>
        <color indexed="8"/>
        <rFont val="微软雅黑"/>
      </rPr>
      <t>■</t>
    </r>
    <r>
      <rPr>
        <sz val="12"/>
        <color indexed="8"/>
        <rFont val="新細明體"/>
      </rPr>
      <t>設備生產訊號收集</t>
    </r>
    <r>
      <rPr>
        <sz val="12"/>
        <color indexed="8"/>
        <rFont val="Arial"/>
      </rPr>
      <t>-Slot</t>
    </r>
    <r>
      <rPr>
        <sz val="12"/>
        <color indexed="8"/>
        <rFont val="新細明體"/>
      </rPr>
      <t>完成</t>
    </r>
  </si>
  <si>
    <r>
      <rPr>
        <sz val="12"/>
        <color indexed="8"/>
        <rFont val="微软雅黑"/>
      </rPr>
      <t>■設備生產訊號收集</t>
    </r>
    <r>
      <rPr>
        <sz val="12"/>
        <color indexed="8"/>
        <rFont val="Arial"/>
      </rPr>
      <t>-Panel</t>
    </r>
    <r>
      <rPr>
        <sz val="12"/>
        <color indexed="8"/>
        <rFont val="微软雅黑"/>
      </rPr>
      <t>生產開始訊號</t>
    </r>
  </si>
  <si>
    <r>
      <rPr>
        <sz val="12"/>
        <color indexed="8"/>
        <rFont val="微软雅黑"/>
      </rPr>
      <t>■設備生產訊號收集</t>
    </r>
    <r>
      <rPr>
        <sz val="12"/>
        <color indexed="8"/>
        <rFont val="Arial"/>
      </rPr>
      <t>-Panel</t>
    </r>
    <r>
      <rPr>
        <sz val="12"/>
        <color indexed="8"/>
        <rFont val="微软雅黑"/>
      </rPr>
      <t>生產結束訊號</t>
    </r>
  </si>
  <si>
    <r>
      <rPr>
        <sz val="12"/>
        <color indexed="8"/>
        <rFont val="微软雅黑"/>
      </rPr>
      <t>■設備生產訊號收集</t>
    </r>
    <r>
      <rPr>
        <sz val="12"/>
        <color indexed="8"/>
        <rFont val="Arial"/>
      </rPr>
      <t>-</t>
    </r>
    <r>
      <rPr>
        <sz val="12"/>
        <color indexed="8"/>
        <rFont val="微软雅黑"/>
      </rPr>
      <t>放板到</t>
    </r>
    <r>
      <rPr>
        <sz val="12"/>
        <color indexed="8"/>
        <rFont val="Arial"/>
      </rPr>
      <t>NG</t>
    </r>
    <r>
      <rPr>
        <sz val="12"/>
        <color indexed="8"/>
        <rFont val="微软雅黑"/>
      </rPr>
      <t>工位時</t>
    </r>
  </si>
  <si>
    <r>
      <rPr>
        <sz val="12"/>
        <color indexed="8"/>
        <rFont val="微软雅黑"/>
      </rPr>
      <t>■設備生產訊號收集</t>
    </r>
    <r>
      <rPr>
        <sz val="12"/>
        <color indexed="8"/>
        <rFont val="Arial"/>
      </rPr>
      <t>-NG</t>
    </r>
    <r>
      <rPr>
        <sz val="12"/>
        <color indexed="8"/>
        <rFont val="微软雅黑"/>
      </rPr>
      <t>工位滿時</t>
    </r>
  </si>
  <si>
    <r>
      <rPr>
        <sz val="12"/>
        <color indexed="8"/>
        <rFont val="微软雅黑"/>
      </rPr>
      <t>■</t>
    </r>
    <r>
      <rPr>
        <sz val="12"/>
        <color indexed="8"/>
        <rFont val="新細明體"/>
      </rPr>
      <t>設備生產訊號收集</t>
    </r>
    <r>
      <rPr>
        <sz val="12"/>
        <color indexed="8"/>
        <rFont val="Arial"/>
      </rPr>
      <t xml:space="preserve">-Port1 Port Cancel </t>
    </r>
    <r>
      <rPr>
        <sz val="12"/>
        <color indexed="8"/>
        <rFont val="新細明體"/>
      </rPr>
      <t>強制退框</t>
    </r>
  </si>
  <si>
    <r>
      <rPr>
        <sz val="12"/>
        <color indexed="8"/>
        <rFont val="微软雅黑"/>
      </rPr>
      <t>■設備生產訊號收集</t>
    </r>
    <r>
      <rPr>
        <sz val="12"/>
        <color indexed="8"/>
        <rFont val="Arial"/>
      </rPr>
      <t>-</t>
    </r>
    <r>
      <rPr>
        <sz val="12"/>
        <color indexed="8"/>
        <rFont val="微软雅黑"/>
      </rPr>
      <t>Dummy板上報</t>
    </r>
  </si>
  <si>
    <r>
      <rPr>
        <sz val="12"/>
        <color indexed="8"/>
        <rFont val="微软雅黑"/>
      </rPr>
      <t>■</t>
    </r>
    <r>
      <rPr>
        <sz val="12"/>
        <color indexed="8"/>
        <rFont val="新細明體"/>
      </rPr>
      <t>設備生產訊號收集</t>
    </r>
    <r>
      <rPr>
        <sz val="12"/>
        <color indexed="8"/>
        <rFont val="Arial"/>
      </rPr>
      <t xml:space="preserve">-Port1 Loaded </t>
    </r>
    <r>
      <rPr>
        <sz val="12"/>
        <color indexed="8"/>
        <rFont val="新細明體"/>
      </rPr>
      <t>機台物料檢測</t>
    </r>
  </si>
  <si>
    <r>
      <rPr>
        <sz val="12"/>
        <color indexed="8"/>
        <rFont val="微软雅黑"/>
      </rPr>
      <t>■設備生產訊號收集</t>
    </r>
    <r>
      <rPr>
        <sz val="12"/>
        <color indexed="8"/>
        <rFont val="Arial"/>
      </rPr>
      <t>-</t>
    </r>
    <r>
      <rPr>
        <sz val="12"/>
        <color indexed="8"/>
        <rFont val="微软雅黑"/>
      </rPr>
      <t>配方修改訊號</t>
    </r>
  </si>
  <si>
    <r>
      <rPr>
        <sz val="12"/>
        <color indexed="8"/>
        <rFont val="微软雅黑"/>
      </rPr>
      <t>■</t>
    </r>
    <r>
      <rPr>
        <sz val="12"/>
        <color indexed="8"/>
        <rFont val="新細明體"/>
      </rPr>
      <t>設備生產訊號收集</t>
    </r>
    <r>
      <rPr>
        <sz val="12"/>
        <color indexed="8"/>
        <rFont val="Arial"/>
      </rPr>
      <t xml:space="preserve">-Port Status Change Report (LDRQ) </t>
    </r>
    <r>
      <rPr>
        <sz val="12"/>
        <color indexed="8"/>
        <rFont val="新細明體"/>
      </rPr>
      <t>請求上料</t>
    </r>
  </si>
  <si>
    <r>
      <rPr>
        <sz val="12"/>
        <color indexed="8"/>
        <rFont val="微软雅黑"/>
      </rPr>
      <t>■</t>
    </r>
    <r>
      <rPr>
        <sz val="12"/>
        <color indexed="8"/>
        <rFont val="新細明體"/>
      </rPr>
      <t>設備生產訊號收集</t>
    </r>
    <r>
      <rPr>
        <sz val="12"/>
        <color indexed="8"/>
        <rFont val="Arial"/>
      </rPr>
      <t xml:space="preserve">-Port Status Change Report (LDCP) </t>
    </r>
    <r>
      <rPr>
        <sz val="12"/>
        <color indexed="8"/>
        <rFont val="新細明體"/>
      </rPr>
      <t>上料完成</t>
    </r>
  </si>
  <si>
    <r>
      <rPr>
        <sz val="12"/>
        <color indexed="8"/>
        <rFont val="微软雅黑"/>
      </rPr>
      <t>■</t>
    </r>
    <r>
      <rPr>
        <sz val="12"/>
        <color indexed="8"/>
        <rFont val="新細明體"/>
      </rPr>
      <t>設備生產訊號收集</t>
    </r>
    <r>
      <rPr>
        <sz val="12"/>
        <color indexed="8"/>
        <rFont val="Arial"/>
      </rPr>
      <t xml:space="preserve">-Port Status Change Report (ULRQ) </t>
    </r>
    <r>
      <rPr>
        <sz val="12"/>
        <color indexed="8"/>
        <rFont val="新細明體"/>
      </rPr>
      <t>請求下料</t>
    </r>
  </si>
  <si>
    <r>
      <rPr>
        <sz val="12"/>
        <color indexed="8"/>
        <rFont val="微软雅黑"/>
      </rPr>
      <t>■</t>
    </r>
    <r>
      <rPr>
        <sz val="12"/>
        <color indexed="8"/>
        <rFont val="新細明體"/>
      </rPr>
      <t>設備生產訊號收集</t>
    </r>
    <r>
      <rPr>
        <sz val="12"/>
        <color indexed="8"/>
        <rFont val="Arial"/>
      </rPr>
      <t xml:space="preserve">-Port Status Change Report (ULCP) </t>
    </r>
    <r>
      <rPr>
        <sz val="12"/>
        <color indexed="8"/>
        <rFont val="新細明體"/>
      </rPr>
      <t>下料完成</t>
    </r>
  </si>
  <si>
    <r>
      <rPr>
        <sz val="12"/>
        <color indexed="8"/>
        <rFont val="微软雅黑"/>
      </rPr>
      <t>■設備生產訊號收集</t>
    </r>
    <r>
      <rPr>
        <sz val="12"/>
        <color indexed="8"/>
        <rFont val="Arial"/>
      </rPr>
      <t>-</t>
    </r>
    <r>
      <rPr>
        <sz val="12"/>
        <color indexed="8"/>
        <rFont val="微软雅黑"/>
      </rPr>
      <t>基板入槽時間</t>
    </r>
  </si>
  <si>
    <r>
      <rPr>
        <sz val="12"/>
        <color indexed="8"/>
        <rFont val="微软雅黑"/>
      </rPr>
      <t>■設備生產訊號收集</t>
    </r>
    <r>
      <rPr>
        <sz val="12"/>
        <color indexed="8"/>
        <rFont val="Arial"/>
      </rPr>
      <t>-Port</t>
    </r>
    <r>
      <rPr>
        <sz val="12"/>
        <color indexed="8"/>
        <rFont val="微软雅黑"/>
      </rPr>
      <t>滿料時上報</t>
    </r>
  </si>
  <si>
    <r>
      <rPr>
        <sz val="12"/>
        <color indexed="8"/>
        <rFont val="微软雅黑"/>
      </rPr>
      <t>■設備生產訊號收集</t>
    </r>
    <r>
      <rPr>
        <sz val="12"/>
        <color indexed="8"/>
        <rFont val="Arial"/>
      </rPr>
      <t>-AutoRun</t>
    </r>
    <r>
      <rPr>
        <sz val="12"/>
        <color indexed="8"/>
        <rFont val="微软雅黑"/>
      </rPr>
      <t>開始</t>
    </r>
  </si>
  <si>
    <r>
      <rPr>
        <sz val="12"/>
        <color indexed="8"/>
        <rFont val="微软雅黑"/>
      </rPr>
      <t>■設備生產訊號收集</t>
    </r>
    <r>
      <rPr>
        <sz val="12"/>
        <color indexed="8"/>
        <rFont val="Arial"/>
      </rPr>
      <t>-AutoRun</t>
    </r>
    <r>
      <rPr>
        <sz val="12"/>
        <color indexed="8"/>
        <rFont val="微软雅黑"/>
      </rPr>
      <t>結束</t>
    </r>
  </si>
  <si>
    <r>
      <rPr>
        <sz val="12"/>
        <color indexed="8"/>
        <rFont val="微软雅黑"/>
      </rPr>
      <t>■設備生產訊號收集</t>
    </r>
    <r>
      <rPr>
        <sz val="12"/>
        <color indexed="8"/>
        <rFont val="Arial"/>
      </rPr>
      <t>-</t>
    </r>
    <r>
      <rPr>
        <sz val="12"/>
        <color indexed="8"/>
        <rFont val="微软雅黑"/>
      </rPr>
      <t>啟動緩存池</t>
    </r>
  </si>
  <si>
    <r>
      <rPr>
        <sz val="12"/>
        <color indexed="8"/>
        <rFont val="微软雅黑"/>
      </rPr>
      <t>■設備生產訊號收集</t>
    </r>
    <r>
      <rPr>
        <sz val="12"/>
        <color indexed="8"/>
        <rFont val="Arial"/>
      </rPr>
      <t>-</t>
    </r>
    <r>
      <rPr>
        <sz val="12"/>
        <color indexed="8"/>
        <rFont val="微软雅黑"/>
      </rPr>
      <t>傳輸緩存池</t>
    </r>
  </si>
  <si>
    <r>
      <rPr>
        <sz val="12"/>
        <color indexed="8"/>
        <rFont val="微软雅黑"/>
      </rPr>
      <t>■設備生產訊號收集</t>
    </r>
    <r>
      <rPr>
        <sz val="12"/>
        <color indexed="8"/>
        <rFont val="Arial"/>
      </rPr>
      <t>-</t>
    </r>
    <r>
      <rPr>
        <sz val="12"/>
        <color indexed="8"/>
        <rFont val="微软雅黑"/>
      </rPr>
      <t>凍結緩存池</t>
    </r>
  </si>
  <si>
    <r>
      <rPr>
        <u val="single"/>
        <sz val="12"/>
        <color indexed="11"/>
        <rFont val="Arial"/>
      </rPr>
      <t>Panel</t>
    </r>
    <r>
      <rPr>
        <u val="single"/>
        <sz val="12"/>
        <color indexed="11"/>
        <rFont val="微软雅黑"/>
      </rPr>
      <t>量測資料收集</t>
    </r>
  </si>
  <si>
    <r>
      <rPr>
        <sz val="12"/>
        <color indexed="8"/>
        <rFont val="微软雅黑"/>
      </rPr>
      <t>■收集</t>
    </r>
    <r>
      <rPr>
        <sz val="12"/>
        <color indexed="8"/>
        <rFont val="Arial"/>
      </rPr>
      <t>Panel</t>
    </r>
    <r>
      <rPr>
        <sz val="12"/>
        <color indexed="8"/>
        <rFont val="微软雅黑"/>
      </rPr>
      <t>的製程或量測資料</t>
    </r>
  </si>
  <si>
    <r>
      <rPr>
        <sz val="12"/>
        <color indexed="8"/>
        <rFont val="微软雅黑"/>
      </rPr>
      <t>■收集</t>
    </r>
    <r>
      <rPr>
        <sz val="12"/>
        <color indexed="8"/>
        <rFont val="Arial"/>
      </rPr>
      <t>Lot</t>
    </r>
    <r>
      <rPr>
        <sz val="12"/>
        <color indexed="8"/>
        <rFont val="微软雅黑"/>
      </rPr>
      <t>的製程或量測資料</t>
    </r>
  </si>
  <si>
    <r>
      <rPr>
        <u val="single"/>
        <sz val="12"/>
        <color indexed="11"/>
        <rFont val="Arial"/>
      </rPr>
      <t>遠程式控制制</t>
    </r>
  </si>
  <si>
    <r>
      <rPr>
        <sz val="12"/>
        <color indexed="8"/>
        <rFont val="微软雅黑"/>
      </rPr>
      <t>■遠端控制設備</t>
    </r>
    <r>
      <rPr>
        <sz val="12"/>
        <color indexed="8"/>
        <rFont val="Arial"/>
      </rPr>
      <t>-</t>
    </r>
    <r>
      <rPr>
        <sz val="12"/>
        <color indexed="8"/>
        <rFont val="微软雅黑"/>
      </rPr>
      <t>命令設備開啟遠端模式</t>
    </r>
  </si>
  <si>
    <r>
      <rPr>
        <sz val="12"/>
        <color indexed="8"/>
        <rFont val="微软雅黑"/>
      </rPr>
      <t>■遠端控制設備</t>
    </r>
    <r>
      <rPr>
        <sz val="12"/>
        <color indexed="8"/>
        <rFont val="Arial"/>
      </rPr>
      <t>-</t>
    </r>
    <r>
      <rPr>
        <sz val="12"/>
        <color indexed="8"/>
        <rFont val="微软雅黑"/>
      </rPr>
      <t>命令設備開啟單機模式</t>
    </r>
  </si>
  <si>
    <r>
      <rPr>
        <sz val="12"/>
        <color indexed="8"/>
        <rFont val="微软雅黑"/>
      </rPr>
      <t>■遠端控制設備</t>
    </r>
    <r>
      <rPr>
        <sz val="12"/>
        <color indexed="8"/>
        <rFont val="Arial"/>
      </rPr>
      <t>-Lot/Recipe</t>
    </r>
    <r>
      <rPr>
        <sz val="12"/>
        <color indexed="8"/>
        <rFont val="微软雅黑"/>
      </rPr>
      <t>資訊下達</t>
    </r>
  </si>
  <si>
    <r>
      <rPr>
        <sz val="12"/>
        <color indexed="8"/>
        <rFont val="微软雅黑"/>
      </rPr>
      <t>■遠端控制設備</t>
    </r>
    <r>
      <rPr>
        <sz val="12"/>
        <color indexed="8"/>
        <rFont val="Arial"/>
      </rPr>
      <t>-</t>
    </r>
    <r>
      <rPr>
        <sz val="12"/>
        <color indexed="8"/>
        <rFont val="微软雅黑"/>
      </rPr>
      <t>命令設備開啟收板</t>
    </r>
  </si>
  <si>
    <r>
      <rPr>
        <sz val="12"/>
        <color indexed="8"/>
        <rFont val="微软雅黑"/>
      </rPr>
      <t>■遠端控制設備</t>
    </r>
    <r>
      <rPr>
        <sz val="12"/>
        <color indexed="8"/>
        <rFont val="Arial"/>
      </rPr>
      <t>-</t>
    </r>
    <r>
      <rPr>
        <sz val="12"/>
        <color indexed="8"/>
        <rFont val="新細明體"/>
      </rPr>
      <t>遠端控制設備</t>
    </r>
    <r>
      <rPr>
        <sz val="12"/>
        <color indexed="8"/>
        <rFont val="Arial"/>
      </rPr>
      <t>-Dummy Ack On/Off</t>
    </r>
  </si>
  <si>
    <r>
      <rPr>
        <sz val="12"/>
        <color indexed="8"/>
        <rFont val="微软雅黑"/>
      </rPr>
      <t>■遠端控制設備</t>
    </r>
    <r>
      <rPr>
        <sz val="12"/>
        <color indexed="8"/>
        <rFont val="Arial"/>
      </rPr>
      <t>-</t>
    </r>
    <r>
      <rPr>
        <sz val="12"/>
        <color indexed="8"/>
        <rFont val="微软雅黑"/>
      </rPr>
      <t>信號燈狀態切換</t>
    </r>
  </si>
  <si>
    <r>
      <rPr>
        <sz val="12"/>
        <color indexed="8"/>
        <rFont val="微软雅黑"/>
      </rPr>
      <t>■遠端控制設備</t>
    </r>
    <r>
      <rPr>
        <sz val="12"/>
        <color indexed="8"/>
        <rFont val="Arial"/>
      </rPr>
      <t>-Buzzer</t>
    </r>
    <r>
      <rPr>
        <sz val="12"/>
        <color indexed="8"/>
        <rFont val="微软雅黑"/>
      </rPr>
      <t>控制</t>
    </r>
  </si>
  <si>
    <r>
      <rPr>
        <sz val="12"/>
        <color indexed="8"/>
        <rFont val="SimSun"/>
      </rPr>
      <t>遠端控制設備</t>
    </r>
    <r>
      <rPr>
        <sz val="12"/>
        <color indexed="8"/>
        <rFont val="Arial"/>
      </rPr>
      <t>-Check In Result</t>
    </r>
  </si>
  <si>
    <r>
      <rPr>
        <sz val="12"/>
        <color indexed="8"/>
        <rFont val="SimSun"/>
      </rPr>
      <t>遠端控制設備</t>
    </r>
    <r>
      <rPr>
        <sz val="12"/>
        <color indexed="8"/>
        <rFont val="Arial"/>
      </rPr>
      <t>-Panel ID Upload Report Ack</t>
    </r>
  </si>
  <si>
    <r>
      <rPr>
        <sz val="12"/>
        <color indexed="8"/>
        <rFont val="微软雅黑"/>
      </rPr>
      <t>■</t>
    </r>
    <r>
      <rPr>
        <sz val="12"/>
        <color indexed="8"/>
        <rFont val="Arial"/>
      </rPr>
      <t>S7F3:Process Program Send</t>
    </r>
  </si>
  <si>
    <r>
      <rPr>
        <sz val="12"/>
        <color indexed="8"/>
        <rFont val="SimSun"/>
      </rPr>
      <t>遠端控制設備</t>
    </r>
    <r>
      <rPr>
        <sz val="12"/>
        <color indexed="8"/>
        <rFont val="Arial"/>
      </rPr>
      <t>-Check Out Report Ack</t>
    </r>
  </si>
  <si>
    <r>
      <rPr>
        <sz val="12"/>
        <color indexed="8"/>
        <rFont val="微软雅黑"/>
      </rPr>
      <t>■</t>
    </r>
    <r>
      <rPr>
        <sz val="12"/>
        <color indexed="8"/>
        <rFont val="Arial"/>
      </rPr>
      <t>S9F0:Abort Transaction</t>
    </r>
  </si>
  <si>
    <r>
      <rPr>
        <sz val="12"/>
        <color indexed="8"/>
        <rFont val="SimSun"/>
      </rPr>
      <t>遠端控制設備</t>
    </r>
    <r>
      <rPr>
        <sz val="12"/>
        <color indexed="8"/>
        <rFont val="Arial"/>
      </rPr>
      <t>-PanelID Upload Report Ack-A</t>
    </r>
  </si>
  <si>
    <r>
      <rPr>
        <sz val="12"/>
        <color indexed="8"/>
        <rFont val="SimSun"/>
      </rPr>
      <t>遠端控制設備</t>
    </r>
    <r>
      <rPr>
        <sz val="12"/>
        <color indexed="8"/>
        <rFont val="Arial"/>
      </rPr>
      <t>-PanelID Upload Report Ack-B</t>
    </r>
  </si>
  <si>
    <r>
      <rPr>
        <sz val="12"/>
        <color indexed="8"/>
        <rFont val="SimSun"/>
      </rPr>
      <t>遠端控制設備</t>
    </r>
    <r>
      <rPr>
        <sz val="12"/>
        <color indexed="8"/>
        <rFont val="Arial"/>
      </rPr>
      <t>-Remote Stop</t>
    </r>
  </si>
  <si>
    <t>時間同步</t>
  </si>
  <si>
    <r>
      <rPr>
        <u val="single"/>
        <sz val="12"/>
        <color indexed="11"/>
        <rFont val="Arial"/>
      </rPr>
      <t>Return</t>
    </r>
  </si>
  <si>
    <r>
      <rPr>
        <b val="1"/>
        <sz val="12"/>
        <color indexed="8"/>
        <rFont val="微软雅黑"/>
      </rPr>
      <t>設備時間同步</t>
    </r>
    <r>
      <rPr>
        <b val="1"/>
        <sz val="12"/>
        <color indexed="8"/>
        <rFont val="Arial"/>
      </rPr>
      <t>-Host Trigger</t>
    </r>
  </si>
  <si>
    <t>Host</t>
  </si>
  <si>
    <t>Equipment</t>
  </si>
  <si>
    <t>Result</t>
  </si>
  <si>
    <t>Log</t>
  </si>
  <si>
    <t>Host can set the date and time information to equipment by option setting.</t>
  </si>
  <si>
    <t>11:03:50.908: Send S2F15(631383744).
00 00 82 0F 00 00 25 A2 26 C0   01 07 01 02 B1 04 00 00 04 E2   
A9 02 07 E8 01 02 B1 04 00 00   04 E3 A9 02 00 01 01 02 B1 04   
00 00 04 E4 A9 02 00 1F 01 02   B1 04 00 00 04 E5 A9 02 00 0B   
01 02 B1 04 00 00 04 E6 A9 02   00 0B 01 02 B1 04 00 00 04 E7   
A9 02 00 0B 01 02 B1 04 00 00   08 02 25 01 01 
S2F15 W
&lt;L[7]
  &lt;L[2]
    &lt;U4[1] 1250&gt;
    &lt;U2[1] 2024&gt;
  &gt;
  &lt;L[2]
    &lt;U4[1] 1251&gt;
    &lt;U2[1] 1&gt;
  &gt;
  &lt;L[2]
    &lt;U4[1] 1252&gt;
    &lt;U2[1] 31&gt;
  &gt;
  &lt;L[2]
    &lt;U4[1] 1253&gt;
    &lt;U2[1] 11&gt;
  &gt;
  &lt;L[2]
    &lt;U4[1] 1254&gt;
    &lt;U2[1] 11&gt;
  &gt;
  &lt;L[2]
    &lt;U4[1] 1255&gt;
    &lt;U2[1] 11&gt;
  &gt;
  &lt;L[2]
    &lt;U4[1] 2050&gt;
    &lt;Boolean[1] 0x01&gt;
  &gt;
&gt;
.
11:03:51.018: Receive S2F16(631383744).
00 00 02 10 00 00 25 A2 26 C0   21 01 00 
S2F16
&lt;B[1] 0x00&gt;
.</t>
  </si>
  <si>
    <t>Host requests Date and Time Set</t>
  </si>
  <si>
    <t>S2F15</t>
  </si>
  <si>
    <t>← S2, F16</t>
  </si>
  <si>
    <t>Date and Time Set Acknowledge.</t>
  </si>
  <si>
    <r>
      <rPr>
        <b val="1"/>
        <sz val="12"/>
        <color indexed="8"/>
        <rFont val="微软雅黑"/>
      </rPr>
      <t>時間同步</t>
    </r>
    <r>
      <rPr>
        <b val="1"/>
        <sz val="12"/>
        <color indexed="8"/>
        <rFont val="Arial"/>
      </rPr>
      <t>-Host Trigger</t>
    </r>
  </si>
  <si>
    <r>
      <rPr>
        <b val="1"/>
        <sz val="12"/>
        <color indexed="8"/>
        <rFont val="Arial"/>
      </rPr>
      <t>Host</t>
    </r>
    <r>
      <rPr>
        <b val="1"/>
        <sz val="12"/>
        <color indexed="8"/>
        <rFont val="微软雅黑"/>
      </rPr>
      <t>控制設備切換</t>
    </r>
    <r>
      <rPr>
        <b val="1"/>
        <sz val="12"/>
        <color indexed="8"/>
        <rFont val="Arial"/>
      </rPr>
      <t>Online</t>
    </r>
  </si>
  <si>
    <t>Host requests Date and Time Information</t>
  </si>
  <si>
    <r>
      <rPr>
        <sz val="10"/>
        <color indexed="8"/>
        <rFont val="Arial"/>
      </rPr>
      <t xml:space="preserve">S2, F17 </t>
    </r>
    <r>
      <rPr>
        <sz val="10"/>
        <color indexed="8"/>
        <rFont val="微软雅黑"/>
      </rPr>
      <t>→</t>
    </r>
  </si>
  <si>
    <r>
      <rPr>
        <sz val="10"/>
        <color indexed="8"/>
        <rFont val="微软雅黑"/>
      </rPr>
      <t>←</t>
    </r>
    <r>
      <rPr>
        <sz val="10"/>
        <color indexed="8"/>
        <rFont val="Arial"/>
      </rPr>
      <t xml:space="preserve"> S2, F18</t>
    </r>
  </si>
  <si>
    <t>Date and Time date.</t>
  </si>
  <si>
    <r>
      <rPr>
        <b val="1"/>
        <sz val="12"/>
        <color indexed="8"/>
        <rFont val="微软雅黑"/>
      </rPr>
      <t>時間同步</t>
    </r>
    <r>
      <rPr>
        <b val="1"/>
        <sz val="12"/>
        <color indexed="8"/>
        <rFont val="Arial"/>
      </rPr>
      <t>-Equipment Trigger</t>
    </r>
  </si>
  <si>
    <t>Equipment can request the date and time information from Host</t>
  </si>
  <si>
    <t>Equipment requests Date and Time Information</t>
  </si>
  <si>
    <r>
      <rPr>
        <sz val="10"/>
        <color indexed="8"/>
        <rFont val="微软雅黑"/>
      </rPr>
      <t>←</t>
    </r>
    <r>
      <rPr>
        <sz val="10"/>
        <color indexed="8"/>
        <rFont val="Arial"/>
      </rPr>
      <t>S2, F17</t>
    </r>
  </si>
  <si>
    <r>
      <rPr>
        <sz val="10"/>
        <color indexed="8"/>
        <rFont val="Arial"/>
      </rPr>
      <t xml:space="preserve">S2, F18 </t>
    </r>
    <r>
      <rPr>
        <sz val="10"/>
        <color indexed="8"/>
        <rFont val="微软雅黑"/>
      </rPr>
      <t>→</t>
    </r>
  </si>
  <si>
    <t>設備控制模式切換</t>
  </si>
  <si>
    <r>
      <rPr>
        <u val="single"/>
        <sz val="12"/>
        <color indexed="24"/>
        <rFont val="Arial"/>
      </rPr>
      <t>Return</t>
    </r>
  </si>
  <si>
    <r>
      <rPr>
        <b val="1"/>
        <sz val="12"/>
        <color indexed="8"/>
        <rFont val="Arial"/>
      </rPr>
      <t>Host</t>
    </r>
    <r>
      <rPr>
        <sz val="12"/>
        <color indexed="8"/>
        <rFont val="SimSun"/>
      </rPr>
      <t>控制設備切換</t>
    </r>
    <r>
      <rPr>
        <b val="1"/>
        <sz val="12"/>
        <color indexed="8"/>
        <rFont val="Arial"/>
      </rPr>
      <t>Offline</t>
    </r>
  </si>
  <si>
    <r>
      <rPr>
        <sz val="10"/>
        <color indexed="8"/>
        <rFont val="Arial"/>
      </rPr>
      <t xml:space="preserve">S1, F15 </t>
    </r>
    <r>
      <rPr>
        <sz val="10"/>
        <color indexed="8"/>
        <rFont val="微软雅黑"/>
      </rPr>
      <t>→</t>
    </r>
  </si>
  <si>
    <r>
      <rPr>
        <sz val="10"/>
        <color indexed="8"/>
        <rFont val="微软雅黑"/>
      </rPr>
      <t>←</t>
    </r>
    <r>
      <rPr>
        <sz val="10"/>
        <color indexed="8"/>
        <rFont val="Arial"/>
      </rPr>
      <t xml:space="preserve"> S1, F16</t>
    </r>
  </si>
  <si>
    <t>Acknowledge</t>
  </si>
  <si>
    <r>
      <rPr>
        <sz val="10"/>
        <color indexed="8"/>
        <rFont val="微软雅黑"/>
      </rPr>
      <t>←</t>
    </r>
    <r>
      <rPr>
        <sz val="10"/>
        <color indexed="8"/>
        <rFont val="Arial"/>
      </rPr>
      <t xml:space="preserve"> S6, F11</t>
    </r>
  </si>
  <si>
    <t>Report Control Mode Change.</t>
  </si>
  <si>
    <t>(Offline).</t>
  </si>
  <si>
    <t>Host reply Ack</t>
  </si>
  <si>
    <r>
      <rPr>
        <sz val="10"/>
        <color indexed="8"/>
        <rFont val="Arial"/>
      </rPr>
      <t xml:space="preserve">S6, F12 </t>
    </r>
    <r>
      <rPr>
        <sz val="10"/>
        <color indexed="8"/>
        <rFont val="微软雅黑"/>
      </rPr>
      <t>→</t>
    </r>
  </si>
  <si>
    <t>Host request Online</t>
  </si>
  <si>
    <r>
      <rPr>
        <sz val="10"/>
        <color indexed="8"/>
        <rFont val="Arial"/>
      </rPr>
      <t xml:space="preserve">S1, F17 </t>
    </r>
    <r>
      <rPr>
        <sz val="10"/>
        <color indexed="8"/>
        <rFont val="微软雅黑"/>
      </rPr>
      <t>→</t>
    </r>
  </si>
  <si>
    <r>
      <rPr>
        <sz val="10"/>
        <color indexed="8"/>
        <rFont val="微软雅黑"/>
      </rPr>
      <t>←</t>
    </r>
    <r>
      <rPr>
        <sz val="10"/>
        <color indexed="8"/>
        <rFont val="Arial"/>
      </rPr>
      <t xml:space="preserve"> S1, F18</t>
    </r>
  </si>
  <si>
    <t>(Online Local Or Online Remote).</t>
  </si>
  <si>
    <r>
      <rPr>
        <b val="1"/>
        <sz val="12"/>
        <color indexed="8"/>
        <rFont val="Arial"/>
      </rPr>
      <t>Host</t>
    </r>
    <r>
      <rPr>
        <b val="1"/>
        <sz val="12"/>
        <color indexed="8"/>
        <rFont val="微软雅黑"/>
      </rPr>
      <t>控制設備切換</t>
    </r>
    <r>
      <rPr>
        <b val="1"/>
        <sz val="12"/>
        <color indexed="8"/>
        <rFont val="Arial"/>
      </rPr>
      <t xml:space="preserve"> Online Remote</t>
    </r>
  </si>
  <si>
    <t>if equipment current control mode is online local</t>
  </si>
  <si>
    <t>Linktest.rsp received!
11:02:11.881: Send S2F15(631383740).
00 00 82 0F 00 00 25 A2 26 BC   01 01 01 02 B1 04 00 00 08 13   
25 01 01 
S2F15 W
&lt;L[1]
  &lt;L[2]
    &lt;U4[1] 2067&gt;
    &lt;Boolean[1] 0x01&gt;
  &gt;
&gt;
.
11:02:11.907: Receive S2F16(631383740).
00 00 02 10 00 00 25 A2 26 BC   21 01 00 
S2F16
&lt;B[1] 0x00&gt;
.
11:02:12.084: Receive S6F11(3766091901).
00 00 86 0B 00 00 E0 7A 00 7D   01 03 A9 02 00 1D B1 04 00 00   
00 80 01 01 01 02 A9 02 00 80   01 01 25 01 01 
S6F11 W
&lt;L[3]
  &lt;U2[1] 29&gt;
  &lt;U4[1] 128&gt;
  &lt;L[1]
    &lt;L[2]
      &lt;U2[1] 128&gt;
      &lt;L[1]
        &lt;Boolean[1] 0x01&gt;
      &gt;
    &gt;
  &gt;
&gt;
.
11:02:12.113: Send S6F12(3766091901).
00 00 06 0C 00 00 E0 7A 00 7D   25 01 00 
S6F12
&lt;Boolean[1] 0x00&gt;
.</t>
  </si>
  <si>
    <t>Host Command Remote</t>
  </si>
  <si>
    <r>
      <rPr>
        <sz val="10"/>
        <color indexed="8"/>
        <rFont val="Arial"/>
      </rPr>
      <t xml:space="preserve">S2, F15 </t>
    </r>
    <r>
      <rPr>
        <sz val="10"/>
        <color indexed="8"/>
        <rFont val="微软雅黑"/>
      </rPr>
      <t>→</t>
    </r>
  </si>
  <si>
    <t>(Online Remote).</t>
  </si>
  <si>
    <r>
      <rPr>
        <b val="1"/>
        <sz val="12"/>
        <color indexed="8"/>
        <rFont val="Arial"/>
      </rPr>
      <t>Host</t>
    </r>
    <r>
      <rPr>
        <b val="1"/>
        <sz val="12"/>
        <color indexed="8"/>
        <rFont val="微软雅黑"/>
      </rPr>
      <t>控制設備切換</t>
    </r>
    <r>
      <rPr>
        <b val="1"/>
        <sz val="12"/>
        <color indexed="8"/>
        <rFont val="Arial"/>
      </rPr>
      <t xml:space="preserve"> Online Local</t>
    </r>
  </si>
  <si>
    <t>if equipment current control mode is online Remote</t>
  </si>
  <si>
    <t>11:01:38.996: Send S2F15(631383738).
00 00 82 0F 00 00 25 A2 26 BA   01 01 01 02 B1 04 00 00 08 13   
25 01 00 
S2F15 W
&lt;L[1]
  &lt;L[2]
    &lt;U4[1] 2067&gt;
    &lt;Boolean[1] 0x00&gt;
  &gt;
&gt;
.
11:01:39.024: Receive S2F16(631383738).
00 00 02 10 00 00 25 A2 26 BA   21 01 00 
S2F16
&lt;B[1] 0x00&gt;
.
11:01:39.205: Receive S6F11(463384700).
00 00 86 0B 00 00 1B 9E B0 7C   01 03 A9 02 00 4C B1 04 00 00   
00 80 01 01 01 02 A9 02 00 80   01 01 25 01 00 
S6F11 W
&lt;L[3]
  &lt;U2[1] 76&gt;
  &lt;U4[1] 128&gt;
  &lt;L[1]
    &lt;L[2]
      &lt;U2[1] 128&gt;
      &lt;L[1]
        &lt;Boolean[1] 0x00&gt;
      &gt;
    &gt;
  &gt;
&gt;
.
11:01:39.237: Send S6F12(463384700).
00 00 06 0C 00 00 1B 9E B0 7C   25 01 00 
S6F12
&lt;Boolean[1] 0x00&gt;
.</t>
  </si>
  <si>
    <t>Host Command Local</t>
  </si>
  <si>
    <r>
      <rPr>
        <sz val="10"/>
        <color indexed="8"/>
        <rFont val="微软雅黑"/>
      </rPr>
      <t>←</t>
    </r>
    <r>
      <rPr>
        <sz val="10"/>
        <color indexed="8"/>
        <rFont val="Arial"/>
      </rPr>
      <t xml:space="preserve"> S2, F16</t>
    </r>
  </si>
  <si>
    <t>(Online Local).</t>
  </si>
  <si>
    <t>設備機況收集</t>
  </si>
  <si>
    <r>
      <rPr>
        <b val="1"/>
        <sz val="12"/>
        <color indexed="8"/>
        <rFont val="微软雅黑"/>
      </rPr>
      <t>設備機況收集</t>
    </r>
    <r>
      <rPr>
        <b val="1"/>
        <sz val="12"/>
        <color indexed="8"/>
        <rFont val="Arial"/>
      </rPr>
      <t>-</t>
    </r>
    <r>
      <rPr>
        <b val="1"/>
        <sz val="12"/>
        <color indexed="8"/>
        <rFont val="微软雅黑"/>
      </rPr>
      <t>运行</t>
    </r>
  </si>
  <si>
    <t>11:15:06.214: Receive S6F11(3670375772).
00 00 86 0B 00 00 DA C5 7D 5C   01 03 A9 02 00 68 B1 04 00 00   
00 7A 01 01 01 02 A9 02 00 78   01 01 A9 02 00 03 
S6F11 W
&lt;L[3]
  &lt;U2[1] 104&gt;
  &lt;U4[1] 122&gt;
  &lt;L[1]
    &lt;L[2]
      &lt;U2[1] 120&gt;
      &lt;L[1]
        &lt;U2[1] 3&gt;
      &gt;
    &gt;
  &gt;
&gt;
.
11:15:06.344: Send S6F12(3670375772).
00 00 06 0C 00 00 DA C5 7D 5C   25 01 00 
S6F12
&lt;Boolean[1] 0x00&gt;
.</t>
  </si>
  <si>
    <t>Equipment Status Report - RUN</t>
  </si>
  <si>
    <t>Host reply result</t>
  </si>
  <si>
    <r>
      <rPr>
        <sz val="10"/>
        <color indexed="8"/>
        <rFont val="Arial"/>
      </rPr>
      <t xml:space="preserve">S6, F12  </t>
    </r>
    <r>
      <rPr>
        <sz val="10"/>
        <color indexed="8"/>
        <rFont val="微软雅黑"/>
      </rPr>
      <t>→</t>
    </r>
  </si>
  <si>
    <r>
      <rPr>
        <b val="1"/>
        <sz val="12"/>
        <color indexed="8"/>
        <rFont val="微软雅黑"/>
      </rPr>
      <t>設備機況收集</t>
    </r>
    <r>
      <rPr>
        <b val="1"/>
        <sz val="12"/>
        <color indexed="8"/>
        <rFont val="Arial"/>
      </rPr>
      <t>-</t>
    </r>
    <r>
      <rPr>
        <b val="1"/>
        <sz val="12"/>
        <color indexed="8"/>
        <rFont val="微软雅黑"/>
      </rPr>
      <t>待機</t>
    </r>
  </si>
  <si>
    <t>11:07:45.608: Receive S6F11(5739804).
00 00 86 0B 00 00 00 57 95 1C   01 03 A9 02 00 54 B1 04 00 00   
00 79 01 01 01 02 A9 02 00 78   01 01 A9 02 00 02 
S6F11 W
&lt;L[3]
  &lt;U2[1] 84&gt;
  &lt;U4[1] 121&gt;
  &lt;L[1]
    &lt;L[2]
      &lt;U2[1] 120&gt;
      &lt;L[1]
        &lt;U2[1] 2&gt;
      &gt;
    &gt;
  &gt;
&gt;
.
11:07:45.642: Send S6F12(5739804).
00 00 06 0C 00 00 00 57 95 1C   25 01 00 
S6F12
&lt;Boolean[1] 0x00&gt;
.</t>
  </si>
  <si>
    <t>Equipment Status Report - IDLE</t>
  </si>
  <si>
    <r>
      <rPr>
        <b val="1"/>
        <sz val="12"/>
        <color indexed="8"/>
        <rFont val="微软雅黑"/>
      </rPr>
      <t>設備機況收集</t>
    </r>
    <r>
      <rPr>
        <b val="1"/>
        <sz val="12"/>
        <color indexed="8"/>
        <rFont val="Arial"/>
      </rPr>
      <t>-</t>
    </r>
    <r>
      <rPr>
        <b val="1"/>
        <sz val="12"/>
        <color indexed="8"/>
        <rFont val="微软雅黑"/>
      </rPr>
      <t>停機</t>
    </r>
  </si>
  <si>
    <r>
      <rPr>
        <sz val="10"/>
        <color indexed="8"/>
        <rFont val="微软雅黑"/>
      </rPr>
      <t>設備發生異常發生，無法繼續生產運行，需自動上報機況改變事件</t>
    </r>
  </si>
  <si>
    <t>11:16:39.440: Receive S6F11(3115825857).
00 00 86 0B 00 00 B9 B7 BA C1   01 03 A9 02 00 75 B1 04 00 00   
00 78 01 01 01 02 A9 02 00 78   01 01 A9 02 00 01 
S6F11 W
&lt;L[3]
  &lt;U2[1] 117&gt;
  &lt;U4[1] 120&gt;
  &lt;L[1]
    &lt;L[2]
      &lt;U2[1] 120&gt;
      &lt;L[1]
        &lt;U2[1] 1&gt;
      &gt;
    &gt;
  &gt;
&gt;
.
11:16:39.566: Send S6F12(3115825857).
00 00 06 0C 00 00 B9 B7 BA C1   25 01 00 
S6F12
&lt;Boolean[1] 0x00&gt;
.</t>
  </si>
  <si>
    <t>Equipment Status Report - DOWN</t>
  </si>
  <si>
    <r>
      <rPr>
        <b val="1"/>
        <sz val="12"/>
        <color indexed="8"/>
        <rFont val="微软雅黑"/>
      </rPr>
      <t>設備機況收集</t>
    </r>
    <r>
      <rPr>
        <b val="1"/>
        <sz val="12"/>
        <color indexed="8"/>
        <rFont val="Arial"/>
      </rPr>
      <t>-</t>
    </r>
    <r>
      <rPr>
        <b val="1"/>
        <sz val="12"/>
        <color indexed="8"/>
        <rFont val="微软雅黑"/>
      </rPr>
      <t>保養</t>
    </r>
  </si>
  <si>
    <r>
      <rPr>
        <sz val="10"/>
        <color indexed="8"/>
        <rFont val="微软雅黑"/>
      </rPr>
      <t>設備需要進行保養，人員在設備</t>
    </r>
    <r>
      <rPr>
        <sz val="10"/>
        <color indexed="8"/>
        <rFont val="Arial"/>
      </rPr>
      <t>UI</t>
    </r>
    <r>
      <rPr>
        <sz val="10"/>
        <color indexed="8"/>
        <rFont val="微软雅黑"/>
      </rPr>
      <t>上切成保養狀態，需自動上報機況改變事件</t>
    </r>
  </si>
  <si>
    <t>11:15:43.406: Receive S6F11(1785377832).
00 00 86 0B 00 00 6A 6A B4 28   01 03 A9 02 00 28 B1 04 00 00   
00 7D 01 01 01 02 A9 02 00 78   01 01 A9 02 00 06 
S6F11 W
&lt;L[3]
  &lt;U2[1] 40&gt;
  &lt;U4[1] 125&gt;
  &lt;L[1]
    &lt;L[2]
      &lt;U2[1] 120&gt;
      &lt;L[1]
        &lt;U2[1] 6&gt;
      &gt;
    &gt;
  &gt;
&gt;
.
11:15:43.539: Send S6F12(1785377832).
00 00 06 0C 00 00 6A 6A B4 28   25 01 00 
S6F12
&lt;Boolean[1] 0x00&gt;
.</t>
  </si>
  <si>
    <t>Equipment Status Report - PM</t>
  </si>
  <si>
    <r>
      <rPr>
        <b val="1"/>
        <sz val="12"/>
        <color indexed="8"/>
        <rFont val="微软雅黑"/>
      </rPr>
      <t>設備機況收集</t>
    </r>
    <r>
      <rPr>
        <b val="1"/>
        <sz val="12"/>
        <color indexed="8"/>
        <rFont val="Arial"/>
      </rPr>
      <t>-Stop</t>
    </r>
  </si>
  <si>
    <t>11:16:08.393: Receive S6F11(556795379).
00 00 86 0B 00 00 21 30 05 F3   01 03 A9 02 00 C7 B1 04 00 00   
00 7B 01 01 01 02 A9 02 00 78   01 01 A9 02 00 04 
S6F11 W
&lt;L[3]
  &lt;U2[1] 199&gt;
  &lt;U4[1] 123&gt;
  &lt;L[1]
    &lt;L[2]
      &lt;U2[1] 120&gt;
      &lt;L[1]
        &lt;U2[1] 4&gt;
      &gt;
    &gt;
  &gt;
&gt;
.
11:16:08.509: Send S6F12(556795379).
00 00 06 0C 00 00 21 30 05 F3   25 01 00 
S6F12
&lt;Boolean[1] 0x00&gt;
.</t>
  </si>
  <si>
    <t>Equipment Status Report - stop</t>
  </si>
  <si>
    <r>
      <rPr>
        <b val="1"/>
        <sz val="12"/>
        <color indexed="8"/>
        <rFont val="微软雅黑"/>
      </rPr>
      <t>設備機況收集</t>
    </r>
    <r>
      <rPr>
        <b val="1"/>
        <sz val="12"/>
        <color indexed="8"/>
        <rFont val="Arial"/>
      </rPr>
      <t>-</t>
    </r>
    <r>
      <rPr>
        <b val="1"/>
        <sz val="12"/>
        <color indexed="8"/>
        <rFont val="微软雅黑"/>
      </rPr>
      <t>自動</t>
    </r>
  </si>
  <si>
    <r>
      <rPr>
        <sz val="10"/>
        <color indexed="8"/>
        <rFont val="微软雅黑"/>
      </rPr>
      <t>設備需要進行保養，人員在設備</t>
    </r>
    <r>
      <rPr>
        <sz val="10"/>
        <color indexed="8"/>
        <rFont val="Arial"/>
      </rPr>
      <t>UI</t>
    </r>
    <r>
      <rPr>
        <sz val="10"/>
        <color indexed="8"/>
        <rFont val="微软雅黑"/>
      </rPr>
      <t>上切成自動狀態，需自動上報機況改變事件</t>
    </r>
  </si>
  <si>
    <t>Equipment Status Report - AUTO</t>
  </si>
  <si>
    <r>
      <rPr>
        <b val="1"/>
        <sz val="12"/>
        <color indexed="8"/>
        <rFont val="微软雅黑"/>
      </rPr>
      <t>設備機況收集</t>
    </r>
    <r>
      <rPr>
        <b val="1"/>
        <sz val="12"/>
        <color indexed="8"/>
        <rFont val="Arial"/>
      </rPr>
      <t>-</t>
    </r>
    <r>
      <rPr>
        <b val="1"/>
        <sz val="12"/>
        <color indexed="8"/>
        <rFont val="微软雅黑"/>
      </rPr>
      <t>開機</t>
    </r>
  </si>
  <si>
    <t>12:00:52.437: Receive S6F11(2918843120).
00 00 86 0B 00 00 AD FA 02 F0   01 03 A9 02 00 68 B1 04 00 00   
00 7C 01 01 01 02 A9 02 00 78   01 01 A9 02 00 05 
S6F11 W
&lt;L[3]
  &lt;U2[1] 104&gt;
  &lt;U4[1] 124&gt;
  &lt;L[1]
    &lt;L[2]
      &lt;U2[1] 120&gt;
      &lt;L[1]
        &lt;U2[1] 5&gt;
      &gt;
    &gt;
  &gt;
&gt;
.
12:00:52.456: Send S6F12(2918843120).
00 00 06 0C 00 00 AD FA 02 F0   25 01 00 
S6F12
&lt;Boolean[1] 0x00&gt;
.</t>
  </si>
  <si>
    <t>Equipment Status Report - set up</t>
  </si>
  <si>
    <t>設備警報收集</t>
  </si>
  <si>
    <r>
      <rPr>
        <b val="1"/>
        <sz val="12"/>
        <color indexed="8"/>
        <rFont val="微软雅黑"/>
      </rPr>
      <t>設備警報收集</t>
    </r>
    <r>
      <rPr>
        <b val="1"/>
        <sz val="12"/>
        <color indexed="8"/>
        <rFont val="Arial"/>
      </rPr>
      <t>-</t>
    </r>
    <r>
      <rPr>
        <b val="1"/>
        <sz val="12"/>
        <color indexed="8"/>
        <rFont val="微软雅黑"/>
      </rPr>
      <t>發生</t>
    </r>
  </si>
  <si>
    <r>
      <rPr>
        <sz val="10"/>
        <color indexed="8"/>
        <rFont val="微软雅黑"/>
      </rPr>
      <t>當設備發生警報，需自動上報警報發生事件，警報</t>
    </r>
    <r>
      <rPr>
        <sz val="10"/>
        <color indexed="8"/>
        <rFont val="Arial"/>
      </rPr>
      <t>ID</t>
    </r>
    <r>
      <rPr>
        <sz val="10"/>
        <color indexed="8"/>
        <rFont val="微软雅黑"/>
      </rPr>
      <t>唯一</t>
    </r>
  </si>
  <si>
    <t>11:16:39.288: Receive S5F1(2981081785).
00 00 85 01 00 00 B1 AF B2 B9   01 03 21 01 86 A9 02 04 60 41   
08 41 6C 61 72 6D 5F 32 31 
S5F1 W
&lt;L[3]
  &lt;B[1] 0x86&gt;
  &lt;U2[1] 1120&gt;
  &lt;A[8] "Alarm_21"&gt;
&gt;
.
11:16:39.361: Send S5F2(2981081785).
00 00 05 02 00 00 B1 AF B2 B9   25 01 00 
S5F2
&lt;Boolean[1] 0x00&gt;
.</t>
  </si>
  <si>
    <r>
      <rPr>
        <sz val="10"/>
        <color indexed="8"/>
        <rFont val="微软雅黑"/>
      </rPr>
      <t>←</t>
    </r>
    <r>
      <rPr>
        <sz val="10"/>
        <color indexed="8"/>
        <rFont val="Arial"/>
      </rPr>
      <t xml:space="preserve"> S5, F1</t>
    </r>
  </si>
  <si>
    <t>Report Alarm Information</t>
  </si>
  <si>
    <t>Host reply</t>
  </si>
  <si>
    <r>
      <rPr>
        <sz val="10"/>
        <color indexed="8"/>
        <rFont val="Arial"/>
      </rPr>
      <t xml:space="preserve">S5, F2  </t>
    </r>
    <r>
      <rPr>
        <sz val="10"/>
        <color indexed="8"/>
        <rFont val="微软雅黑"/>
      </rPr>
      <t>→</t>
    </r>
  </si>
  <si>
    <r>
      <rPr>
        <b val="1"/>
        <sz val="12"/>
        <color indexed="8"/>
        <rFont val="微软雅黑"/>
      </rPr>
      <t>設備警報收集</t>
    </r>
    <r>
      <rPr>
        <b val="1"/>
        <sz val="12"/>
        <color indexed="8"/>
        <rFont val="Arial"/>
      </rPr>
      <t>-</t>
    </r>
    <r>
      <rPr>
        <b val="1"/>
        <sz val="12"/>
        <color indexed="8"/>
        <rFont val="微软雅黑"/>
      </rPr>
      <t>解除</t>
    </r>
  </si>
  <si>
    <r>
      <rPr>
        <sz val="10"/>
        <color indexed="8"/>
        <rFont val="微软雅黑"/>
      </rPr>
      <t>當設備自動警報解除或人員手動解除，需自動上報警報解除事件，警報</t>
    </r>
    <r>
      <rPr>
        <sz val="10"/>
        <color indexed="8"/>
        <rFont val="Arial"/>
      </rPr>
      <t>ID</t>
    </r>
    <r>
      <rPr>
        <sz val="10"/>
        <color indexed="8"/>
        <rFont val="微软雅黑"/>
      </rPr>
      <t>唯一，且解除的警報</t>
    </r>
    <r>
      <rPr>
        <sz val="10"/>
        <color indexed="8"/>
        <rFont val="Arial"/>
      </rPr>
      <t>ID</t>
    </r>
    <r>
      <rPr>
        <sz val="10"/>
        <color indexed="8"/>
        <rFont val="微软雅黑"/>
      </rPr>
      <t>與發生的警報</t>
    </r>
    <r>
      <rPr>
        <sz val="10"/>
        <color indexed="8"/>
        <rFont val="Arial"/>
      </rPr>
      <t>ID</t>
    </r>
    <r>
      <rPr>
        <sz val="10"/>
        <color indexed="8"/>
        <rFont val="微软雅黑"/>
      </rPr>
      <t>一致</t>
    </r>
  </si>
  <si>
    <t>11:17:19.888: Receive S5F1(4098882007).
00 00 85 01 00 00 F4 4F F9 D7   01 03 21 01 06 A9 02 04 60 41   
08 41 6C 61 72 6D 5F 32 31 
S5F1 W
&lt;L[3]
  &lt;B[1] 0x06&gt;
  &lt;U2[1] 1120&gt;
  &lt;A[8] "Alarm_21"&gt;
&gt;
.
11:17:19.955: Send S5F2(4098882007).
00 00 05 02 00 00 F4 4F F9 D7   25 01 00 
S5F2
&lt;Boolean[1] 0x00&gt;
.</t>
  </si>
  <si>
    <r>
      <rPr>
        <b val="1"/>
        <sz val="12"/>
        <color indexed="8"/>
        <rFont val="微软雅黑"/>
      </rPr>
      <t>設備警報收集</t>
    </r>
    <r>
      <rPr>
        <b val="1"/>
        <sz val="12"/>
        <color indexed="8"/>
        <rFont val="Arial"/>
      </rPr>
      <t>-</t>
    </r>
    <r>
      <rPr>
        <b val="1"/>
        <sz val="12"/>
        <color indexed="8"/>
        <rFont val="微软雅黑"/>
      </rPr>
      <t>查詢</t>
    </r>
  </si>
  <si>
    <r>
      <rPr>
        <sz val="10"/>
        <color indexed="8"/>
        <rFont val="微软雅黑"/>
      </rPr>
      <t>查詢警報</t>
    </r>
  </si>
  <si>
    <t>11:03:36.465: Send S5F5(631383743).
00 00 85 05 00 00 25 A2 26 BF   A9 00 
S5F5 W
&lt;U2[0] `&gt;
.
11:03:36.510: Receive S5F6(631383743).
00 00 05 06 00 00 25 A2 26 BF   01 C8 01 03 21 01 06 A9 02 04   
4C 41 08 41 6C 61 72 6D 5F 30   31 01 03 21 01 06 A9 02 04 4D   
41 08 41 6C 61 72 6D 5F 30 32   01 03 21 01 06 A9 02 04 4E 41   
08 41 6C 61 72 6D 5F 30 33 01   03 21 01 06 A9 02 04 4F 41 08   
41 6C 61 72 6D 5F 30 34 01 03   21 01 06 A9 02 04 50 41 08 41   
6C 61 72 6D 5F 30 35 01 03 21   01 06 A9 02 04 51 41 08 41 6C   
61 72 6D 5F 30 36 01 03 21 01   06 A9 02 04 52 41 08 41 6C 61   
72 6D 5F 30 37 01 03 21 01 06   A9 02 04 53 41 08 41 6C 61 72   
6D 5F 30 38 01 03 21 01 06 A9   02 04 54 41 08 41 6C 61 72 6D   
5F 30 39 01 03 21 01 06 A9 02   04 55 41 08 41 6C 61 72 6D 5F   
31 30 01 03 21 01 06 A9 02 04   56 41 08 41 6C 61 72 6D 5F 31   
31 01 03 21 01 06 A9 02 04 57   41 08 41 6C 61 72 6D 5F 31 32   
01 03 21 01 06 A9 02 04 58 41   08 41 6C 61 72 6D 5F 31 33 01   
03 21 01 06 A9 02 04 59 41 08   41 6C 61 72 6D 5F 31 34 01 03   
21 01 06 A9 02 04 5A 41 08 41   6C 61 72 6D 5F 31 35 01 03 21   
01 06 A9 02 04 5B 41 08 41 6C   61 72 6D 5F 31 36 01 03 21 01   
06 A9 02 04 5C 41 08 41 6C 61   72 6D 5F 31 37 01 03 21 01 06   
A9 02 04 5D 41 08 41 6C 61 72   6D 5F 31 38 01 03 21 01 06 A9   
02 04 5E 41 08 41 6C 61 72 6D   5F 31 39 01 03 21 01 06 A9 02   
04 5F 41 08 41 6C 61 72 6D 5F   32 30 01 03 21 01 06 A9 02 04   
60 41 08 41 6C 61 72 6D 5F 32   31 01 03 21 01 06 A9 02 04 61   
41 08 41 6C 61 72 6D 5F 32 32   01 03 21 01 06 A9 02 04 62 41   
08 41 6C 61 72 6D 5F 32 33 01   03 21 01 06 A9 02 04 63 41 08   
41 6C 61 72 6D 5F 32 34 01 03   21 01 06 A9 02 04 64 41 08 41   
6C 61 72 6D 5F 32 35 01 03 21   01 06 A9 02 04 65 41 08 41 6C   
61 72 6D 5F 32 36 01 03 21 01   06 A9 02 04 66 41 08 41 6C 61   
72 6D 5F 32 37 01 03 21 01 06   A9 02 04 67 41 08 41 6C 61 72   
6D 5F 32 38 01 03 21 01 06 A9   02 04 68 41 08 41 6C 61 72 6D   
5F 32 39 01 03 21 01 06 A9 02   04 69 41 08 41 6C 61 72 6D 5F   
33 30 01 03 21 01 06 A9 02 04   6A 41 08 41 6C 61 72 6D 5F 33   
31 01 03 21 01 06 A9 02 04 6B   41 08 41 6C 61 72 6D 5F 33 32   
01 03 21 01 06 A9 02 04 6C 41   08 41 6C 61 72 6D 5F 33 33 01   
03 21 01 06 A9 02 04 6D 41 08   41 6C 61 72 6D 5F 33 34 01 03   
21 01 06 A9 02 04 6E 41 08 41   6C 61 72 6D 5F 33 35 01 03 21   
01 06 A9 02 04 6F 41 08 41 6C   61 72 6D 5F 33 36 01 03 21 01   
06 A9 02 04 70 41 08 41 6C 61   72 6D 5F 33 37 01 03 21 01 06   
A9 02 04 71 41 08 41 6C 61 72   6D 5F 33 38 01 03 21 01 06 A9   
02 04 72 41 08 41 6C 61 72 6D   5F 33 39 01 03 21 01 06 A9 02   
04 73 41 08 41 6C 61 72 6D 5F   34 30 01 03 21 01 06 A9 02 04   
74 41 08 41 6C 61 72 6D 5F 34   31 01 03 21 01 06 A9 02 04 75   
41 08 41 6C 61 72 6D 5F 34 32   01 03 21 01 06 A9 02 04 76 41   
08 41 6C 61 72 6D 5F 34 33 01   03 21 01 06 A9 02 04 77 41 08   
41 6C 61 72 6D 5F 34 34 01 03   21 01 06 A9 02 04 78 41 08 41   
6C 61 72 6D 5F 34 35 01 03 21   01 06 A9 02 04 79 41 08 41 6C   
61 72 6D 5F 34 36 01 03 21 01   06 A9 02 04 7A 41 08 41 6C 61   
72 6D 5F 34 37 01 03 21 01 06   A9 02 04 7B 41 08 41 6C 61 72   
6D 5F 34 38 01 03 21 01 06 A9   02 04 7C 41 08 41 6C 61 72 6D   
5F 34 39 01 03 21 01 06 A9 02   04 7D 41 08 41 6C 61 72 6D 5F   
35 30 01 03 21 01 06 A9 02 04   7E 41 08 41 6C 61 72 6D 5F 35   
31 01 03 21 01 06 A9 02 04 7F   41 08 41 6C 61 72 6D 5F 35 32   
01 03 21 01 06 A9 02 04 80 41   08 41 6C 61 72 6D 5F 35 33 01   
03 21 01 06 A9 02 04 81 41 08   41 6C 61 72 6D 5F 35 34 01 03   
21 01 06 A9 02 04 82 41 08 41   6C 61 72 6D 5F 35 35 01 03 21   
01 06 A9 02 04 83 41 08 41 6C   61 72 6D 5F 35 36 01 03 21 01   
06 A9 02 04 84 41 08 41 6C 61   72 6D 5F 35 37 01 03 21 01 06   
A9 02 04 85 41 08 41 6C 61 72   6D 5F 35 38 01 03 21 01 06 A9   
02 04 86 41 08 41 6C 61 72 6D   5F 35 39 01 03 21 01 06 A9 02   
04 87 41 08 41 6C 61 72 6D 5F   36 30 01 03 21 01 06 A9 02 04   
88 41 08 41 6C 61 72 6D 5F 36   31 01 03 21 01 06 A9 02 04 89   
41 08 41 6C 61 72 6D 5F 36 32   01 03 21 01 06 A9 02 04 8A 41   
08 41 6C 61 72 6D 5F 36 33 01   03 21 01 06 A9 02 04 8B 41 08   
41 6C 61 72 6D 5F 36 34 01 03   21 01 06 A9 02 04 8C 41 08 41   
6C 61 72 6D 5F 36 35 01 03 21   01 06 A9 02 04 8D 41 08 41 6C   
61 72 6D 5F 36 36 01 03 21 01   06 A9 02 04 8E 41 08 41 6C 61   
72 6D 5F 36 37 01 03 21 01 06   A9 02 04 8F 41 08 41 6C 61 72   
6D 5F 36 38 01 03 21 01 06 A9   02 04 90 41 08 41 6C 61 72 6D   
5F 36 39 01 03 21 01 06 A9 02   04 91 41 08 41 6C 61 72 6D 5F   
37 30 01 03 21 01 06 A9 02 04   92 41 08 41 6C 61 72 6D 5F 37   
31 01 03 21 01 06 A9 02 04 93   41 08 41 6C 61 72 6D 5F 37 32   
01 03 21 01 06 A9 02 04 94 41   08 41 6C 61 72 6D 5F 37 33 01   
03 21 01 06 A9 02 04 95 41 08   41 6C 61 72 6D 5F 37 34 01 03   
21 01 06 A9 02 04 96 41 08 41   6C 61 72 6D 5F 37 35 01 03 21   
01 06 A9 02 04 97 41 08 41 6C   61 72 6D 5F 37 36 01 03 21 01   
06 A9 02 04 98 41 08 41 6C 61   72 6D 5F 37 37 01 03 21 01 06   
A9 02 04 99 41 08 41 6C 61 72   6D 5F 37 38 01 03 21 01 06 A9   
02 04 9A 41 08 41 6C 61 72 6D   5F 37 39 01 03 21 01 06 A9 02   
04 9B 41 08 41 6C 61 72 6D 5F   38 30 01 03 21 01 06 A9 02 04   
9C 41 08 41 6C 61 72 6D 5F 38   31 01 03 21 01 06 A9 02 04 9D   
41 08 41 6C 61 72 6D 5F 38 32   01 03 21 01 06 A9 02 04 9E 41   
08 41 6C 61 72 6D 5F 38 33 01   03 21 01 06 A9 02 04 9F 41 08   
41 6C 61 72 6D 5F 38 34 01 03   21 01 06 A9 02 04 A0 41 08 41   
6C 61 72 6D 5F 38 35 01 03 21   01 06 A9 02 04 A1 41 08 41 6C   
61 72 6D 5F 38 36 01 03 21 01   06 A9 02 04 A2 41 08 41 6C 61   
72 6D 5F 38 37 01 03 21 01 06   A9 02 04 A3 41 08 41 6C 61 72   
6D 5F 38 38 01 03 21 01 06 A9   02 04 A4 41 08 41 6C 61 72 6D   
5F 38 39 01 03 21 01 06 A9 02   04 A5 41 08 41 6C 61 72 6D 5F   
39 30 01 03 21 01 06 A9 02 04   A6 41 08 41 6C 61 72 6D 5F 39   
31 01 03 21 01 06 A9 02 04 A7   41 08 41 6C 61 72 6D 5F 39 32   
01 03 21 01 06 A9 02 04 A8 41   08 41 6C 61 72 6D 5F 39 33 01   
03 21 01 06 A9 02 04 A9 41 08   41 6C 61 72 6D 5F 39 34 01 03   
21 01 06 A9 02 04 AA 41 08 41   6C 61 72 6D 5F 39 35 01 03 21   
01 06 A9 02 04 AB 41 08 41 6C   61 72 6D 5F 39 36 01 03 21 01   
06 A9 02 04 AC 41 08 41 6C 61   72 6D 5F 39 37 01 03 21 01 06   
A9 02 04 AD 41 08 41 6C 61 72   6D 5F 39 38 01 03 21 01 06 A9   
02 04 AE 41 08 41 6C 61 72 6D   5F 39 39 01 03 21 01 06 A9 02   
04 AF 41 09 41 6C 61 72 6D 5F   31 30 30 01 03 21 01 06 A9 02   
04 B0 41 09 41 6C 61 72 6D 5F   31 30 31 01 03 21 01 06 A9 02   
04 B1 41 09 41 6C 61 72 6D 5F   31 30 32 01 03 21 01 06 A9 02   
04 B2 41 09 41 6C 61 72 6D 5F   31 30 33 01 03 21 01 06 A9 02   
04 B3 41 09 41 6C 61 72 6D 5F   31 30 34 01 03 21 01 06 A9 02   
04 B4 41 09 41 6C 61 72 6D 5F   31 30 35 01 03 21 01 06 A9 02   
04 B5 41 09 41 6C 61 72 6D 5F   31 30 36 01 03 21 01 06 A9 02   
04 B6 41 09 41 6C 61 72 6D 5F   31 30 37 01 03 21 01 06 A9 02   
04 B7 41 09 41 6C 61 72 6D 5F   31 30 38 01 03 21 01 06 A9 02   
04 B8 41 09 41 6C 61 72 6D 5F   31 30 39 01 03 21 01 06 A9 02   
04 B9 41 09 41 6C 61 72 6D 5F   31 31 30 01 03 21 01 06 A9 02   
04 BA 41 09 41 6C 61 72 6D 5F   31 31 31 01 03 21 01 06 A9 02   
04 BB 41 09 41 6C 61 72 6D 5F   31 31 32 01 03 21 01 06 A9 02   
04 BC 41 09 41 6C 61 72 6D 5F   31 31 33 01 03 21 01 06 A9 02   
04 BD 41 09 41 6C 61 72 6D 5F   31 31 34 01 03 21 01 06 A9 02   
04 BE 41 09 41 6C 61 72 6D 5F   31 31 35 01 03 21 01 06 A9 02   
04 BF 41 09 41 6C 61 72 6D 5F   31 31 36 01 03 21 01 06 A9 02   
04 C0 41 09 41 6C 61 72 6D 5F   31 31 37 01 03 21 01 06 A9 02   
04 C1 41 09 41 6C 61 72 6D 5F   31 31 38 01 03 21 01 06 A9 02   
04 C2 41 09 41 6C 61 72 6D 5F   31 31 39 01 03 21 01 06 A9 02   
04 C3 41 09 41 6C 61 72 6D 5F   31 32 30 01 03 21 01 06 A9 02   
04 C4 41 09 41 6C 61 72 6D 5F   31 32 31 01 03 21 01 06 A9 02   
04 C5 41 09 41 6C 61 72 6D 5F   31 32 32 01 03 21 01 06 A9 02   
04 C6 41 09 41 6C 61 72 6D 5F   31 32 33 01 03 21 01 06 A9 02   
04 C7 41 09 41 6C 61 72 6D 5F   31 32 34 01 03 21 01 06 A9 02   
04 C8 41 09 41 6C 61 72 6D 5F   31 32 35 01 03 21 01 06 A9 02   
04 C9 41 09 41 6C 61 72 6D 5F   31 32 36 01 03 21 01 06 A9 02   
04 CA 41 09 41 6C 61 72 6D 5F   31 32 37 01 03 21 01 06 A9 02   
04 CB 41 09 41 6C 61 72 6D 5F   31 32 38 01 03 21 01 06 A9 02   
04 CC 41 09 41 6C 61 72 6D 5F   31 32 39 01 03 21 01 06 A9 02   
04 CD 41 09 41 6C 61 72 6D 5F   31 33 30 01 03 21 01 06 A9 02   
04 CE 41 09 41 6C 61 72 6D 5F   31 33 31 01 03 21 01 06 A9 02   
04 CF 41 09 41 6C 61 72 6D 5F   31 33 32 01 03 21 01 06 A9 02   
04 D0 41 09 41 6C 61 72 6D 5F   31 33 33 01 03 21 01 06 A9 02   
04 D1 41 09 41 6C 61 72 6D 5F   31 33 34 01 03 21 01 06 A9 02   
04 D2 41 09 41 6C 61 72 6D 5F   31 33 35 01 03 21 01 06 A9 02   
04 D3 41 09 41 6C 61 72 6D 5F   31 33 36 01 03 21 01 06 A9 02   
04 D4 41 09 41 6C 61 72 6D 5F   31 33 37 01 03 21 01 06 A9 02   
04 D5 41 09 41 6C 61 72 6D 5F   31 33 38 01 03 21 01 06 A9 02   
04 D6 41 09 41 6C 61 72 6D 5F   31 33 39 01 03 21 01 06 A9 02   
04 D7 41 09 41 6C 61 72 6D 5F   31 34 30 01 03 21 01 06 A9 02   
04 D8 41 09 41 6C 61 72 6D 5F   31 34 31 01 03 21 01 06 A9 02   
04 D9 41 09 41 6C 61 72 6D 5F   31 34 32 01 03 21 01 06 A9 02   
04 DA 41 09 41 6C 61 72 6D 5F   31 34 33 01 03 21 01 06 A9 02   
04 DB 41 09 41 6C 61 72 6D 5F   31 34 34 01 03 21 01 06 A9 02   
04 DC 41 09 41 6C 61 72 6D 5F   31 34 35 01 03 21 01 06 A9 02   
04 DD 41 09 41 6C 61 72 6D 5F   31 34 36 01 03 21 01 06 A9 02   
04 DE 41 09 41 6C 61 72 6D 5F   31 34 37 01 03 21 01 06 A9 02   
04 DF 41 09 41 6C 61 72 6D 5F   31 34 38 01 03 21 01 06 A9 02   
04 E0 41 09 41 6C 61 72 6D 5F   31 34 39 01 03 21 01 06 A9 02   
04 E1 41 09 41 6C 61 72 6D 5F   31 35 30 01 03 21 01 06 A9 02   
04 E2 41 09 41 6C 61 72 6D 5F   31 35 31 01 03 21 01 06 A9 02   
04 E3 41 09 41 6C 61 72 6D 5F   31 35 32 01 03 21 01 06 A9 02   
04 E4 41 09 41 6C 61 72 6D 5F   31 35 33 01 03 21 01 06 A9 02   
04 E5 41 09 41 6C 61 72 6D 5F   31 35 34 01 03 21 01 06 A9 02   
04 E6 41 09 41 6C 61 72 6D 5F   31 35 35 01 03 21 01 06 A9 02   
04 E7 41 09 41 6C 61 72 6D 5F   31 35 36 01 03 21 01 06 A9 02   
04 E8 41 09 41 6C 61 72 6D 5F   31 35 37 01 03 21 01 06 A9 02   
04 E9 41 09 41 6C 61 72 6D 5F   31 35 38 01 03 21 01 06 A9 02   
04 EA 41 09 41 6C 61 72 6D 5F   31 35 39 01 03 21 01 06 A9 02   
04 EB 41 09 41 6C 61 72 6D 5F   31 36 30 01 03 21 01 06 A9 02   
04 EC 41 09 41 6C 61 72 6D 5F   31 36 31 01 03 21 01 06 A9 02   
04 ED 41 09 41 6C 61 72 6D 5F   31 36 32 01 03 21 01 06 A9 02   
04 EE 41 09 41 6C 61 72 6D 5F   31 36 33 01 03 21 01 06 A9 02   
04 EF 41 09 41 6C 61 72 6D 5F   31 36 34 01 03 21 01 06 A9 02   
04 F0 41 09 41 6C 61 72 6D 5F   31 36 35 01 03 21 01 06 A9 02   
04 F1 41 09 41 6C 61 72 6D 5F   31 36 36 01 03 21 01 06 A9 02   
04 F2 41 09 41 6C 61 72 6D 5F   31 36 37 01 03 21 01 06 A9 02   
04 F3 41 09 41 6C 61 72 6D 5F   31 36 38 01 03 21 01 06 A9 02   
04 F4 41 09 41 6C 61 72 6D 5F   31 36 39 01 03 21 01 06 A9 02   
04 F5 41 09 41 6C 61 72 6D 5F   31 37 30 01 03 21 01 06 A9 02   
04 F6 41 09 41 6C 61 72 6D 5F   31 37 31 01 03 21 01 06 A9 02   
04 F7 41 09 41 6C 61 72 6D 5F   31 37 32 01 03 21 01 06 A9 02   
04 F8 41 09 41 6C 61 72 6D 5F   31 37 33 01 03 21 01 06 A9 02   
04 F9 41 09 41 6C 61 72 6D 5F   31 37 34 01 03 21 01 06 A9 02   
04 FA 41 09 41 6C 61 72 6D 5F   31 37 35 01 03 21 01 06 A9 02   
04 FB 41 09 41 6C 61 72 6D 5F   31 37 36 01 03 21 01 06 A9 02   
04 FC 41 09 41 6C 61 72 6D 5F   31 37 37 01 03 21 01 06 A9 02   
04 FD 41 09 41 6C 61 72 6D 5F   31 37 38 01 03 21 01 06 A9 02   
04 FE 41 09 41 6C 61 72 6D 5F   31 37 39 01 03 21 01 06 A9 02   
04 FF 41 09 41 6C 61 72 6D 5F   31 38 30 01 03 21 01 06 A9 02   
05 00 41 09 41 6C 61 72 6D 5F   31 38 31 01 03 21 01 06 A9 02   
05 01 41 09 41 6C 61 72 6D 5F   31 38 32 01 03 21 01 06 A9 02   
05 02 41 09 41 6C 61 72 6D 5F   31 38 33 01 03 21 01 06 A9 02   
05 03 41 09 41 6C 61 72 6D 5F   31 38 34 01 03 21 01 06 A9 02   
05 04 41 09 41 6C 61 72 6D 5F   31 38 35 01 03 21 01 06 A9 02   
05 05 41 09 41 6C 61 72 6D 5F   31 38 36 01 03 21 01 06 A9 02   
05 06 41 09 41 6C 61 72 6D 5F   31 38 37 01 03 21 01 06 A9 02   
05 07 41 09 41 6C 61 72 6D 5F   31 38 38 01 03 21 01 06 A9 02   
05 08 41 09 41 6C 61 72 6D 5F   31 38 39 01 03 21 01 06 A9 02   
05 09 41 09 41 6C 61 72 6D 5F   31 39 30 01 03 21 01 06 A9 02   
05 0A 41 09 41 6C 61 72 6D 5F   31 39 31 01 03 21 01 06 A9 02   
05 0B 41 09 41 6C 61 72 6D 5F   31 39 32 01 03 21 01 06 A9 02   
05 0C 41 09 41 6C 61 72 6D 5F   31 39 33 01 03 21 01 06 A9 02   
05 0D 41 09 41 6C 61 72 6D 5F   31 39 34 01 03 21 01 06 A9 02   
05 0E 41 09 41 6C 61 72 6D 5F   31 39 35 01 03 21 01 06 A9 02   
05 0F 41 09 41 6C 61 72 6D 5F   31 39 36 01 03 21 01 06 A9 02   
05 10 41 09 41 6C 61 72 6D 5F   31 39 37 01 03 21 01 06 A9 02   
05 11 41 09 41 6C 61 72 6D 5F   31 39 38 01 03 21 01 06 A9 02   
05 12 41 09 41 6C 61 72 6D 5F   31 39 39 01 03 21 01 06 A9 02   
05 13 41 09 41 6C 61 72 6D 5F   32 30 30 
S5F6
&lt;L[200]
  &lt;L[3]
    &lt;B[1] 0x06&gt;
    &lt;U2[1] 1100&gt;
    &lt;A[8] "Alarm_01"&gt;
  &gt;
  &lt;L[3]
    &lt;B[1] 0x06&gt;
    &lt;U2[1] 1101&gt;
    &lt;A[8] "Alarm_02"&gt;
  &gt;
  &lt;L[3]
    &lt;B[1] 0x06&gt;
    &lt;U2[1] 1102&gt;
    &lt;A[8] "Alarm_03"&gt;
  &gt;
  &lt;L[3]
    &lt;B[1] 0x06&gt;
    &lt;U2[1] 1103&gt;
    &lt;A[8] "Alarm_04"&gt;
  &gt;
  &lt;L[3]
    &lt;B[1] 0x06&gt;
    &lt;U2[1] 1104&gt;
    &lt;A[8] "Alarm_05"&gt;
  &gt;
  &lt;L[3]
    &lt;B[1] 0x06&gt;
    &lt;U2[1] 1105&gt;
    &lt;A[8] "Alarm_06"&gt;
  &gt;
  &lt;L[3]
    &lt;B[1] 0x06&gt;
    &lt;U2[1] 1106&gt;
    &lt;A[8] "Alarm_07"&gt;
  &gt;
  &lt;L[3]
    &lt;B[1] 0x06&gt;
    &lt;U2[1] 1107&gt;
    &lt;A[8] "Alarm_08"&gt;
  &gt;
  &lt;L[3]
    &lt;B[1] 0x06&gt;
    &lt;U2[1] 1108&gt;
    &lt;A[8] "Alarm_09"&gt;
  &gt;
  &lt;L[3]
    &lt;B[1] 0x06&gt;
    &lt;U2[1] 1109&gt;
    &lt;A[8] "Alarm_10"&gt;
  &gt;
  &lt;L[3]
    &lt;B[1] 0x06&gt;
    &lt;U2[1] 1110&gt;
    &lt;A[8] "Alarm_11"&gt;
  &gt;
  &lt;L[3]
    &lt;B[1] 0x06&gt;
    &lt;U2[1] 1111&gt;
    &lt;A[8] "Alarm_12"&gt;
  &gt;
  &lt;L[3]
    &lt;B[1] 0x06&gt;
    &lt;U2[1] 1112&gt;
    &lt;A[8] "Alarm_13"&gt;
  &gt;
  &lt;L[3]
    &lt;B[1] 0x06&gt;
    &lt;U2[1] 1113&gt;
    &lt;A[8] "Alarm_14"&gt;
  &gt;
  &lt;L[3]
    &lt;B[1] 0x06&gt;
    &lt;U2[1] 1114&gt;
    &lt;A[8] "Alarm_15"&gt;
  &gt;
  &lt;L[3]
    &lt;B[1] 0x06&gt;
    &lt;U2[1] 1115&gt;
    &lt;A[8] "Alarm_16"&gt;
  &gt;
  &lt;L[3]
    &lt;B[1] 0x06&gt;
    &lt;U2[1] 1116&gt;
    &lt;A[8] "Alarm_17"&gt;
  &gt;
  &lt;L[3]
    &lt;B[1] 0x06&gt;
    &lt;U2[1] 1117&gt;
    &lt;A[8] "Alarm_18"&gt;
  &gt;
  &lt;L[3]
    &lt;B[1] 0x06&gt;
    &lt;U2[1] 1118&gt;
    &lt;A[8] "Alarm_19"&gt;
  &gt;
  &lt;L[3]
    &lt;B[1] 0x06&gt;
    &lt;U2[1] 1119&gt;
    &lt;A[8] "Alarm_20"&gt;
  &gt;
  &lt;L[3]
    &lt;B[1] 0x06&gt;
    &lt;U2[1] 1120&gt;
    &lt;A[8] "Alarm_21"&gt;
  &gt;
  &lt;L[3]
    &lt;B[1] 0x06&gt;
    &lt;U2[1] 1121&gt;
    &lt;A[8] "Alarm_22"&gt;
  &gt;
  &lt;L[3]
    &lt;B[1] 0x06&gt;
    &lt;U2[1] 1122&gt;
    &lt;A[8] "Alarm_23"&gt;
  &gt;
  &lt;L[3]
    &lt;B[1] 0x06&gt;
    &lt;U2[1] 1123&gt;
    &lt;A[8] "Alarm_24"&gt;
  &gt;
  &lt;L[3]
    &lt;B[1] 0x06&gt;
    &lt;U2[1] 1124&gt;
    &lt;A[8] "Alarm_25"&gt;
  &gt;
  &lt;L[3]
    &lt;B[1] 0x06&gt;
    &lt;U2[1] 1125&gt;
    &lt;A[8] "Alarm_26"&gt;
  &gt;
  &lt;L[3]
    &lt;B[1] 0x06&gt;
    &lt;U2[1] 1126&gt;
    &lt;A[8] "Alarm_27"&gt;
  &gt;
  &lt;L[3]
    &lt;B[1] 0x06&gt;
    &lt;U2[1] 1127&gt;
    &lt;A[8] "Alarm_28"&gt;
  &gt;
  &lt;L[3]
    &lt;B[1] 0x06&gt;
    &lt;U2[1] 1128&gt;
    &lt;A[8] "Alarm_29"&gt;
  &gt;
  &lt;L[3]
    &lt;B[1] 0x06&gt;
    &lt;U2[1] 1129&gt;
    &lt;A[8] "Alarm_30"&gt;
  &gt;
  &lt;L[3]
    &lt;B[1] 0x06&gt;
    &lt;U2[1] 1130&gt;
    &lt;A[8] "Alarm_31"&gt;
  &gt;
  &lt;L[3]
    &lt;B[1] 0x06&gt;
    &lt;U2[1] 1131&gt;
    &lt;A[8] "Alarm_32"&gt;
  &gt;
  &lt;L[3]
    &lt;B[1] 0x06&gt;
    &lt;U2[1] 1132&gt;
    &lt;A[8] "Alarm_33"&gt;
  &gt;
  &lt;L[3]
    &lt;B[1] 0x06&gt;
    &lt;U2[1] 1133&gt;
    &lt;A[8] "Alarm_34"&gt;
  &gt;
  &lt;L[3]
    &lt;B[1] 0x06&gt;
    &lt;U2[1] 1134&gt;
    &lt;A[8] "Alarm_35"&gt;
  &gt;
  &lt;L[3]
    &lt;B[1] 0x06&gt;
    &lt;U2[1] 1135&gt;
    &lt;A[8] "Alarm_36"&gt;
  &gt;
  &lt;L[3]
    &lt;B[1] 0x06&gt;
    &lt;U2[1] 1136&gt;
    &lt;A[8] "Alarm_37"&gt;
  &gt;
  &lt;L[3]
    &lt;B[1] 0x06&gt;
    &lt;U2[1] 1137&gt;
    &lt;A[8] "Alarm_38"&gt;
  &gt;
  &lt;L[3]
    &lt;B[1] 0x06&gt;
    &lt;U2[1] 1138&gt;
    &lt;A[8] "Alarm_39"&gt;
  &gt;
  &lt;L[3]
    &lt;B[1] 0x06&gt;
    &lt;U2[1] 1139&gt;
    &lt;A[8] "Alarm_40"&gt;
  &gt;
  &lt;L[3]
    &lt;B[1] 0x06&gt;
    &lt;U2[1] 1140&gt;
    &lt;A[8] "Alarm_41"&gt;
  &gt;
  &lt;L[3]
    &lt;B[1] 0x06&gt;
    &lt;U2[1] 1141&gt;
    &lt;A[8] "Alarm_42"&gt;
  &gt;
  &lt;L[3]
    &lt;B[1] 0x06&gt;
    &lt;U2[1] 1142&gt;
    &lt;A[8] "Alarm_43"&gt;
  &gt;
  &lt;L[3]
    &lt;B[1] 0x06&gt;
    &lt;U2[1] 1143&gt;
    &lt;A[8] "Alarm_44"&gt;
  &gt;
  &lt;L[3]
    &lt;B[1] 0x06&gt;
    &lt;U2[1] 1144&gt;
    &lt;A[8] "Alarm_45"&gt;
  &gt;
  &lt;L[3]
    &lt;B[1] 0x06&gt;
    &lt;U2[1] 1145&gt;
    &lt;A[8] "Alarm_46"&gt;
  &gt;
  &lt;L[3]
    &lt;B[1] 0x06&gt;
    &lt;U2[1] 1146&gt;
    &lt;A[8] "Alarm_47"&gt;
  &gt;
  &lt;L[3]
    &lt;B[1] 0x06&gt;
    &lt;U2[1] 1147&gt;
    &lt;A[8] "Alarm_48"&gt;
  &gt;
  &lt;L[3]
    &lt;B[1] 0x06&gt;
    &lt;U2[1] 1148&gt;
    &lt;A[8] "Alarm_49"&gt;
  &gt;
  &lt;L[3]
    &lt;B[1] 0x06&gt;
    &lt;U2[1] 1149&gt;
    &lt;A[8] "Alarm_50"&gt;
  &gt;
  &lt;L[3]
    &lt;B[1] 0x06&gt;
    &lt;U2[1] 1150&gt;
    &lt;A[8] "Alarm_51"&gt;
  &gt;
  &lt;L[3]
    &lt;B[1] 0x06&gt;
    &lt;U2[1] 1151&gt;
    &lt;A[8] "Alarm_52"&gt;
  &gt;
  &lt;L[3]
    &lt;B[1] 0x06&gt;
    &lt;U2[1] 1152&gt;
    &lt;A[8] "Alarm_53"&gt;
  &gt;
  &lt;L[3]
    &lt;B[1] 0x06&gt;
    &lt;U2[1] 1153&gt;
    &lt;A[8] "Alarm_54"&gt;
  &gt;
  &lt;L[3]
    &lt;B[1] 0x06&gt;
    &lt;U2[1] 1154&gt;
    &lt;A[8] "Alarm_55"&gt;
  &gt;
  &lt;L[3]
    &lt;B[1] 0x06&gt;
    &lt;U2[1] 1155&gt;
    &lt;A[8] "Alarm_56"&gt;
  &gt;
  &lt;L[3]
    &lt;B[1] 0x06&gt;
    &lt;U2[1] 1156&gt;
    &lt;A[8] "Alarm_57"&gt;
  &gt;
  &lt;L[3]
    &lt;B[1] 0x06&gt;
    &lt;U2[1] 1157&gt;
    &lt;A[8] "Alarm_58"&gt;
  &gt;
  &lt;L[3]
    &lt;B[1] 0x06&gt;
    &lt;U2[1] 1158&gt;
    &lt;A[8] "Alarm_59"&gt;
  &gt;
  &lt;L[3]
    &lt;B[1] 0x06&gt;
    &lt;U2[1] 1159&gt;
    &lt;A[8] "Alarm_60"&gt;
  &gt;
  &lt;L[3]
    &lt;B[1] 0x06&gt;
    &lt;U2[1] 1160&gt;
    &lt;A[8] "Alarm_61"&gt;
  &gt;
  &lt;L[3]
    &lt;B[1] 0x06&gt;
    &lt;U2[1] 1161&gt;
    &lt;A[8] "Alarm_62"&gt;
  &gt;
  &lt;L[3]
    &lt;B[1] 0x06&gt;
    &lt;U2[1] 1162&gt;
    &lt;A[8] "Alarm_63"&gt;
  &gt;
  &lt;L[3]
    &lt;B[1] 0x06&gt;
    &lt;U2[1] 1163&gt;
    &lt;A[8] "Alarm_64"&gt;
  &gt;
  &lt;L[3]
    &lt;B[1] 0x06&gt;
    &lt;U2[1] 1164&gt;
    &lt;A[8] "Alarm_65"&gt;
  &gt;
  &lt;L[3]
    &lt;B[1] 0x06&gt;
    &lt;U2[1] 1165&gt;
    &lt;A[8] "Alarm_66"&gt;
  &gt;
  &lt;L[3]
    &lt;B[1] 0x06&gt;
    &lt;U2[1] 1166&gt;
    &lt;A[8] "Alarm_67"&gt;
  &gt;
  &lt;L[3]
    &lt;B[1] 0x06&gt;
    &lt;U2[1] 1167&gt;
    &lt;A[8] "Alarm_68"&gt;
  &gt;
  &lt;L[3]
    &lt;B[1] 0x06&gt;
    &lt;U2[1] 1168&gt;
    &lt;A[8] "Alarm_69"&gt;
  &gt;
  &lt;L[3]
    &lt;B[1] 0x06&gt;
    &lt;U2[1] 1169&gt;
    &lt;A[8] "Alarm_70"&gt;
  &gt;
  &lt;L[3]
    &lt;B[1] 0x06&gt;
    &lt;U2[1] 1170&gt;
    &lt;A[8] "Alarm_71"&gt;
  &gt;
  &lt;L[3]
    &lt;B[1] 0x06&gt;
    &lt;U2[1] 1171&gt;
    &lt;A[8] "Alarm_72"&gt;
  &gt;
  &lt;L[3]
    &lt;B[1] 0x06&gt;
    &lt;U2[1] 1172&gt;
    &lt;A[8] "Alarm_73"&gt;
  &gt;
  &lt;L[3]
    &lt;B[1] 0x06&gt;
    &lt;U2[1] 1173&gt;
    &lt;A[8] "Alarm_74"&gt;
  &gt;
  &lt;L[3]
    &lt;B[1] 0x06&gt;
    &lt;U2[1] 1174&gt;
    &lt;A[8] "Alarm_75"&gt;
  &gt;
  &lt;L[3]
    &lt;B[1] 0x06&gt;
    &lt;U2[1] 1175&gt;
    &lt;A[8] "Alarm_76"&gt;
  &gt;
  &lt;L[3]
    &lt;B[1] 0x06&gt;
    &lt;U2[1] 1176&gt;
    &lt;A[8] "Alarm_77"&gt;
  &gt;
  &lt;L[3]
    &lt;B[1] 0x06&gt;
    &lt;U2[1] 1177&gt;
    &lt;A[8] "Alarm_78"&gt;
  &gt;
  &lt;L[3]
    &lt;B[1] 0x06&gt;
    &lt;U2[1] 1178&gt;
    &lt;A[8] "Alarm_79"&gt;
  &gt;
  &lt;L[3]
    &lt;B[1] 0x06&gt;
    &lt;U2[1] 1179&gt;
    &lt;A[8] "Alarm_80"&gt;
  &gt;
  &lt;L[3]
    &lt;B[1] 0x06&gt;
    &lt;U2[1] 1180&gt;
    &lt;A[8] "Alarm_81"&gt;
  &gt;
  &lt;L[3]
    &lt;B[1] 0x06&gt;
    &lt;U2[1] 1181&gt;
    &lt;A[8] "Alarm_82"&gt;
  &gt;
  &lt;L[3]
    &lt;B[1] 0x06&gt;
    &lt;U2[1] 1182&gt;
    &lt;A[8] "Alarm_83"&gt;
  &gt;
  &lt;L[3]
    &lt;B[1] 0x06&gt;
    &lt;U2[1] 1183&gt;
    &lt;A[8] "Alarm_84"&gt;
  &gt;
  &lt;L[3]
    &lt;B[1] 0x06&gt;
    &lt;U2[1] 1184&gt;
    &lt;A[8] "Alarm_85"&gt;
  &gt;
  &lt;L[3]
    &lt;B[1] 0x06&gt;
    &lt;U2[1] 1185&gt;
    &lt;A[8] "Alarm_86"&gt;
  &gt;
  &lt;L[3]
    &lt;B[1] 0x06&gt;
    &lt;U2[1] 1186&gt;
    &lt;A[8] "Alarm_87"&gt;
  &gt;
  &lt;L[3]
    &lt;B[1] 0x06&gt;
    &lt;U2[1] 1187&gt;
    &lt;A[8] "Alarm_88"&gt;
  &gt;
  &lt;L[3]
    &lt;B[1] 0x06&gt;
    &lt;U2[1] 1188&gt;
    &lt;A[8] "Alarm_89"&gt;
  &gt;
  &lt;L[3]
    &lt;B[1] 0x06&gt;
    &lt;U2[1] 1189&gt;
    &lt;A[8] "Alarm_90"&gt;
  &gt;
  &lt;L[3]
    &lt;B[1] 0x06&gt;
    &lt;U2[1] 1190&gt;
    &lt;A[8] "Alarm_91"&gt;
  &gt;
  &lt;L[3]
    &lt;B[1] 0x06&gt;
    &lt;U2[1] 1191&gt;
    &lt;A[8] "Alarm_92"&gt;
  &gt;
  &lt;L[3]
    &lt;B[1] 0x06&gt;
    &lt;U2[1] 1192&gt;
    &lt;A[8] "Alarm_93"&gt;
  &gt;
  &lt;L[3]
    &lt;B[1] 0x06&gt;
    &lt;U2[1] 1193&gt;
    &lt;A[8] "Alarm_94"&gt;
  &gt;
  &lt;L[3]
    &lt;B[1] 0x06&gt;
    &lt;U2[1] 1194&gt;
    &lt;A[8] "Alarm_95"&gt;
  &gt;
  &lt;L[3]
    &lt;B[1] 0x06&gt;
    &lt;U2[1] 1195&gt;
    &lt;A[8] "Alarm_96"&gt;
  &gt;
  &lt;L[3]
    &lt;B[1] 0x06&gt;
    &lt;U2[1] 1196&gt;
    &lt;A[8] "Alarm_97"&gt;
  &gt;
  &lt;L[3]
    &lt;B[1] 0x06&gt;
    &lt;U2[1] 1197&gt;
    &lt;A[8] "Alarm_98"&gt;
  &gt;
  &lt;L[3]
    &lt;B[1] 0x06&gt;
    &lt;U2[1] 1198&gt;
    &lt;A[8] "Alarm_99"&gt;
  &gt;
  &lt;L[3]
    &lt;B[1] 0x06&gt;
    &lt;U2[1] 1199&gt;
    &lt;A[9] "Alarm_100"&gt;
  &gt;
  &lt;L[3]
    &lt;B[1] 0x06&gt;
    &lt;U2[1] 1200&gt;
    &lt;A[9] "Alarm_101"&gt;
  &gt;
  &lt;L[3]
    &lt;B[1] 0x06&gt;
    &lt;U2[1] 1201&gt;
    &lt;A[9] "Alarm_102"&gt;
  &gt;
  &lt;L[3]
    &lt;B[1] 0x06&gt;
    &lt;U2[1] 1202&gt;
    &lt;A[9] "Alarm_103"&gt;
  &gt;
  &lt;L[3]
    &lt;B[1] 0x06&gt;
    &lt;U2[1] 1203&gt;
    &lt;A[9] "Alarm_104"&gt;
  &gt;
  &lt;L[3]
    &lt;B[1] 0x06&gt;
    &lt;U2[1] 1204&gt;
    &lt;A[9] "Alarm_105"&gt;
  &gt;
  &lt;L[3]
    &lt;B[1] 0x06&gt;
    &lt;U2[1] 1205&gt;
    &lt;A[9] "Alarm_106"&gt;
  &gt;
  &lt;L[3]
    &lt;B[1] 0x06&gt;
    &lt;U2[1] 1206&gt;
    &lt;A[9] "Alarm_107"&gt;
  &gt;
  &lt;L[3]
    &lt;B[1] 0x06&gt;
    &lt;U2[1] 1207&gt;
    &lt;A[9] "Alarm_108"&gt;
  &gt;
  &lt;L[3]
    &lt;B[1] 0x06&gt;
    &lt;U2[1] 1208&gt;
    &lt;A[9] "Alarm_109"&gt;
  &gt;
  &lt;L[3]
    &lt;B[1] 0x06&gt;
    &lt;U2[1] 1209&gt;
    &lt;A[9] "Alarm_110"&gt;
  &gt;
  &lt;L[3]
    &lt;B[1] 0x06&gt;
    &lt;U2[1] 1210&gt;
    &lt;A[9] "Alarm_111"&gt;
  &gt;
  &lt;L[3]
    &lt;B[1] 0x06&gt;
    &lt;U2[1] 1211&gt;
    &lt;A[9] "Alarm_112"&gt;
  &gt;
  &lt;L[3]
    &lt;B[1] 0x06&gt;
    &lt;U2[1] 1212&gt;
    &lt;A[9] "Alarm_113"&gt;
  &gt;
  &lt;L[3]
    &lt;B[1] 0x06&gt;
    &lt;U2[1] 1213&gt;
    &lt;A[9] "Alarm_114"&gt;
  &gt;
  &lt;L[3]
    &lt;B[1] 0x06&gt;
    &lt;U2[1] 1214&gt;
    &lt;A[9] "Alarm_115"&gt;
  &gt;
  &lt;L[3]
    &lt;B[1] 0x06&gt;
    &lt;U2[1] 1215&gt;
    &lt;A[9] "Alarm_116"&gt;
  &gt;
  &lt;L[3]
    &lt;B[1] 0x06&gt;
    &lt;U2[1] 1216&gt;
    &lt;A[9] "Alarm_117"&gt;
  &gt;
  &lt;L[3]
    &lt;B[1] 0x06&gt;
    &lt;U2[1] 1217&gt;
    &lt;A[9] "Alarm_118"&gt;
  &gt;
  &lt;L[3]
    &lt;B[1] 0x06&gt;
    &lt;U2[1] 1218&gt;
    &lt;A[9] "Alarm_119"&gt;
  &gt;
  &lt;L[3]
    &lt;B[1] 0x06&gt;
    &lt;U2[1] 1219&gt;
    &lt;A[9] "Alarm_120"&gt;
  &gt;
  &lt;L[3]
    &lt;B[1] 0x06&gt;
    &lt;U2[1] 1220&gt;
    &lt;A[9] "Alarm_121"&gt;
  &gt;
  &lt;L[3]
    &lt;B[1] 0x06&gt;
    &lt;U2[1] 1221&gt;
    &lt;A[9] "Alarm_122"&gt;
  &gt;
  &lt;L[3]
    &lt;B[1] 0x06&gt;
    &lt;U2[1] 1222&gt;
    &lt;A[9] "Alarm_123"&gt;
  &gt;
  &lt;L[3]
    &lt;B[1] 0x06&gt;
    &lt;U2[1] 1223&gt;
    &lt;A[9] "Alarm_124"&gt;
  &gt;
  &lt;L[3]
    &lt;B[1] 0x06&gt;
    &lt;U2[1] 1224&gt;
    &lt;A[9] "Alarm_125"&gt;
  &gt;
  &lt;L[3]
    &lt;B[1] 0x06&gt;
    &lt;U2[1] 1225&gt;
    &lt;A[9] "Alarm_126"&gt;
  &gt;
  &lt;L[3]
    &lt;B[1] 0x06&gt;
    &lt;U2[1] 1226&gt;
    &lt;A[9] "Alarm_127"&gt;
  &gt;
  &lt;L[3]
    &lt;B[1] 0x06&gt;
    &lt;U2[1] 1227&gt;
    &lt;A[9] "Alarm_128"&gt;
  &gt;
  &lt;L[3]
    &lt;B[1] 0x06&gt;
    &lt;U2[1] 1228&gt;
    &lt;A[9] "Alarm_129"&gt;
  &gt;
  &lt;L[3]
    &lt;B[1] 0x06&gt;
    &lt;U2[1] 1229&gt;
    &lt;A[9] "Alarm_130"&gt;
  &gt;
  &lt;L[3]
    &lt;B[1] 0x06&gt;
    &lt;U2[1] 1230&gt;
    &lt;A[9] "Alarm_131"&gt;
  &gt;
  &lt;L[3]
    &lt;B[1] 0x06&gt;
    &lt;U2[1] 1231&gt;
    &lt;A[9] "Alarm_132"&gt;
  &gt;
  &lt;L[3]
    &lt;B[1] 0x06&gt;
    &lt;U2[1] 1232&gt;
    &lt;A[9] "Alarm_133"&gt;
  &gt;
  &lt;L[3]
    &lt;B[1] 0x06&gt;
    &lt;U2[1] 1233&gt;
    &lt;A[9] "Alarm_134"&gt;
  &gt;
  &lt;L[3]
    &lt;B[1] 0x06&gt;
    &lt;U2[1] 1234&gt;
    &lt;A[9] "Alarm_135"&gt;
  &gt;
  &lt;L[3]
    &lt;B[1] 0x06&gt;
    &lt;U2[1] 1235&gt;
    &lt;A[9] "Alarm_136"&gt;
  &gt;
  &lt;L[3]
    &lt;B[1] 0x06&gt;
    &lt;U2[1] 1236&gt;
    &lt;A[9] "Alarm_137"&gt;
  &gt;
  &lt;L[3]
    &lt;B[1] 0x06&gt;
    &lt;U2[1] 1237&gt;
    &lt;A[9] "Alarm_138"&gt;
  &gt;
  &lt;L[3]
    &lt;B[1] 0x06&gt;
    &lt;U2[1] 1238&gt;
    &lt;A[9] "Alarm_139"&gt;
  &gt;
  &lt;L[3]
    &lt;B[1] 0x06&gt;
    &lt;U2[1] 1239&gt;
    &lt;A[9] "Alarm_140"&gt;
  &gt;
  &lt;L[3]
    &lt;B[1] 0x06&gt;
    &lt;U2[1] 1240&gt;
    &lt;A[9] "Alarm_141"&gt;
  &gt;
  &lt;L[3]
    &lt;B[1] 0x06&gt;
    &lt;U2[1] 1241&gt;
    &lt;A[9] "Alarm_142"&gt;
  &gt;
  &lt;L[3]
    &lt;B[1] 0x06&gt;
    &lt;U2[1] 1242&gt;
    &lt;A[9] "Alarm_143"&gt;
  &gt;
  &lt;L[3]
    &lt;B[1] 0x06&gt;
    &lt;U2[1] 1243&gt;
    &lt;A[9] "Alarm_144"&gt;
  &gt;
  &lt;L[3]
    &lt;B[1] 0x06&gt;
    &lt;U2[1] 1244&gt;
    &lt;A[9] "Alarm_145"&gt;
  &gt;
  &lt;L[3]
    &lt;B[1] 0x06&gt;
    &lt;U2[1] 1245&gt;
    &lt;A[9] "Alarm_146"&gt;
  &gt;
  &lt;L[3]
    &lt;B[1] 0x06&gt;
    &lt;U2[1] 1246&gt;
    &lt;A[9] "Alarm_147"&gt;
  &gt;
  &lt;L[3]
    &lt;B[1] 0x06&gt;
    &lt;U2[1] 1247&gt;
    &lt;A[9] "Alarm_148"&gt;
  &gt;
  &lt;L[3]
    &lt;B[1] 0x06&gt;
    &lt;U2[1] 1248&gt;
    &lt;A[9] "Alarm_149"&gt;
  &gt;
  &lt;L[3]
    &lt;B[1] 0x06&gt;
    &lt;U2[1] 1249&gt;
    &lt;A[9] "Alarm_150"&gt;
  &gt;
  &lt;L[3]
    &lt;B[1] 0x06&gt;
    &lt;U2[1] 1250&gt;
    &lt;A[9] "Alarm_151"&gt;
  &gt;
  &lt;L[3]
    &lt;B[1] 0x06&gt;
    &lt;U2[1] 1251&gt;
    &lt;A[9] "Alarm_152"&gt;
  &gt;
  &lt;L[3]
    &lt;B[1] 0x06&gt;
    &lt;U2[1] 1252&gt;
    &lt;A[9] "Alarm_153"&gt;
  &gt;
  &lt;L[3]
    &lt;B[1] 0x06&gt;
    &lt;U2[1] 1253&gt;
    &lt;A[9] "Alarm_154"&gt;
  &gt;
  &lt;L[3]
    &lt;B[1] 0x06&gt;
    &lt;U2[1] 1254&gt;
    &lt;A[9] "Alarm_155"&gt;
  &gt;
  &lt;L[3]
    &lt;B[1] 0x06&gt;
    &lt;U2[1] 1255&gt;
    &lt;A[9] "Alarm_156"&gt;
  &gt;
  &lt;L[3]
    &lt;B[1] 0x06&gt;
    &lt;U2[1] 1256&gt;
    &lt;A[9] "Alarm_157"&gt;
  &gt;
  &lt;L[3]
    &lt;B[1] 0x06&gt;
    &lt;U2[1] 1257&gt;
    &lt;A[9] "Alarm_158"&gt;
  &gt;
  &lt;L[3]
    &lt;B[1] 0x06&gt;
    &lt;U2[1] 1258&gt;
    &lt;A[9] "Alarm_159"&gt;
  &gt;
  &lt;L[3]
    &lt;B[1] 0x06&gt;
    &lt;U2[1] 1259&gt;
    &lt;A[9] "Alarm_160"&gt;
  &gt;
  &lt;L[3]
    &lt;B[1] 0x06&gt;
    &lt;U2[1] 1260&gt;
    &lt;A[9] "Alarm_161"&gt;
  &gt;
  &lt;L[3]
    &lt;B[1] 0x06&gt;
    &lt;U2[1] 1261&gt;
    &lt;A[9] "Alarm_162"&gt;
  &gt;
  &lt;L[3]
    &lt;B[1] 0x06&gt;
    &lt;U2[1] 1262&gt;
    &lt;A[9] "Alarm_163"&gt;
  &gt;
  &lt;L[3]
    &lt;B[1] 0x06&gt;
    &lt;U2[1] 1263&gt;
    &lt;A[9] "Alarm_164"&gt;
  &gt;
  &lt;L[3]
    &lt;B[1] 0x06&gt;
    &lt;U2[1] 1264&gt;
    &lt;A[9] "Alarm_165"&gt;
  &gt;
  &lt;L[3]
    &lt;B[1] 0x06&gt;
    &lt;U2[1] 1265&gt;
    &lt;A[9] "Alarm_166"&gt;
  &gt;
  &lt;L[3]
    &lt;B[1] 0x06&gt;
    &lt;U2[1] 1266&gt;
    &lt;A[9] "Alarm_167"&gt;
  &gt;
  &lt;L[3]
    &lt;B[1] 0x06&gt;
    &lt;U2[1] 1267&gt;
    &lt;A[9] "Alarm_168"&gt;
  &gt;
  &lt;L[3]
    &lt;B[1] 0x06&gt;
    &lt;U2[1] 1268&gt;
    &lt;A[9] "Alarm_169"&gt;
  &gt;
  &lt;L[3]
    &lt;B[1] 0x06&gt;
    &lt;U2[1] 1269&gt;
    &lt;A[9] "Alarm_170"&gt;
  &gt;
  &lt;L[3]
    &lt;B[1] 0x06&gt;
    &lt;U2[1] 1270&gt;
    &lt;A[9] "Alarm_171"&gt;
  &gt;
  &lt;L[3]
    &lt;B[1] 0x06&gt;
    &lt;U2[1] 1271&gt;
    &lt;A[9] "Alarm_172"&gt;
  &gt;
  &lt;L[3]
    &lt;B[1] 0x06&gt;
    &lt;U2[1] 1272&gt;
    &lt;A[9] "Alarm_173"&gt;
  &gt;
  &lt;L[3]
    &lt;B[1] 0x06&gt;
    &lt;U2[1] 1273&gt;
    &lt;A[9] "Alarm_174"&gt;
  &gt;
  &lt;L[3]
    &lt;B[1] 0x06&gt;
    &lt;U2[1] 1274&gt;
    &lt;A[9] "Alarm_175"&gt;
  &gt;
  &lt;L[3]
    &lt;B[1] 0x06&gt;
    &lt;U2[1] 1275&gt;
    &lt;A[9] "Alarm_176"&gt;
  &gt;
  &lt;L[3]
    &lt;B[1] 0x06&gt;
    &lt;U2[1] 1276&gt;
    &lt;A[9] "Alarm_177"&gt;
  &gt;
  &lt;L[3]
    &lt;B[1] 0x06&gt;
    &lt;U2[1] 1277&gt;
    &lt;A[9] "Alarm_178"&gt;
  &gt;
  &lt;L[3]
    &lt;B[1] 0x06&gt;
    &lt;U2[1] 1278&gt;
    &lt;A[9] "Alarm_179"&gt;
  &gt;
  &lt;L[3]
    &lt;B[1] 0x06&gt;
    &lt;U2[1] 1279&gt;
    &lt;A[9] "Alarm_180"&gt;
  &gt;
  &lt;L[3]
    &lt;B[1] 0x06&gt;
    &lt;U2[1] 1280&gt;
    &lt;A[9] "Alarm_181"&gt;
  &gt;
  &lt;L[3]
    &lt;B[1] 0x06&gt;
    &lt;U2[1] 1281&gt;
    &lt;A[9] "Alarm_182"&gt;
  &gt;
  &lt;L[3]
    &lt;B[1] 0x06&gt;
    &lt;U2[1] 1282&gt;
    &lt;A[9] "Alarm_183"&gt;
  &gt;
  &lt;L[3]
    &lt;B[1] 0x06&gt;
    &lt;U2[1] 1283&gt;
    &lt;A[9] "Alarm_184"&gt;
  &gt;
  &lt;L[3]
    &lt;B[1] 0x06&gt;
    &lt;U2[1] 1284&gt;
    &lt;A[9] "Alarm_185"&gt;
  &gt;
  &lt;L[3]
    &lt;B[1] 0x06&gt;
    &lt;U2[1] 1285&gt;
    &lt;A[9] "Alarm_186"&gt;
  &gt;
  &lt;L[3]
    &lt;B[1] 0x06&gt;
    &lt;U2[1] 1286&gt;
    &lt;A[9] "Alarm_187"&gt;
  &gt;
  &lt;L[3]
    &lt;B[1] 0x06&gt;
    &lt;U2[1] 1287&gt;
    &lt;A[9] "Alarm_188"&gt;
  &gt;
  &lt;L[3]
    &lt;B[1] 0x06&gt;
    &lt;U2[1] 1288&gt;
    &lt;A[9] "Alarm_189"&gt;
  &gt;
  &lt;L[3]
    &lt;B[1] 0x06&gt;
    &lt;U2[1] 1289&gt;
    &lt;A[9] "Alarm_190"&gt;
  &gt;
  &lt;L[3]
    &lt;B[1] 0x06&gt;
    &lt;U2[1] 1290&gt;
    &lt;A[9] "Alarm_191"&gt;
  &gt;
  &lt;L[3]
    &lt;B[1] 0x06&gt;
    &lt;U2[1] 1291&gt;
    &lt;A[9] "Alarm_192"&gt;
  &gt;
  &lt;L[3]
    &lt;B[1] 0x06&gt;
    &lt;U2[1] 1292&gt;
    &lt;A[9] "Alarm_193"&gt;
  &gt;
  &lt;L[3]
    &lt;B[1] 0x06&gt;
    &lt;U2[1] 1293&gt;
    &lt;A[9] "Alarm_194"&gt;
  &gt;
  &lt;L[3]
    &lt;B[1] 0x06&gt;
    &lt;U2[1] 1294&gt;
    &lt;A[9] "Alarm_195"&gt;
  &gt;
  &lt;L[3]
    &lt;B[1] 0x06&gt;
    &lt;U2[1] 1295&gt;
    &lt;A[9] "Alarm_196"&gt;
  &gt;
  &lt;L[3]
    &lt;B[1] 0x06&gt;
    &lt;U2[1] 1296&gt;
    &lt;A[9] "Alarm_197"&gt;
  &gt;
  &lt;L[3]
    &lt;B[1] 0x06&gt;
    &lt;U2[1] 1297&gt;
    &lt;A[9] "Alarm_198"&gt;
  &gt;
  &lt;L[3]
    &lt;B[1] 0x06&gt;
    &lt;U2[1] 1298&gt;
    &lt;A[9] "Alarm_199"&gt;
  &gt;
  &lt;L[3]
    &lt;B[1] 0x06&gt;
    &lt;U2[1] 1299&gt;
    &lt;A[9] "Alarm_200"&gt;
  &gt;
&gt;
.</t>
  </si>
  <si>
    <r>
      <rPr>
        <sz val="10"/>
        <color indexed="8"/>
        <rFont val="Arial"/>
      </rPr>
      <t xml:space="preserve">S5, F5  </t>
    </r>
    <r>
      <rPr>
        <sz val="10"/>
        <color indexed="8"/>
        <rFont val="微软雅黑"/>
      </rPr>
      <t>→</t>
    </r>
  </si>
  <si>
    <r>
      <rPr>
        <sz val="10"/>
        <color indexed="8"/>
        <rFont val="微软雅黑"/>
      </rPr>
      <t>←</t>
    </r>
    <r>
      <rPr>
        <sz val="10"/>
        <color indexed="8"/>
        <rFont val="Arial"/>
      </rPr>
      <t xml:space="preserve"> S5, F6</t>
    </r>
  </si>
  <si>
    <t>設備Trace Data收集</t>
  </si>
  <si>
    <r>
      <rPr>
        <sz val="10"/>
        <color indexed="8"/>
        <rFont val="Arial"/>
      </rPr>
      <t>Trace Data Initial(</t>
    </r>
    <r>
      <rPr>
        <sz val="10"/>
        <color indexed="8"/>
        <rFont val="微软雅黑"/>
      </rPr>
      <t>初始化</t>
    </r>
    <r>
      <rPr>
        <sz val="10"/>
        <color indexed="8"/>
        <rFont val="Arial"/>
      </rPr>
      <t>)</t>
    </r>
  </si>
  <si>
    <t>Trace data initialization requested
(TOTSMP &gt; 0)</t>
  </si>
  <si>
    <r>
      <rPr>
        <sz val="10"/>
        <color indexed="8"/>
        <rFont val="Arial"/>
      </rPr>
      <t xml:space="preserve">S2, F23  </t>
    </r>
    <r>
      <rPr>
        <sz val="10"/>
        <color indexed="8"/>
        <rFont val="微软雅黑"/>
      </rPr>
      <t>→</t>
    </r>
  </si>
  <si>
    <r>
      <rPr>
        <sz val="10"/>
        <color indexed="8"/>
        <rFont val="微软雅黑"/>
      </rPr>
      <t>←</t>
    </r>
    <r>
      <rPr>
        <sz val="10"/>
        <color indexed="8"/>
        <rFont val="Arial"/>
      </rPr>
      <t xml:space="preserve"> S2, F24</t>
    </r>
  </si>
  <si>
    <t>Acknowledge trace initiated.</t>
  </si>
  <si>
    <t>[DO] TOTSMP many times: collect SVID1, . . . SVIDn data, delay time by DSPER.</t>
  </si>
  <si>
    <t>[END_DO]</t>
  </si>
  <si>
    <r>
      <rPr>
        <sz val="10"/>
        <color indexed="8"/>
        <rFont val="微软雅黑"/>
      </rPr>
      <t>←</t>
    </r>
    <r>
      <rPr>
        <sz val="10"/>
        <color indexed="8"/>
        <rFont val="Arial"/>
      </rPr>
      <t xml:space="preserve"> S6, F1</t>
    </r>
  </si>
  <si>
    <r>
      <rPr>
        <sz val="10"/>
        <color indexed="8"/>
        <rFont val="Arial"/>
      </rPr>
      <t xml:space="preserve">S6, F2  </t>
    </r>
    <r>
      <rPr>
        <sz val="10"/>
        <color indexed="8"/>
        <rFont val="微软雅黑"/>
      </rPr>
      <t>→</t>
    </r>
  </si>
  <si>
    <t>不支持S6F1</t>
  </si>
  <si>
    <t>Delay DSPER</t>
  </si>
  <si>
    <r>
      <rPr>
        <sz val="10"/>
        <color indexed="8"/>
        <rFont val="Arial"/>
      </rPr>
      <t>Trace Data Delete(</t>
    </r>
    <r>
      <rPr>
        <sz val="10"/>
        <color indexed="8"/>
        <rFont val="微软雅黑"/>
      </rPr>
      <t>關閉</t>
    </r>
    <r>
      <rPr>
        <sz val="10"/>
        <color indexed="8"/>
        <rFont val="Arial"/>
      </rPr>
      <t>)</t>
    </r>
  </si>
  <si>
    <t>Trace data initialization requested</t>
  </si>
  <si>
    <t>(TOTSMP = 0)</t>
  </si>
  <si>
    <t>11:03:57.611: Send S2F13(631383745).
00 00 82 0D 00 00 25 A2 26 C1   01 16 B1 04 00 00 04 B0 B1 04   
00 00 04 B1 B1 04 00 00 04 B2   B1 04 00 00 04 B3 B1 04 00 00   
04 BA B1 04 00 00 04 C4 B1 04   00 00 04 CE B1 04 00 00 04 E2   
B1 04 00 00 04 E3 B1 04 00 00   04 E4 B1 04 00 00 04 E5 B1 04   
00 00 04 E6 B1 04 00 00 04 E7   B1 04 00 00 08 02 B1 04 00 00   
08 05 B1 04 00 00 08 06 B1 04   00 00 08 08 B1 04 00 00 08 09   
B1 04 00 00 08 0A B1 04 00 00   08 0F B1 04 00 00 08 11 B1 04   
00 00 08 13 
S2F13 W
&lt;L[22]
  &lt;U4[1] 1200&gt;
  &lt;U4[1] 1201&gt;
  &lt;U4[1] 1202&gt;
  &lt;U4[1] 1203&gt;
  &lt;U4[1] 1210&gt;
  &lt;U4[1] 1220&gt;
  &lt;U4[1] 1230&gt;
  &lt;U4[1] 1250&gt;
  &lt;U4[1] 1251&gt;
  &lt;U4[1] 1252&gt;
  &lt;U4[1] 1253&gt;
  &lt;U4[1] 1254&gt;
  &lt;U4[1] 1255&gt;
  &lt;U4[1] 2050&gt;
  &lt;U4[1] 2053&gt;
  &lt;U4[1] 2054&gt;
  &lt;U4[1] 2056&gt;
  &lt;U4[1] 2057&gt;
  &lt;U4[1] 2058&gt;
  &lt;U4[1] 2063&gt;
  &lt;U4[1] 2065&gt;
  &lt;U4[1] 2067&gt;
&gt;
.
11:03:57.955: Receive S2F14(631383745).
00 00 02 0E 00 00 25 A2 26 C1   01 16 A9 02 00 00 A9 02 00 30   
A9 02 00 00 A9 02 00 01 41 05   44 75 6D 6D 79 41 01 44 41 02   
4F 4B A9 02 07 E8 A9 02 00 01   A9 02 00 1F A9 02 00 0B A9 02   
00 0B A9 02 00 0B 25 01 00 25   01 00 25 01 00 25 01 00 25 01   
00 25 01 00 25 01 00 25 01 00   25 01 01 
S2F14
&lt;L[22]
  &lt;U2[1] 0&gt;
  &lt;U2[1] 48&gt;
  &lt;U2[1] 0&gt;
  &lt;U2[1] 1&gt;
  &lt;A[5] "Dummy"&gt;
  &lt;A[1] "D"&gt;
  &lt;A[2] "OK"&gt;
  &lt;U2[1] 2024&gt;
  &lt;U2[1] 1&gt;
  &lt;U2[1] 31&gt;
  &lt;U2[1] 11&gt;
  &lt;U2[1] 11&gt;
  &lt;U2[1] 11&gt;
  &lt;Boolean[1] 0x00&gt;
  &lt;Boolean[1] 0x00&gt;
  &lt;Boolean[1] 0x00&gt;
  &lt;Boolean[1] 0x00&gt;
  &lt;Boolean[1] 0x00&gt;
  &lt;Boolean[1] 0x00&gt;
  &lt;Boolean[1] 0x00&gt;
  &lt;Boolean[1] 0x00&gt;
  &lt;Boolean[1] 0x01&gt;
&gt;
.</t>
  </si>
  <si>
    <r>
      <rPr>
        <sz val="10"/>
        <color indexed="8"/>
        <rFont val="Arial"/>
      </rPr>
      <t xml:space="preserve">S2, F13  </t>
    </r>
    <r>
      <rPr>
        <sz val="10"/>
        <color indexed="8"/>
        <rFont val="微软雅黑"/>
      </rPr>
      <t>→</t>
    </r>
  </si>
  <si>
    <r>
      <rPr>
        <sz val="10"/>
        <color indexed="8"/>
        <rFont val="Arial"/>
      </rPr>
      <t>S2,F14</t>
    </r>
    <r>
      <rPr>
        <sz val="10"/>
        <color indexed="8"/>
        <rFont val="微软雅黑"/>
      </rPr>
      <t>←</t>
    </r>
  </si>
  <si>
    <t>設備生產訊號收集</t>
  </si>
  <si>
    <r>
      <rPr>
        <b val="1"/>
        <sz val="12"/>
        <color indexed="8"/>
        <rFont val="微软雅黑"/>
      </rPr>
      <t>設備生產訊號收集</t>
    </r>
    <r>
      <rPr>
        <b val="1"/>
        <sz val="12"/>
        <color indexed="8"/>
        <rFont val="Arial"/>
      </rPr>
      <t>-Offline</t>
    </r>
  </si>
  <si>
    <t>Control Module=Offline.</t>
  </si>
  <si>
    <r>
      <rPr>
        <b val="1"/>
        <sz val="12"/>
        <color indexed="8"/>
        <rFont val="微软雅黑"/>
      </rPr>
      <t>設備生產訊號收集</t>
    </r>
    <r>
      <rPr>
        <b val="1"/>
        <sz val="12"/>
        <color indexed="8"/>
        <rFont val="Arial"/>
      </rPr>
      <t>-Local</t>
    </r>
  </si>
  <si>
    <t>11:13:10.355: Receive S6F11(2913361870).
00 00 86 0B 00 00 AD A6 5F CE   01 03 A9 02 00 82 B1 04 00 00   
00 7F 01 01 01 02 A9 02 00 7F   01 01 25 01 00 
S6F11 W
&lt;L[3]
  &lt;U2[1] 130&gt;
  &lt;U4[1] 127&gt;
  &lt;L[1]
    &lt;L[2]
      &lt;U2[1] 127&gt;
      &lt;L[1]
        &lt;Boolean[1] 0x00&gt;
      &gt;
    &gt;
  &gt;
&gt;
.
11:13:10.412: Send S6F12(2913361870).
00 00 06 0C 00 00 AD A6 5F CE   25 01 00 
S6F12
&lt;Boolean[1] 0x00&gt;
.</t>
  </si>
  <si>
    <t>Control Module=Local.</t>
  </si>
  <si>
    <r>
      <rPr>
        <b val="1"/>
        <sz val="12"/>
        <color indexed="8"/>
        <rFont val="微软雅黑"/>
      </rPr>
      <t>設備生產訊號收集</t>
    </r>
    <r>
      <rPr>
        <b val="1"/>
        <sz val="12"/>
        <color indexed="8"/>
        <rFont val="Arial"/>
      </rPr>
      <t>-Remote</t>
    </r>
  </si>
  <si>
    <r>
      <rPr>
        <sz val="10"/>
        <color indexed="8"/>
        <rFont val="微软雅黑"/>
      </rPr>
      <t>當設備手動切換到</t>
    </r>
    <r>
      <rPr>
        <sz val="10"/>
        <color indexed="8"/>
        <rFont val="Arial"/>
      </rPr>
      <t>Remote</t>
    </r>
    <r>
      <rPr>
        <sz val="10"/>
        <color indexed="8"/>
        <rFont val="微软雅黑"/>
      </rPr>
      <t>狀態時，需自動上報此事件</t>
    </r>
  </si>
  <si>
    <t>11:18:10.736: Receive S6F11(4233446847).
00 00 86 0B 00 00 FC 55 45 BF   01 03 A9 02 00 33 B1 04 00 00   
00 7F 01 01 01 02 A9 02 00 7F   01 01 25 01 01 
S6F11 W
&lt;L[3]
  &lt;U2[1] 51&gt;
  &lt;U4[1] 127&gt;
  &lt;L[1]
    &lt;L[2]
      &lt;U2[1] 127&gt;
      &lt;L[1]
        &lt;Boolean[1] 0x01&gt;
      &gt;
    &gt;
  &gt;
&gt;
.
11:18:10.867: Send S6F12(4233446847).
00 00 06 0C 00 00 FC 55 45 BF   25 01 00 
S6F12
&lt;Boolean[1] 0x00&gt;
.</t>
  </si>
  <si>
    <t>Control Module=Remote.</t>
  </si>
  <si>
    <r>
      <rPr>
        <b val="1"/>
        <sz val="12"/>
        <color indexed="8"/>
        <rFont val="微软雅黑"/>
      </rPr>
      <t>設備生產訊號收集</t>
    </r>
    <r>
      <rPr>
        <b val="1"/>
        <sz val="12"/>
        <color indexed="8"/>
        <rFont val="Arial"/>
      </rPr>
      <t>-</t>
    </r>
    <r>
      <rPr>
        <b val="1"/>
        <sz val="12"/>
        <color indexed="8"/>
        <rFont val="微软雅黑"/>
      </rPr>
      <t>生產開始訊號</t>
    </r>
  </si>
  <si>
    <r>
      <rPr>
        <sz val="10"/>
        <color indexed="8"/>
        <rFont val="微软雅黑"/>
      </rPr>
      <t>當下料口放第一片</t>
    </r>
    <r>
      <rPr>
        <sz val="10"/>
        <color indexed="8"/>
        <rFont val="Arial"/>
      </rPr>
      <t>Panel</t>
    </r>
    <r>
      <rPr>
        <sz val="10"/>
        <color indexed="8"/>
        <rFont val="微软雅黑"/>
      </rPr>
      <t>，下料口需自動上報此事件，並能夠關聯</t>
    </r>
    <r>
      <rPr>
        <sz val="10"/>
        <color indexed="8"/>
        <rFont val="Arial"/>
      </rPr>
      <t>Lot</t>
    </r>
    <r>
      <rPr>
        <sz val="10"/>
        <color indexed="8"/>
        <rFont val="微软雅黑"/>
      </rPr>
      <t>，</t>
    </r>
    <r>
      <rPr>
        <sz val="10"/>
        <color indexed="8"/>
        <rFont val="Arial"/>
      </rPr>
      <t>Recipe</t>
    </r>
    <r>
      <rPr>
        <sz val="10"/>
        <color indexed="8"/>
        <rFont val="微软雅黑"/>
      </rPr>
      <t>等</t>
    </r>
    <r>
      <rPr>
        <sz val="10"/>
        <color indexed="8"/>
        <rFont val="Arial"/>
      </rPr>
      <t>Variable Data</t>
    </r>
  </si>
  <si>
    <t>11:30:54.952: Receive S6F11(701376059).
00 00 86 0B 00 00 29 CE 26 3B   01 03 A9 02 00 BF B1 04 00 00   
00 68 01 01 01 02 A9 02 00 68   01 01 25 01 01 
S6F11 W
&lt;L[3]
  &lt;U2[1] 191&gt;
  &lt;U4[1] 104&gt;
  &lt;L[1]
    &lt;L[2]
      &lt;U2[1] 104&gt;
      &lt;L[1]
        &lt;Boolean[1] 0x01&gt;
      &gt;
    &gt;
  &gt;
&gt;
.
11:30:55.053: Send S6F12(701376059).
00 00 06 0C 00 00 29 CE 26 3B   25 01 00 
S6F12
&lt;Boolean[1] 0x00&gt;
.</t>
  </si>
  <si>
    <t>Process Start.</t>
  </si>
  <si>
    <r>
      <rPr>
        <b val="1"/>
        <sz val="12"/>
        <color indexed="8"/>
        <rFont val="微软雅黑"/>
      </rPr>
      <t>設備生產訊號收集</t>
    </r>
    <r>
      <rPr>
        <b val="1"/>
        <sz val="12"/>
        <color indexed="8"/>
        <rFont val="Arial"/>
      </rPr>
      <t>-</t>
    </r>
    <r>
      <rPr>
        <b val="1"/>
        <sz val="12"/>
        <color indexed="8"/>
        <rFont val="微软雅黑"/>
      </rPr>
      <t>生產結束訊號</t>
    </r>
  </si>
  <si>
    <r>
      <rPr>
        <sz val="10"/>
        <color indexed="8"/>
        <rFont val="微软雅黑"/>
      </rPr>
      <t>當設備完成生產，下料口需自動上報此事件，並能夠關聯</t>
    </r>
    <r>
      <rPr>
        <sz val="10"/>
        <color indexed="8"/>
        <rFont val="Arial"/>
      </rPr>
      <t>Lot</t>
    </r>
    <r>
      <rPr>
        <sz val="10"/>
        <color indexed="8"/>
        <rFont val="微软雅黑"/>
      </rPr>
      <t>，</t>
    </r>
    <r>
      <rPr>
        <sz val="10"/>
        <color indexed="8"/>
        <rFont val="Arial"/>
      </rPr>
      <t>Recipe</t>
    </r>
    <r>
      <rPr>
        <sz val="10"/>
        <color indexed="8"/>
        <rFont val="微软雅黑"/>
      </rPr>
      <t>等</t>
    </r>
    <r>
      <rPr>
        <sz val="10"/>
        <color indexed="8"/>
        <rFont val="Arial"/>
      </rPr>
      <t>Variable Data</t>
    </r>
  </si>
  <si>
    <t>11:31:18.670: Receive S6F11(4043455228).
00 00 86 0B 00 00 F1 02 3A FC   01 03 A9 02 00 64 B1 04 00 00   
00 69 01 01 01 02 A9 02 00 69   01 01 25 01 01 
S6F11 W
&lt;L[3]
  &lt;U2[1] 100&gt;
  &lt;U4[1] 105&gt;
  &lt;L[1]
    &lt;L[2]
      &lt;U2[1] 105&gt;
      &lt;L[1]
        &lt;Boolean[1] 0x01&gt;
      &gt;
    &gt;
  &gt;
&gt;
.
11:31:18.779: Send S6F12(4043455228).
00 00 06 0C 00 00 F1 02 3A FC   25 01 00 
S6F12
&lt;Boolean[1] 0x00&gt;
.</t>
  </si>
  <si>
    <r>
      <rPr>
        <b val="1"/>
        <sz val="12"/>
        <color indexed="8"/>
        <rFont val="微软雅黑"/>
      </rPr>
      <t>設備生產訊號收集</t>
    </r>
    <r>
      <rPr>
        <b val="1"/>
        <sz val="12"/>
        <color indexed="8"/>
        <rFont val="Arial"/>
      </rPr>
      <t>-</t>
    </r>
    <r>
      <rPr>
        <b val="1"/>
        <sz val="12"/>
        <color indexed="8"/>
        <rFont val="微软雅黑"/>
      </rPr>
      <t>遠程下達配方成功</t>
    </r>
  </si>
  <si>
    <t>11:34:08.530: Send S2F15(631383785).
00 00 82 0F 00 00 25 A2 26 E9   01 07 01 02 B1 04 00 00 04 BA   
41 0C 31 32 33 34 35 36 37 38   39 30 31 32 01 02 B1 04 00 00   
04 C4 41 0C 31 32 33 34 35 36   37 38 39 30 31 32 01 02 B1 04   
00 00 04 B0 A9 02 00 01 01 02   B1 04 00 00 04 B1 A9 02 00 01   
01 02 B1 04 00 00 04 B3 A9 02   00 01 01 02 B1 04 00 00 04 CE   
S2F15 W
&lt;L[7]
  &lt;L[2]
    &lt;U4[1] 1210&gt;
    &lt;A[12] "123456789012"&gt;
  &gt;
  &lt;L[2]
    &lt;U4[1] 1220&gt;
    &lt;A[12] "123456789012"&gt;
  &gt;
  &lt;L[2]
    &lt;U4[1] 1200&gt;
    &lt;U2[1] 1&gt;
  &gt;
  &lt;L[2]
    &lt;U4[1] 1201&gt;
    &lt;U2[1] 1&gt;
  &gt;
  &lt;L[2]
    &lt;U4[1] 1203&gt;
    &lt;U2[1] 1&gt;
  &gt;
  &lt;L[2]
    &lt;U4[1] 1230&gt;
    &lt;A[7] "Message"&gt;
  &gt;
  &lt;L[2]
    &lt;U4[1] 2053&gt;
    &lt;Boolean[1] 0x01&gt;
  &gt;
&gt;
.
11:34:08.767: Receive S2F16(631383785).
00 00 02 10 00 00 25 A2 26 E9   21 01 00 
S2F16
&lt;B[1] 0x00&gt;
.</t>
  </si>
  <si>
    <r>
      <rPr>
        <b val="1"/>
        <sz val="12"/>
        <color indexed="8"/>
        <rFont val="微软雅黑"/>
      </rPr>
      <t>設備生產訊號收集</t>
    </r>
    <r>
      <rPr>
        <b val="1"/>
        <sz val="12"/>
        <color indexed="8"/>
        <rFont val="Arial"/>
      </rPr>
      <t>-Panel read</t>
    </r>
  </si>
  <si>
    <t>11:31:25.778: Receive S6F11(3921176058).
00 00 86 0B 00 00 E9 B8 65 FA   01 03 A9 02 00 4E B1 04 00 00   
00 64 01 01 01 02 A9 02 00 64   01 09 A9 02 00 00 A9 02 00 01   
A9 02 00 02 A9 02 00 00 41 00   41 00 41 0B 39 32 33 39 30 30   
31 31 30 32 31 41 0E 4B 36 2D   46 50 2D 42 2D 30 30 34 37 39   
37 41 00 
S6F11 W
&lt;L[3]
  &lt;U2[1] 78&gt;
  &lt;U4[1] 100&gt;
  &lt;L[1]
    &lt;L[2]
      &lt;U2[1] 100&gt;
      &lt;L[9]
        &lt;U2[1] 0&gt;
        &lt;U2[1] 1&gt;
        &lt;U2[1] 2&gt;
        &lt;U2[1] 0&gt;
        &lt;A[0] ""&gt;
        &lt;A[0] ""&gt;
        &lt;A[11] "92390011021"&gt;
        &lt;A[14] "K6-FP-B-004797"&gt;
        &lt;A[0] ""&gt;
      &gt;
    &gt;
  &gt;
&gt;
.
11:31:25.947: Send S6F12(3921176058).
00 00 06 0C 00 00 E9 B8 65 FA   25 01 00 
S6F12
&lt;Boolean[1] 0x00&gt;
.</t>
  </si>
  <si>
    <r>
      <rPr>
        <b val="1"/>
        <sz val="12"/>
        <color indexed="8"/>
        <rFont val="微软雅黑"/>
      </rPr>
      <t>設備生產訊號收集</t>
    </r>
    <r>
      <rPr>
        <b val="1"/>
        <sz val="12"/>
        <color indexed="8"/>
        <rFont val="Arial"/>
      </rPr>
      <t>-Check In Request</t>
    </r>
    <r>
      <rPr>
        <sz val="12"/>
        <color indexed="8"/>
        <rFont val="SimSun"/>
      </rPr>
      <t>工單確認請求</t>
    </r>
  </si>
  <si>
    <t>11:30:28.685: Receive S6F11(6394611).
00 00 86 0B 00 00 00 61 92 F3   01 03 A9 02 00 9B B1 04 00 00   
00 65 01 01 01 02 A9 02 00 65   01 02 41 0C 59 54 55 59 59 20   
20 20 20 20 20 20 41 00 
S6F11 W
&lt;L[3]
  &lt;U2[1] 155&gt;
  &lt;U4[1] 101&gt;
  &lt;L[1]
    &lt;L[2]
      &lt;U2[1] 101&gt;
      &lt;L[2]
        &lt;A[12] "YTUYY       "&gt;
        &lt;A[0] ""&gt;
      &gt;
    &gt;
  &gt;
&gt;
.
11:30:28.831: Send S6F12(6394611).
00 00 06 0C 00 00 00 61 92 F3   25 01 00 
S6F12
&lt;Boolean[1] 0x00&gt;
.</t>
  </si>
  <si>
    <r>
      <rPr>
        <b val="1"/>
        <sz val="12"/>
        <color indexed="8"/>
        <rFont val="微软雅黑"/>
      </rPr>
      <t>設備生產訊號收集</t>
    </r>
    <r>
      <rPr>
        <b val="1"/>
        <sz val="12"/>
        <color indexed="8"/>
        <rFont val="Arial"/>
      </rPr>
      <t xml:space="preserve">-Check Out	</t>
    </r>
    <r>
      <rPr>
        <sz val="12"/>
        <color indexed="8"/>
        <rFont val="SimSun"/>
      </rPr>
      <t>工單完成</t>
    </r>
  </si>
  <si>
    <t>11:35:55.462: Receive S6F11(4244520340).
00 00 86 0B 00 00 FC FE 3D 94   01 03 A9 02 00 88 B1 04 00 00   
00 66 01 01 01 02 A9 02 00 66   01 02 41 0C 31 32 33 34 35 36   
37 38 39 30 31 32 41 00 
S6F11 W
&lt;L[3]
  &lt;U2[1] 136&gt;
  &lt;U4[1] 102&gt;
  &lt;L[1]
    &lt;L[2]
      &lt;U2[1] 102&gt;
      &lt;L[2]
        &lt;A[12] "123456789012"&gt;
        &lt;A[0] ""&gt;
      &gt;
    &gt;
  &gt;
&gt;
.
11:35:55.568: Send S6F12(4244520340).
00 00 06 0C 00 00 FC FE 3D 94   25 01 00 
S6F12
&lt;Boolean[1] 0x00&gt;
.</t>
  </si>
  <si>
    <r>
      <rPr>
        <b val="1"/>
        <sz val="12"/>
        <color indexed="8"/>
        <rFont val="微软雅黑"/>
      </rPr>
      <t>設備生產訊號收集</t>
    </r>
    <r>
      <rPr>
        <b val="1"/>
        <sz val="12"/>
        <color indexed="8"/>
        <rFont val="Arial"/>
      </rPr>
      <t>-Port1 Port Cancel</t>
    </r>
    <r>
      <rPr>
        <sz val="12"/>
        <color indexed="8"/>
        <rFont val="新細明體"/>
      </rPr>
      <t xml:space="preserve">	</t>
    </r>
    <r>
      <rPr>
        <sz val="12"/>
        <color indexed="8"/>
        <rFont val="SimSun"/>
      </rPr>
      <t>強制退框</t>
    </r>
  </si>
  <si>
    <t>11:13:27.065: Receive S6F11(498962542).
00 00 86 0B 00 00 1D BD 90 6E   01 03 A9 02 00 12 B1 04 00 00   
00 6A 01 01 01 02 A9 02 00 6A   01 01 25 01 01 
S6F11 W
&lt;L[3]
  &lt;U2[1] 18&gt;
  &lt;U4[1] 106&gt;
  &lt;L[1]
    &lt;L[2]
      &lt;U2[1] 106&gt;
      &lt;L[1]
        &lt;Boolean[1] 0x01&gt;
      &gt;
    &gt;
  &gt;
&gt;
.
11:13:27.083: Send S6F12(498962542).
00 00 06 0C 00 00 1D BD 90 6E   25 01 00 
S6F12
&lt;Boolean[1] 0x00&gt;
.</t>
  </si>
  <si>
    <r>
      <rPr>
        <b val="1"/>
        <sz val="12"/>
        <color indexed="8"/>
        <rFont val="微软雅黑"/>
      </rPr>
      <t>設備生產訊號收集</t>
    </r>
    <r>
      <rPr>
        <b val="1"/>
        <sz val="12"/>
        <color indexed="8"/>
        <rFont val="Arial"/>
      </rPr>
      <t>-</t>
    </r>
    <r>
      <rPr>
        <b val="1"/>
        <sz val="12"/>
        <color indexed="8"/>
        <rFont val="微软雅黑"/>
      </rPr>
      <t>Dummy板上報</t>
    </r>
  </si>
  <si>
    <r>
      <rPr>
        <b val="1"/>
        <sz val="12"/>
        <color indexed="8"/>
        <rFont val="微软雅黑"/>
      </rPr>
      <t>設備生產訊號收集</t>
    </r>
    <r>
      <rPr>
        <b val="1"/>
        <sz val="12"/>
        <color indexed="8"/>
        <rFont val="Arial"/>
      </rPr>
      <t>-Port1 Loaded</t>
    </r>
    <r>
      <rPr>
        <sz val="12"/>
        <color indexed="8"/>
        <rFont val="新細明體"/>
      </rPr>
      <t xml:space="preserve">	</t>
    </r>
    <r>
      <rPr>
        <sz val="12"/>
        <color indexed="8"/>
        <rFont val="SimSun"/>
      </rPr>
      <t>機台物料檢測</t>
    </r>
  </si>
  <si>
    <t>11:15:06.049: Receive S6F11(3535631700).
00 00 86 0B 00 00 D2 BD 75 54   01 03 A9 02 00 68 B1 04 00 00   
00 6B 01 01 01 02 A9 02 00 6B   01 01 25 01 01 
S6F11 W
&lt;L[3]
  &lt;U2[1] 104&gt;
  &lt;U4[1] 107&gt;
  &lt;L[1]
    &lt;L[2]
      &lt;U2[1] 107&gt;
      &lt;L[1]
        &lt;Boolean[1] 0x01&gt;
      &gt;
    &gt;
  &gt;
&gt;
.
11:15:06.179: Send S6F12(3535631700).
00 00 06 0C 00 00 D2 BD 75 54   25 01 00 
S6F12
&lt;Boolean[1] 0x00&gt;
.</t>
  </si>
  <si>
    <r>
      <rPr>
        <b val="1"/>
        <sz val="12"/>
        <color indexed="8"/>
        <rFont val="微软雅黑"/>
      </rPr>
      <t>設備生產訊號收集</t>
    </r>
    <r>
      <rPr>
        <b val="1"/>
        <sz val="12"/>
        <color indexed="8"/>
        <rFont val="Arial"/>
      </rPr>
      <t>-Port1 AGV Mode	AGV</t>
    </r>
    <r>
      <rPr>
        <sz val="12"/>
        <color indexed="8"/>
        <rFont val="SimSun"/>
      </rPr>
      <t>模式</t>
    </r>
  </si>
  <si>
    <r>
      <rPr>
        <b val="1"/>
        <sz val="12"/>
        <color indexed="8"/>
        <rFont val="微软雅黑"/>
      </rPr>
      <t>設備生產訊號收集</t>
    </r>
    <r>
      <rPr>
        <b val="1"/>
        <sz val="12"/>
        <color indexed="8"/>
        <rFont val="Arial"/>
      </rPr>
      <t>-Port Status Change Report (LDRQ)</t>
    </r>
    <r>
      <rPr>
        <sz val="12"/>
        <color indexed="8"/>
        <rFont val="新細明體"/>
      </rPr>
      <t xml:space="preserve">	</t>
    </r>
    <r>
      <rPr>
        <sz val="12"/>
        <color indexed="8"/>
        <rFont val="SimSun"/>
      </rPr>
      <t>請求上料</t>
    </r>
  </si>
  <si>
    <t>11:03:30.981: Receive S6F11(3365606262).
00 00 86 0B 00 00 C8 9B 13 76   01 03 A9 02 00 EE B1 04 00 00   
00 6E 01 01 01 02 A9 02 00 6E   01 04 25 01 01 25 01 00 25 01   
00 25 01 00 
S6F11 W
&lt;L[3]
  &lt;U2[1] 238&gt;
  &lt;U4[1] 110&gt;
  &lt;L[1]
    &lt;L[2]
      &lt;U2[1] 110&gt;
      &lt;L[4]
        &lt;Boolean[1] 0x01&gt;
        &lt;Boolean[1] 0x00&gt;
        &lt;Boolean[1] 0x00&gt;
        &lt;Boolean[1] 0x00&gt;
      &gt;
    &gt;
  &gt;
&gt;
.
11:03:31.010: Send S6F12(3365606262).
00 00 06 0C 00 00 C8 9B 13 76   25 01 00 
S6F12
&lt;Boolean[1] 0x00&gt;
.</t>
  </si>
  <si>
    <r>
      <rPr>
        <b val="1"/>
        <sz val="12"/>
        <color indexed="8"/>
        <rFont val="微软雅黑"/>
      </rPr>
      <t>設備生產訊號收集</t>
    </r>
    <r>
      <rPr>
        <b val="1"/>
        <sz val="12"/>
        <color indexed="8"/>
        <rFont val="Arial"/>
      </rPr>
      <t>-Port Status Change Report (LDCP)</t>
    </r>
    <r>
      <rPr>
        <sz val="12"/>
        <color indexed="8"/>
        <rFont val="新細明體"/>
      </rPr>
      <t xml:space="preserve">	</t>
    </r>
    <r>
      <rPr>
        <sz val="12"/>
        <color indexed="8"/>
        <rFont val="SimSun"/>
      </rPr>
      <t>上料完成</t>
    </r>
  </si>
  <si>
    <t>11:07:46.187: Receive S6F11(140483876).
00 00 86 0B 00 00 08 5F 9D 24   01 03 A9 02 00 54 B1 04 00 00   
00 6F 01 01 01 02 A9 02 00 6E   01 04 25 01 00 25 01 01 25 01   
00 25 01 00 
S6F11 W
&lt;L[3]
  &lt;U2[1] 84&gt;
  &lt;U4[1] 111&gt;
  &lt;L[1]
    &lt;L[2]
      &lt;U2[1] 110&gt;
      &lt;L[4]
        &lt;Boolean[1] 0x00&gt;
        &lt;Boolean[1] 0x01&gt;
        &lt;Boolean[1] 0x00&gt;
        &lt;Boolean[1] 0x00&gt;
      &gt;
    &gt;
  &gt;
&gt;
.
11:07:46.228: Send S6F12(140483876).
00 00 06 0C 00 00 08 5F 9D 24   25 01 00 
S6F12
&lt;Boolean[1] 0x00&gt;
.</t>
  </si>
  <si>
    <r>
      <rPr>
        <b val="1"/>
        <sz val="12"/>
        <color indexed="8"/>
        <rFont val="微软雅黑"/>
      </rPr>
      <t>設備生產訊號收集</t>
    </r>
    <r>
      <rPr>
        <b val="1"/>
        <sz val="12"/>
        <color indexed="8"/>
        <rFont val="Arial"/>
      </rPr>
      <t>-Port Status Change Report (ULRQ)</t>
    </r>
    <r>
      <rPr>
        <sz val="12"/>
        <color indexed="8"/>
        <rFont val="新細明體"/>
      </rPr>
      <t xml:space="preserve">	</t>
    </r>
    <r>
      <rPr>
        <sz val="12"/>
        <color indexed="8"/>
        <rFont val="SimSun"/>
      </rPr>
      <t>請求下料</t>
    </r>
  </si>
  <si>
    <t>11:13:57.374: Receive S6F11(4077268570).
00 00 86 0B 00 00 F3 06 2E 5A   01 03 A9 02 00 D6 B1 04 00 00   
00 70 01 01 01 02 A9 02 00 6E   01 04 25 01 00 25 01 00 25 01   
01 25 01 00 
S6F11 W
&lt;L[3]
  &lt;U2[1] 214&gt;
  &lt;U4[1] 112&gt;
  &lt;L[1]
    &lt;L[2]
      &lt;U2[1] 110&gt;
      &lt;L[4]
        &lt;Boolean[1] 0x00&gt;
        &lt;Boolean[1] 0x00&gt;
        &lt;Boolean[1] 0x01&gt;
        &lt;Boolean[1] 0x00&gt;
      &gt;
    &gt;
  &gt;
&gt;
.
11:13:57.496: Send S6F12(4077268570).
00 00 06 0C 00 00 F3 06 2E 5A   25 01 00 
S6F12
&lt;Boolean[1] 0x00&gt;
.</t>
  </si>
  <si>
    <r>
      <rPr>
        <b val="1"/>
        <sz val="12"/>
        <color indexed="8"/>
        <rFont val="微软雅黑"/>
      </rPr>
      <t>設備生產訊號收集</t>
    </r>
    <r>
      <rPr>
        <b val="1"/>
        <sz val="12"/>
        <color indexed="8"/>
        <rFont val="Arial"/>
      </rPr>
      <t>-Port Status Change Report (ULCP)</t>
    </r>
    <r>
      <rPr>
        <sz val="12"/>
        <color indexed="8"/>
        <rFont val="新細明體"/>
      </rPr>
      <t xml:space="preserve">	</t>
    </r>
    <r>
      <rPr>
        <sz val="12"/>
        <color indexed="8"/>
        <rFont val="SimSun"/>
      </rPr>
      <t>下料完成</t>
    </r>
  </si>
  <si>
    <t>11:17:17.995: Receive S6F11(3231472167).
00 00 86 0B 00 00 C0 9C 5A 27   01 03 A9 02 00 BB B1 04 00 00   
00 71 01 01 01 02 A9 02 00 6E   01 04 25 01 00 25 01 00 25 01   
00 25 01 01 
S6F11 W
&lt;L[3]
  &lt;U2[1] 187&gt;
  &lt;U4[1] 113&gt;
  &lt;L[1]
    &lt;L[2]
      &lt;U2[1] 110&gt;
      &lt;L[4]
        &lt;Boolean[1] 0x00&gt;
        &lt;Boolean[1] 0x00&gt;
        &lt;Boolean[1] 0x00&gt;
        &lt;Boolean[1] 0x01&gt;
      &gt;
    &gt;
  &gt;
&gt;
.
11:17:18.131: Send S6F12(3231472167).
00 00 06 0C 00 00 C0 9C 5A 27   25 01 00 
S6F12
&lt;Boolean[1] 0x00&gt;
.</t>
  </si>
  <si>
    <r>
      <rPr>
        <b val="1"/>
        <sz val="12"/>
        <color indexed="8"/>
        <rFont val="微软雅黑"/>
      </rPr>
      <t>設備生產訊號收集</t>
    </r>
    <r>
      <rPr>
        <b val="1"/>
        <sz val="12"/>
        <color indexed="8"/>
        <rFont val="Arial"/>
      </rPr>
      <t>-Multi Panel A Slot Complete	Multi Panel A Slot</t>
    </r>
    <r>
      <rPr>
        <sz val="12"/>
        <color indexed="8"/>
        <rFont val="SimSun"/>
      </rPr>
      <t>完成</t>
    </r>
  </si>
  <si>
    <r>
      <rPr>
        <b val="1"/>
        <sz val="12"/>
        <color indexed="8"/>
        <rFont val="微软雅黑"/>
      </rPr>
      <t>設備生產訊號收集</t>
    </r>
    <r>
      <rPr>
        <b val="1"/>
        <sz val="12"/>
        <color indexed="8"/>
        <rFont val="Arial"/>
      </rPr>
      <t>-Multi Panel B Slot Complete	Multi Panel B Slot</t>
    </r>
    <r>
      <rPr>
        <sz val="12"/>
        <color indexed="8"/>
        <rFont val="SimSun"/>
      </rPr>
      <t>完成</t>
    </r>
  </si>
  <si>
    <t>遠程控制</t>
  </si>
  <si>
    <r>
      <rPr>
        <b val="1"/>
        <sz val="12"/>
        <color indexed="8"/>
        <rFont val="微软雅黑"/>
      </rPr>
      <t>遠端控制設備</t>
    </r>
    <r>
      <rPr>
        <b val="1"/>
        <sz val="12"/>
        <color indexed="8"/>
        <rFont val="Arial"/>
      </rPr>
      <t>-</t>
    </r>
    <r>
      <rPr>
        <b val="1"/>
        <sz val="12"/>
        <color indexed="8"/>
        <rFont val="微软雅黑"/>
      </rPr>
      <t>命令設備開啟遠端模式</t>
    </r>
  </si>
  <si>
    <r>
      <rPr>
        <sz val="10"/>
        <color indexed="8"/>
        <rFont val="Arial"/>
      </rPr>
      <t xml:space="preserve">S2, F41 </t>
    </r>
    <r>
      <rPr>
        <sz val="10"/>
        <color indexed="8"/>
        <rFont val="微软雅黑"/>
      </rPr>
      <t>→</t>
    </r>
  </si>
  <si>
    <r>
      <rPr>
        <sz val="10"/>
        <color indexed="8"/>
        <rFont val="微软雅黑"/>
      </rPr>
      <t>←</t>
    </r>
    <r>
      <rPr>
        <sz val="10"/>
        <color indexed="8"/>
        <rFont val="Arial"/>
      </rPr>
      <t xml:space="preserve"> S2, F42</t>
    </r>
  </si>
  <si>
    <t>Acknowledge.</t>
  </si>
  <si>
    <r>
      <rPr>
        <sz val="10"/>
        <color indexed="8"/>
        <rFont val="Arial"/>
      </rPr>
      <t>*</t>
    </r>
    <r>
      <rPr>
        <sz val="10"/>
        <color indexed="8"/>
        <rFont val="微软雅黑"/>
      </rPr>
      <t>設備收到此命令，可以遠端模式控制</t>
    </r>
  </si>
  <si>
    <r>
      <rPr>
        <b val="1"/>
        <sz val="12"/>
        <color indexed="8"/>
        <rFont val="微软雅黑"/>
      </rPr>
      <t>遠端控制設備</t>
    </r>
    <r>
      <rPr>
        <b val="1"/>
        <sz val="12"/>
        <color indexed="8"/>
        <rFont val="Arial"/>
      </rPr>
      <t>-</t>
    </r>
    <r>
      <rPr>
        <b val="1"/>
        <sz val="12"/>
        <color indexed="8"/>
        <rFont val="微软雅黑"/>
      </rPr>
      <t>命令設備開啟單機模式</t>
    </r>
  </si>
  <si>
    <t>Host can sent command to equipment.(Local)</t>
  </si>
  <si>
    <r>
      <rPr>
        <sz val="10"/>
        <color indexed="8"/>
        <rFont val="Arial"/>
      </rPr>
      <t>*</t>
    </r>
    <r>
      <rPr>
        <sz val="10"/>
        <color indexed="8"/>
        <rFont val="微软雅黑"/>
      </rPr>
      <t>設備收到此命令，可以單機模式控制</t>
    </r>
  </si>
  <si>
    <r>
      <rPr>
        <b val="1"/>
        <sz val="12"/>
        <color indexed="8"/>
        <rFont val="微软雅黑"/>
      </rPr>
      <t>遠端控制設備</t>
    </r>
    <r>
      <rPr>
        <b val="1"/>
        <sz val="12"/>
        <color indexed="8"/>
        <rFont val="Arial"/>
      </rPr>
      <t>-Lot/Recipe</t>
    </r>
    <r>
      <rPr>
        <b val="1"/>
        <sz val="12"/>
        <color indexed="8"/>
        <rFont val="微软雅黑"/>
      </rPr>
      <t>資訊下達</t>
    </r>
  </si>
  <si>
    <t>Host can sent command to equipment.(PP-Select)</t>
  </si>
  <si>
    <r>
      <rPr>
        <sz val="10"/>
        <color indexed="8"/>
        <rFont val="Arial"/>
      </rPr>
      <t>*</t>
    </r>
    <r>
      <rPr>
        <sz val="10"/>
        <color indexed="8"/>
        <rFont val="微软雅黑"/>
      </rPr>
      <t>設備收到此命令，在生產訊號事件</t>
    </r>
    <r>
      <rPr>
        <sz val="10"/>
        <color indexed="8"/>
        <rFont val="Arial"/>
      </rPr>
      <t>(Process Start,Process End…etc)</t>
    </r>
    <r>
      <rPr>
        <sz val="10"/>
        <color indexed="8"/>
        <rFont val="微软雅黑"/>
      </rPr>
      <t>上報需能夠關聯並上報</t>
    </r>
    <r>
      <rPr>
        <sz val="10"/>
        <color indexed="8"/>
        <rFont val="Arial"/>
      </rPr>
      <t>Lot/Recipe</t>
    </r>
    <r>
      <rPr>
        <sz val="10"/>
        <color indexed="8"/>
        <rFont val="微软雅黑"/>
      </rPr>
      <t>等相關</t>
    </r>
    <r>
      <rPr>
        <sz val="10"/>
        <color indexed="8"/>
        <rFont val="Arial"/>
      </rPr>
      <t>Variable Data</t>
    </r>
  </si>
  <si>
    <r>
      <rPr>
        <b val="1"/>
        <sz val="12"/>
        <color indexed="8"/>
        <rFont val="微软雅黑"/>
      </rPr>
      <t>遠端控制設備</t>
    </r>
    <r>
      <rPr>
        <b val="1"/>
        <sz val="12"/>
        <color indexed="8"/>
        <rFont val="Arial"/>
      </rPr>
      <t>-</t>
    </r>
    <r>
      <rPr>
        <b val="1"/>
        <sz val="12"/>
        <color indexed="8"/>
        <rFont val="微软雅黑"/>
      </rPr>
      <t>命令設備開啟收板</t>
    </r>
  </si>
  <si>
    <t>Host can sent command to equipment.(Strat)</t>
  </si>
  <si>
    <r>
      <rPr>
        <sz val="10"/>
        <color indexed="8"/>
        <rFont val="Arial"/>
      </rPr>
      <t>*</t>
    </r>
    <r>
      <rPr>
        <sz val="10"/>
        <color indexed="8"/>
        <rFont val="微软雅黑"/>
      </rPr>
      <t>設備收到此命令，需要開啟設備重新開機</t>
    </r>
  </si>
  <si>
    <r>
      <rPr>
        <b val="1"/>
        <sz val="12"/>
        <color indexed="8"/>
        <rFont val="微软雅黑"/>
      </rPr>
      <t>遠端控制設備</t>
    </r>
    <r>
      <rPr>
        <b val="1"/>
        <sz val="12"/>
        <color indexed="8"/>
        <rFont val="Arial"/>
      </rPr>
      <t>-</t>
    </r>
    <r>
      <rPr>
        <b val="1"/>
        <sz val="12"/>
        <color indexed="8"/>
        <rFont val="微软雅黑"/>
      </rPr>
      <t>Dummy Ack On/Off</t>
    </r>
  </si>
  <si>
    <t>Host can sent command to equipment.(Dummy Ack)</t>
  </si>
  <si>
    <t>A</t>
  </si>
  <si>
    <r>
      <rPr>
        <b val="1"/>
        <sz val="12"/>
        <color indexed="8"/>
        <rFont val="微软雅黑"/>
      </rPr>
      <t>遠端控制設備</t>
    </r>
    <r>
      <rPr>
        <b val="1"/>
        <sz val="12"/>
        <color indexed="8"/>
        <rFont val="Arial"/>
      </rPr>
      <t>-Check In Result</t>
    </r>
  </si>
  <si>
    <t>Host can sent command to equipment.(SystemHome)</t>
  </si>
  <si>
    <t>11:30:28.915: Send S2F15(631383778).
00 00 82 0F 00 00 25 A2 26 E2   01 07 01 02 B1 04 00 00 04 BA   
41 0C 31 32 33 34 35 36 37 38   39 30 31 32 01 02 B1 04 00 00   
04 C4 41 0C 31 32 33 34 35 36   37 38 39 30 31 32 01 02 B1 04   
00 00 04 B0 A9 02 00 01 01 02   B1 04 00 00 04 B1 A9 02 00 01   
01 02 B1 04 00 00 04 B3 A9 02   00 01 01 02 B1 04 00 00 04 CE   
S2F15 W
&lt;L[7]
  &lt;L[2]
    &lt;U4[1] 1210&gt;
    &lt;A[12] "123456789012"&gt;
  &gt;
  &lt;L[2]
    &lt;U4[1] 1220&gt;
    &lt;A[12] "123456789012"&gt;
  &gt;
  &lt;L[2]
    &lt;U4[1] 1200&gt;
    &lt;U2[1] 1&gt;
  &gt;
  &lt;L[2]
    &lt;U4[1] 1201&gt;
    &lt;U2[1] 1&gt;
  &gt;
  &lt;L[2]
    &lt;U4[1] 1203&gt;
    &lt;U2[1] 1&gt;
  &gt;
  &lt;L[2]
    &lt;U4[1] 1230&gt;
    &lt;A[7] "Message"&gt;
  &gt;
  &lt;L[2]
    &lt;U4[1] 2053&gt;
    &lt;Boolean[1] 0x01&gt;
  &gt;
&gt;
.
11:30:29.194: Receive S2F16(631383778).
00 00 02 10 00 00 25 A2 26 E2   21 01 00 
S2F16
&lt;B[1] 0x00&gt;
.</t>
  </si>
  <si>
    <r>
      <rPr>
        <sz val="10"/>
        <color indexed="8"/>
        <rFont val="Arial"/>
      </rPr>
      <t>S2, F15</t>
    </r>
    <r>
      <rPr>
        <sz val="10"/>
        <color indexed="8"/>
        <rFont val="微软雅黑"/>
      </rPr>
      <t>→</t>
    </r>
  </si>
  <si>
    <r>
      <rPr>
        <b val="1"/>
        <sz val="12"/>
        <color indexed="8"/>
        <rFont val="微软雅黑"/>
      </rPr>
      <t>遠端控制設備</t>
    </r>
    <r>
      <rPr>
        <b val="1"/>
        <sz val="12"/>
        <color indexed="8"/>
        <rFont val="Arial"/>
      </rPr>
      <t>-Panel ID Upload Report Ack</t>
    </r>
  </si>
  <si>
    <t>11:31:25.974: Send S2F15(631383781).
00 00 82 0F 00 00 25 A2 26 E5   01 01 01 02 B1 04 00 00 08 08   
25 01 01 
S2F15 W
&lt;L[1]
  &lt;L[2]
    &lt;U4[1] 2056&gt;
    &lt;Boolean[1] 0x01&gt;
  &gt;
&gt;
.
11:31:26.036: Receive S2F16(631383781).
00 00 02 10 00 00 25 A2 26 E5   21 01 00 
S2F16
&lt;B[1] 0x00&gt;
.</t>
  </si>
  <si>
    <r>
      <rPr>
        <b val="1"/>
        <sz val="12"/>
        <color indexed="8"/>
        <rFont val="微软雅黑"/>
      </rPr>
      <t>遠端控制設備</t>
    </r>
    <r>
      <rPr>
        <b val="1"/>
        <sz val="12"/>
        <color indexed="8"/>
        <rFont val="Arial"/>
      </rPr>
      <t>-Check Out Report Ack</t>
    </r>
  </si>
  <si>
    <t>11:37:02.375: Send S2F15(631383790).
00 00 82 0F 00 00 25 A2 26 EE   01 01 01 02 B1 04 00 00 08 06   
25 01 01 
S2F15 W
&lt;L[1]
  &lt;L[2]
    &lt;U4[1] 2054&gt;
    &lt;Boolean[1] 0x01&gt;
  &gt;
&gt;
.
11:37:04.058: Receive S6F11(4135063933).
00 00 86 0B 00 00 F6 78 11 7D   01 03 A9 02 00 25 B1 04 00 00   
01 F4 01 01 01 02 A9 02 01 F4   01 62 41 00 41 00 41 00 41 00   
41 0B 39 32 33 39 30 30 31 31   30 30 33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S6F11 W
&lt;L[3]
  &lt;U2[1] 37&gt;
  &lt;U4[1] 500&gt;
  &lt;L[1]
    &lt;L[2]
      &lt;U2[1] 500&gt;
      &lt;L[98]
        &lt;A[0] ""&gt;
        &lt;A[0] ""&gt;
        &lt;A[0] ""&gt;
        &lt;A[0] ""&gt;
        &lt;A[11] "92390011003"&gt;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&gt;
    &gt;
  &gt;
&gt;
.
11:37:04.822: Send S6F12(4135063933).
00 00 06 0C 00 00 F6 78 11 7D   25 01 00 
S6F12
&lt;Boolean[1] 0x00&gt;
.
11:37:04.847: Receive S2F16(631383790).
00 00 02 10 00 00 25 A2 26 EE   21 01 00 
S2F16
&lt;B[1] 0x00&gt;
.</t>
  </si>
  <si>
    <r>
      <rPr>
        <b val="1"/>
        <sz val="12"/>
        <color indexed="8"/>
        <rFont val="微软雅黑"/>
      </rPr>
      <t>遠端控制設備</t>
    </r>
    <r>
      <rPr>
        <b val="1"/>
        <sz val="12"/>
        <color indexed="8"/>
        <rFont val="Arial"/>
      </rPr>
      <t>-PanelID Upload Report Ack-A</t>
    </r>
  </si>
  <si>
    <r>
      <rPr>
        <b val="1"/>
        <sz val="12"/>
        <color indexed="8"/>
        <rFont val="微软雅黑"/>
      </rPr>
      <t>遠端控制設備</t>
    </r>
    <r>
      <rPr>
        <b val="1"/>
        <sz val="12"/>
        <color indexed="8"/>
        <rFont val="Arial"/>
      </rPr>
      <t>-PanelID Upload Report Ack-B</t>
    </r>
  </si>
  <si>
    <r>
      <rPr>
        <b val="1"/>
        <sz val="12"/>
        <color indexed="8"/>
        <rFont val="微软雅黑"/>
      </rPr>
      <t>遠端控制設備</t>
    </r>
    <r>
      <rPr>
        <b val="1"/>
        <sz val="12"/>
        <color indexed="8"/>
        <rFont val="Arial"/>
      </rPr>
      <t>-Remote Stop</t>
    </r>
  </si>
  <si>
    <t>Work Transfer Scenario</t>
  </si>
  <si>
    <t>Return</t>
  </si>
  <si>
    <t>Work Transfer Report Scenario</t>
  </si>
  <si>
    <t>Work ID Read</t>
  </si>
  <si>
    <t>← S6, F11</t>
  </si>
  <si>
    <t>Work Information Request</t>
  </si>
  <si>
    <t>S6, F12 →</t>
  </si>
  <si>
    <t>[IF] PPID Validation Complete [OR] CAM File Load Complete [AND] Trace Data Validation Complete</t>
  </si>
  <si>
    <t>[THEN] Command Start</t>
  </si>
  <si>
    <t>[ELSE] Command Quit</t>
  </si>
  <si>
    <t>[END_IF]</t>
  </si>
  <si>
    <t>S2, F41 →</t>
  </si>
  <si>
    <t>(Start)</t>
  </si>
  <si>
    <t>← S2, F42</t>
  </si>
  <si>
    <t>Work begin to Process</t>
  </si>
  <si>
    <t>Work Process Start</t>
  </si>
  <si>
    <t>Work Process Complete</t>
  </si>
  <si>
    <t>Work Process End</t>
  </si>
  <si>
    <t>Loader Carrier Scenario for one</t>
  </si>
  <si>
    <t>Carrier Transfer Report Scenario(Loader) For One Carrier</t>
  </si>
  <si>
    <t>Port is Empty</t>
  </si>
  <si>
    <t>Load Request</t>
  </si>
  <si>
    <t>Port Load In Carrier</t>
  </si>
  <si>
    <t>Load Complete</t>
  </si>
  <si>
    <t>Carrier ID Read and Request Carrier Information</t>
  </si>
  <si>
    <t>Carrier Information Request</t>
  </si>
  <si>
    <t>Carrier begin Processing</t>
  </si>
  <si>
    <t>Carrier Process Start</t>
  </si>
  <si>
    <t>Every Work Read ID after fetch from Carrier</t>
  </si>
  <si>
    <t>[IF] Work Validation Complete [AND] Trace Data Validation Complete</t>
  </si>
  <si>
    <t>[THEN] Command Continue</t>
  </si>
  <si>
    <t>[ELSE] Command Pause</t>
  </si>
  <si>
    <t>(Continue)</t>
  </si>
  <si>
    <t>The above circulation</t>
  </si>
  <si>
    <t>Carrier is Empty</t>
  </si>
  <si>
    <t>Carrier Process End</t>
  </si>
  <si>
    <t>Unload Request</t>
  </si>
  <si>
    <t>Carrier Unload from Port</t>
  </si>
  <si>
    <t>Unload Complete</t>
  </si>
  <si>
    <t>Loader Carrier Scenario for two</t>
  </si>
  <si>
    <t>Carrier Transfer Report Scenario(Loader) For Two Carrier</t>
  </si>
  <si>
    <t>First Carrier ID Read and Request Carrier Information</t>
  </si>
  <si>
    <t>First Carrier begin Processing</t>
  </si>
  <si>
    <t>First Carrier is Empty</t>
  </si>
  <si>
    <t>Second Carrier ID Read and Request Carrier Information</t>
  </si>
  <si>
    <t>[ELSE] Command Stop</t>
  </si>
  <si>
    <t>Second Carrier begin Processing</t>
  </si>
  <si>
    <t>Second Carrier is Empty</t>
  </si>
  <si>
    <t>Unloader Carrier Scenario</t>
  </si>
  <si>
    <t>Carrier Transfer Report Scenario(Unloader)</t>
  </si>
  <si>
    <t>Carrier begin Processing(First Work In Carrier)</t>
  </si>
  <si>
    <t>Every Work Read ID before Store into Carrier</t>
  </si>
  <si>
    <t>Work count arrive QTY in Carrier</t>
  </si>
  <si>
    <t>Host Command CAM File</t>
  </si>
  <si>
    <t>Host Command CAM File Scenario</t>
  </si>
  <si>
    <t>Host can sent CAM File to equipment.</t>
  </si>
  <si>
    <t>FILE SELECT</t>
  </si>
  <si>
    <r>
      <rPr>
        <b val="1"/>
        <sz val="10"/>
        <color indexed="8"/>
        <rFont val="等线"/>
      </rPr>
      <t>Equipment</t>
    </r>
    <r>
      <rPr>
        <b val="1"/>
        <sz val="10"/>
        <color indexed="8"/>
        <rFont val="Microsoft JhengHei"/>
      </rPr>
      <t xml:space="preserve"> </t>
    </r>
    <r>
      <rPr>
        <b val="1"/>
        <sz val="10"/>
        <color indexed="8"/>
        <rFont val="等线"/>
      </rPr>
      <t>Load</t>
    </r>
    <r>
      <rPr>
        <b val="1"/>
        <sz val="10"/>
        <color indexed="8"/>
        <rFont val="Microsoft JhengHei"/>
      </rPr>
      <t xml:space="preserve"> </t>
    </r>
    <r>
      <rPr>
        <b val="1"/>
        <sz val="10"/>
        <color indexed="8"/>
        <rFont val="等线"/>
      </rPr>
      <t>CAM</t>
    </r>
    <r>
      <rPr>
        <b val="1"/>
        <sz val="10"/>
        <color indexed="8"/>
        <rFont val="Microsoft JhengHei"/>
      </rPr>
      <t xml:space="preserve"> </t>
    </r>
    <r>
      <rPr>
        <b val="1"/>
        <sz val="10"/>
        <color indexed="8"/>
        <rFont val="等线"/>
      </rPr>
      <t>File Complete</t>
    </r>
  </si>
  <si>
    <t>Equipment Ready(Load File Result = OK)</t>
  </si>
  <si>
    <t>If Loader is Loading Carrier</t>
  </si>
  <si>
    <t>Start</t>
  </si>
  <si>
    <r>
      <rPr>
        <b val="1"/>
        <sz val="10"/>
        <color indexed="8"/>
        <rFont val="等线"/>
      </rPr>
      <t>Equipment</t>
    </r>
    <r>
      <rPr>
        <b val="1"/>
        <sz val="10"/>
        <color indexed="8"/>
        <rFont val="Microsoft JhengHei"/>
      </rPr>
      <t xml:space="preserve"> </t>
    </r>
    <r>
      <rPr>
        <b val="1"/>
        <sz val="10"/>
        <color indexed="8"/>
        <rFont val="等线"/>
      </rPr>
      <t>Load</t>
    </r>
    <r>
      <rPr>
        <b val="1"/>
        <sz val="10"/>
        <color indexed="8"/>
        <rFont val="Microsoft JhengHei"/>
      </rPr>
      <t xml:space="preserve"> </t>
    </r>
    <r>
      <rPr>
        <b val="1"/>
        <sz val="10"/>
        <color indexed="8"/>
        <rFont val="等线"/>
      </rPr>
      <t>CAM</t>
    </r>
    <r>
      <rPr>
        <b val="1"/>
        <sz val="10"/>
        <color indexed="8"/>
        <rFont val="Microsoft JhengHei"/>
      </rPr>
      <t xml:space="preserve"> </t>
    </r>
    <r>
      <rPr>
        <b val="1"/>
        <sz val="10"/>
        <color indexed="8"/>
        <rFont val="等线"/>
      </rPr>
      <t>File NG</t>
    </r>
  </si>
  <si>
    <t>Equipment Ready(Load File Result = NG)</t>
  </si>
  <si>
    <t>Quit</t>
  </si>
  <si>
    <t>终端讯息显示</t>
  </si>
  <si>
    <r>
      <rPr>
        <u val="single"/>
        <sz val="12"/>
        <color indexed="11"/>
        <rFont val="新細明體"/>
      </rPr>
      <t>Return</t>
    </r>
  </si>
  <si>
    <t>终端显示</t>
  </si>
  <si>
    <t>Host can send terminal messge to equipment</t>
  </si>
  <si>
    <t>Terninal Display</t>
  </si>
  <si>
    <t>S10, F3 →</t>
  </si>
  <si>
    <t>← S10, F4</t>
  </si>
</sst>
</file>

<file path=xl/styles.xml><?xml version="1.0" encoding="utf-8"?>
<styleSheet xmlns="http://schemas.openxmlformats.org/spreadsheetml/2006/main">
  <numFmts count="3">
    <numFmt numFmtId="0" formatCode="General"/>
    <numFmt numFmtId="59" formatCode="m/d"/>
    <numFmt numFmtId="60" formatCode="yyyy/m/d"/>
  </numFmts>
  <fonts count="42">
    <font>
      <sz val="12"/>
      <color indexed="8"/>
      <name val="新細明體"/>
    </font>
    <font>
      <sz val="14"/>
      <color indexed="8"/>
      <name val="新細明體"/>
    </font>
    <font>
      <sz val="12"/>
      <color indexed="8"/>
      <name val="Helvetica Neue"/>
    </font>
    <font>
      <u val="single"/>
      <sz val="12"/>
      <color indexed="11"/>
      <name val="新細明體"/>
    </font>
    <font>
      <sz val="15"/>
      <color indexed="8"/>
      <name val="Calibri"/>
    </font>
    <font>
      <sz val="11"/>
      <color indexed="8"/>
      <name val="微软雅黑"/>
    </font>
    <font>
      <b val="1"/>
      <sz val="11"/>
      <color indexed="8"/>
      <name val="微软雅黑"/>
    </font>
    <font>
      <b val="1"/>
      <sz val="11"/>
      <color indexed="8"/>
      <name val="Arial"/>
    </font>
    <font>
      <sz val="11"/>
      <color indexed="8"/>
      <name val="新細明體"/>
    </font>
    <font>
      <sz val="11"/>
      <color indexed="8"/>
      <name val="Arial"/>
    </font>
    <font>
      <sz val="12"/>
      <color indexed="8"/>
      <name val="Arial"/>
    </font>
    <font>
      <b val="1"/>
      <sz val="12"/>
      <color indexed="8"/>
      <name val="Arial"/>
    </font>
    <font>
      <sz val="10"/>
      <color indexed="8"/>
      <name val="微软雅黑"/>
    </font>
    <font>
      <sz val="10"/>
      <color indexed="8"/>
      <name val="Arial"/>
    </font>
    <font>
      <b val="1"/>
      <sz val="16"/>
      <color indexed="8"/>
      <name val="Arial"/>
    </font>
    <font>
      <sz val="12"/>
      <color indexed="8"/>
      <name val="Arial Unicode MS"/>
    </font>
    <font>
      <b val="1"/>
      <sz val="14"/>
      <color indexed="8"/>
      <name val="Arial"/>
    </font>
    <font>
      <b val="1"/>
      <sz val="10"/>
      <color indexed="8"/>
      <name val="Arial"/>
    </font>
    <font>
      <b val="1"/>
      <sz val="9"/>
      <color indexed="8"/>
      <name val="Arial"/>
    </font>
    <font>
      <sz val="10"/>
      <color indexed="8"/>
      <name val="Arial Unicode MS"/>
    </font>
    <font>
      <b val="1"/>
      <sz val="8"/>
      <color indexed="8"/>
      <name val="Arial"/>
    </font>
    <font>
      <b val="1"/>
      <u val="single"/>
      <sz val="10"/>
      <color indexed="8"/>
      <name val="Tahoma"/>
    </font>
    <font>
      <sz val="11"/>
      <color indexed="8"/>
      <name val="Helvetica Neue"/>
    </font>
    <font>
      <sz val="11"/>
      <color indexed="8"/>
      <name val="Tahoma"/>
    </font>
    <font>
      <sz val="11"/>
      <color indexed="8"/>
      <name val="Microsoft JhengHei"/>
    </font>
    <font>
      <sz val="11"/>
      <color indexed="8"/>
      <name val="SimSun"/>
    </font>
    <font>
      <sz val="11"/>
      <color indexed="23"/>
      <name val="Tahoma"/>
    </font>
    <font>
      <b val="1"/>
      <sz val="16"/>
      <color indexed="8"/>
      <name val="微软雅黑"/>
    </font>
    <font>
      <b val="1"/>
      <sz val="10"/>
      <color indexed="8"/>
      <name val="微软雅黑"/>
    </font>
    <font>
      <u val="single"/>
      <sz val="12"/>
      <color indexed="11"/>
      <name val="Arial"/>
    </font>
    <font>
      <sz val="12"/>
      <color indexed="8"/>
      <name val="微软雅黑"/>
    </font>
    <font>
      <u val="single"/>
      <sz val="12"/>
      <color indexed="24"/>
      <name val="Arial"/>
    </font>
    <font>
      <u val="single"/>
      <sz val="12"/>
      <color indexed="24"/>
      <name val="微软雅黑"/>
    </font>
    <font>
      <sz val="12"/>
      <color indexed="8"/>
      <name val="Segoe UI Symbol"/>
    </font>
    <font>
      <u val="single"/>
      <sz val="12"/>
      <color indexed="11"/>
      <name val="微软雅黑"/>
    </font>
    <font>
      <sz val="12"/>
      <color indexed="8"/>
      <name val="SimSun"/>
    </font>
    <font>
      <b val="1"/>
      <sz val="12"/>
      <color indexed="8"/>
      <name val="微软雅黑"/>
    </font>
    <font>
      <sz val="12"/>
      <color indexed="23"/>
      <name val="Arial"/>
    </font>
    <font>
      <b val="1"/>
      <sz val="12"/>
      <color indexed="8"/>
      <name val="Microsoft JhengHei"/>
    </font>
    <font>
      <sz val="10"/>
      <color indexed="8"/>
      <name val="Microsoft JhengHei"/>
    </font>
    <font>
      <b val="1"/>
      <sz val="10"/>
      <color indexed="8"/>
      <name val="Microsoft JhengHei"/>
    </font>
    <font>
      <b val="1"/>
      <sz val="10"/>
      <color indexed="8"/>
      <name val="等线"/>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
      <patternFill patternType="solid">
        <fgColor indexed="25"/>
        <bgColor auto="1"/>
      </patternFill>
    </fill>
  </fills>
  <borders count="59">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thin">
        <color indexed="13"/>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3"/>
      </right>
      <top style="thin">
        <color indexed="13"/>
      </top>
      <bottom style="thin">
        <color indexed="13"/>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medium">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medium">
        <color indexed="8"/>
      </top>
      <bottom style="medium">
        <color indexed="8"/>
      </bottom>
      <diagonal/>
    </border>
    <border>
      <left style="thin">
        <color indexed="13"/>
      </left>
      <right style="thin">
        <color indexed="13"/>
      </right>
      <top style="medium">
        <color indexed="8"/>
      </top>
      <bottom style="thin">
        <color indexed="13"/>
      </bottom>
      <diagonal/>
    </border>
    <border>
      <left style="thin">
        <color indexed="8"/>
      </left>
      <right style="thin">
        <color indexed="13"/>
      </right>
      <top style="thin">
        <color indexed="13"/>
      </top>
      <bottom style="thin">
        <color indexed="13"/>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right style="thin">
        <color indexed="13"/>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medium">
        <color indexed="8"/>
      </left>
      <right style="medium">
        <color indexed="8"/>
      </right>
      <top style="medium">
        <color indexed="8"/>
      </top>
      <bottom style="medium">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13"/>
      </top>
      <bottom style="thin">
        <color indexed="11"/>
      </bottom>
      <diagonal/>
    </border>
    <border>
      <left style="thin">
        <color indexed="13"/>
      </left>
      <right style="thin">
        <color indexed="13"/>
      </right>
      <top style="thin">
        <color indexed="13"/>
      </top>
      <bottom style="thin">
        <color indexed="18"/>
      </bottom>
      <diagonal/>
    </border>
    <border>
      <left style="thin">
        <color indexed="8"/>
      </left>
      <right style="thin">
        <color indexed="13"/>
      </right>
      <top style="thin">
        <color indexed="11"/>
      </top>
      <bottom style="thin">
        <color indexed="13"/>
      </bottom>
      <diagonal/>
    </border>
    <border>
      <left style="thin">
        <color indexed="13"/>
      </left>
      <right style="thin">
        <color indexed="13"/>
      </right>
      <top style="thin">
        <color indexed="11"/>
      </top>
      <bottom style="thin">
        <color indexed="13"/>
      </bottom>
      <diagonal/>
    </border>
    <border>
      <left style="thin">
        <color indexed="13"/>
      </left>
      <right style="thin">
        <color indexed="13"/>
      </right>
      <top style="thin">
        <color indexed="18"/>
      </top>
      <bottom style="thin">
        <color indexed="13"/>
      </bottom>
      <diagonal/>
    </border>
    <border>
      <left style="thin">
        <color indexed="13"/>
      </left>
      <right style="thin">
        <color indexed="13"/>
      </right>
      <top style="thin">
        <color indexed="18"/>
      </top>
      <bottom style="medium">
        <color indexed="8"/>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3"/>
      </right>
      <top style="medium">
        <color indexed="8"/>
      </top>
      <bottom style="thin">
        <color indexed="13"/>
      </bottom>
      <diagonal/>
    </border>
    <border>
      <left style="thin">
        <color indexed="13"/>
      </left>
      <right style="medium">
        <color indexed="8"/>
      </right>
      <top style="medium">
        <color indexed="8"/>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medium">
        <color indexed="8"/>
      </left>
      <right style="medium">
        <color indexed="8"/>
      </right>
      <top style="medium">
        <color indexed="8"/>
      </top>
      <bottom style="thin">
        <color indexed="13"/>
      </bottom>
      <diagonal/>
    </border>
    <border>
      <left style="medium">
        <color indexed="8"/>
      </left>
      <right style="medium">
        <color indexed="8"/>
      </right>
      <top style="thin">
        <color indexed="13"/>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s>
  <cellStyleXfs count="1">
    <xf numFmtId="0" fontId="0" applyNumberFormat="0" applyFont="1" applyFill="0" applyBorder="0" applyAlignment="1" applyProtection="0">
      <alignment vertical="center"/>
    </xf>
  </cellStyleXfs>
  <cellXfs count="362">
    <xf numFmtId="0" fontId="0" applyNumberFormat="0" applyFont="1" applyFill="0" applyBorder="0" applyAlignment="1" applyProtection="0">
      <alignment vertical="center"/>
    </xf>
    <xf numFmtId="0" fontId="0" applyNumberFormat="0" applyFont="1" applyFill="0" applyBorder="0" applyAlignment="1" applyProtection="0">
      <alignment horizontal="left" vertical="center" wrapText="1"/>
    </xf>
    <xf numFmtId="0" fontId="1" applyNumberFormat="0" applyFont="1" applyFill="0" applyBorder="0" applyAlignment="1" applyProtection="0">
      <alignment horizontal="left" vertical="center"/>
    </xf>
    <xf numFmtId="0" fontId="0" fillId="2" applyNumberFormat="0" applyFont="1" applyFill="1" applyBorder="0" applyAlignment="1" applyProtection="0">
      <alignment horizontal="left" vertical="center"/>
    </xf>
    <xf numFmtId="0" fontId="0" fillId="3" applyNumberFormat="0" applyFont="1" applyFill="1" applyBorder="0" applyAlignment="1" applyProtection="0">
      <alignment horizontal="left" vertical="center"/>
    </xf>
    <xf numFmtId="0" fontId="3"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fillId="4" borderId="1" applyNumberFormat="0" applyFont="1" applyFill="1" applyBorder="1" applyAlignment="1" applyProtection="0">
      <alignment vertical="bottom"/>
    </xf>
    <xf numFmtId="0" fontId="5" fillId="4" borderId="1" applyNumberFormat="0" applyFont="1" applyFill="1" applyBorder="1" applyAlignment="1" applyProtection="0">
      <alignment vertical="bottom"/>
    </xf>
    <xf numFmtId="0" fontId="5"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49" fontId="6" fillId="5" borderId="4" applyNumberFormat="1" applyFont="1" applyFill="1" applyBorder="1" applyAlignment="1" applyProtection="0">
      <alignment horizontal="center" vertical="center"/>
    </xf>
    <xf numFmtId="0" fontId="6" fillId="5" borderId="5" applyNumberFormat="0" applyFont="1" applyFill="1" applyBorder="1" applyAlignment="1" applyProtection="0">
      <alignment horizontal="center" vertical="center"/>
    </xf>
    <xf numFmtId="0" fontId="6" fillId="5" borderId="6" applyNumberFormat="0" applyFont="1" applyFill="1" applyBorder="1" applyAlignment="1" applyProtection="0">
      <alignment horizontal="center" vertical="center"/>
    </xf>
    <xf numFmtId="0" fontId="5" fillId="4" borderId="7" applyNumberFormat="0" applyFont="1" applyFill="1" applyBorder="1" applyAlignment="1" applyProtection="0">
      <alignment vertical="bottom"/>
    </xf>
    <xf numFmtId="49" fontId="6" fillId="5" borderId="8" applyNumberFormat="1" applyFont="1" applyFill="1" applyBorder="1" applyAlignment="1" applyProtection="0">
      <alignment horizontal="center" vertical="center"/>
    </xf>
    <xf numFmtId="0" fontId="6" fillId="5" borderId="9" applyNumberFormat="0" applyFont="1" applyFill="1" applyBorder="1" applyAlignment="1" applyProtection="0">
      <alignment horizontal="center" vertical="center"/>
    </xf>
    <xf numFmtId="0" fontId="6" fillId="4" borderId="10" applyNumberFormat="0" applyFont="1" applyFill="1" applyBorder="1" applyAlignment="1" applyProtection="0">
      <alignment horizontal="center" vertical="bottom"/>
    </xf>
    <xf numFmtId="0" fontId="6" fillId="4" borderId="5" applyNumberFormat="0" applyFont="1" applyFill="1" applyBorder="1" applyAlignment="1" applyProtection="0">
      <alignment horizontal="center" vertical="bottom"/>
    </xf>
    <xf numFmtId="0" fontId="6" fillId="4" borderId="6" applyNumberFormat="0" applyFont="1" applyFill="1" applyBorder="1" applyAlignment="1" applyProtection="0">
      <alignment horizontal="center" vertical="bottom"/>
    </xf>
    <xf numFmtId="49" fontId="6" fillId="5" borderId="11" applyNumberFormat="1" applyFont="1" applyFill="1" applyBorder="1" applyAlignment="1" applyProtection="0">
      <alignment horizontal="center" vertical="center"/>
    </xf>
    <xf numFmtId="49" fontId="6" fillId="5" borderId="12" applyNumberFormat="1" applyFont="1" applyFill="1" applyBorder="1" applyAlignment="1" applyProtection="0">
      <alignment horizontal="left" vertical="center"/>
    </xf>
    <xf numFmtId="49" fontId="6" fillId="4" borderId="10" applyNumberFormat="1" applyFont="1" applyFill="1" applyBorder="1" applyAlignment="1" applyProtection="0">
      <alignment horizontal="center" vertical="center"/>
    </xf>
    <xf numFmtId="0" fontId="6" fillId="4" borderId="5" applyNumberFormat="0" applyFont="1" applyFill="1" applyBorder="1" applyAlignment="1" applyProtection="0">
      <alignment horizontal="center" vertical="center"/>
    </xf>
    <xf numFmtId="0" fontId="6" fillId="4" borderId="6" applyNumberFormat="0" applyFont="1" applyFill="1" applyBorder="1" applyAlignment="1" applyProtection="0">
      <alignment horizontal="center" vertical="center"/>
    </xf>
    <xf numFmtId="0" fontId="6" fillId="5" borderId="13" applyNumberFormat="0" applyFont="1" applyFill="1" applyBorder="1" applyAlignment="1" applyProtection="0">
      <alignment horizontal="center" vertical="center"/>
    </xf>
    <xf numFmtId="0" fontId="6" fillId="5" borderId="14" applyNumberFormat="0" applyFont="1" applyFill="1" applyBorder="1" applyAlignment="1" applyProtection="0">
      <alignment horizontal="center" vertical="center"/>
    </xf>
    <xf numFmtId="49" fontId="6" fillId="5" borderId="15" applyNumberFormat="1" applyFont="1" applyFill="1" applyBorder="1" applyAlignment="1" applyProtection="0">
      <alignment horizontal="left" vertical="center"/>
    </xf>
    <xf numFmtId="0" fontId="6" fillId="5" borderId="16" applyNumberFormat="0" applyFont="1" applyFill="1" applyBorder="1" applyAlignment="1" applyProtection="0">
      <alignment horizontal="center" vertical="center"/>
    </xf>
    <xf numFmtId="14" fontId="6" fillId="4" borderId="10" applyNumberFormat="1" applyFont="1" applyFill="1" applyBorder="1" applyAlignment="1" applyProtection="0">
      <alignment horizontal="center" vertical="bottom"/>
    </xf>
    <xf numFmtId="0" fontId="5" fillId="4" borderId="17" applyNumberFormat="0" applyFont="1" applyFill="1" applyBorder="1" applyAlignment="1" applyProtection="0">
      <alignment vertical="bottom"/>
    </xf>
    <xf numFmtId="49" fontId="5" fillId="4" borderId="17" applyNumberFormat="1" applyFont="1" applyFill="1" applyBorder="1" applyAlignment="1" applyProtection="0">
      <alignment vertical="bottom"/>
    </xf>
    <xf numFmtId="0" fontId="0" applyNumberFormat="1" applyFont="1" applyFill="0" applyBorder="0" applyAlignment="1" applyProtection="0">
      <alignment vertical="center"/>
    </xf>
    <xf numFmtId="49" fontId="7" fillId="5" borderId="12" applyNumberFormat="1" applyFont="1" applyFill="1" applyBorder="1" applyAlignment="1" applyProtection="0">
      <alignment vertical="center"/>
    </xf>
    <xf numFmtId="0" fontId="7" fillId="5" borderId="12" applyNumberFormat="0" applyFont="1" applyFill="1" applyBorder="1" applyAlignment="1" applyProtection="0">
      <alignment vertical="center"/>
    </xf>
    <xf numFmtId="0" fontId="0" fillId="4" borderId="18" applyNumberFormat="0" applyFont="1" applyFill="1" applyBorder="1" applyAlignment="1" applyProtection="0">
      <alignment vertical="center"/>
    </xf>
    <xf numFmtId="49" fontId="0" fillId="4" borderId="12" applyNumberFormat="1" applyFont="1" applyFill="1" applyBorder="1" applyAlignment="1" applyProtection="0">
      <alignment vertical="center" wrapText="1"/>
    </xf>
    <xf numFmtId="49" fontId="8" fillId="4" borderId="19" applyNumberFormat="1" applyFont="1" applyFill="1" applyBorder="1" applyAlignment="1" applyProtection="0">
      <alignment horizontal="left" vertical="center"/>
    </xf>
    <xf numFmtId="0" fontId="9" fillId="4" borderId="20" applyNumberFormat="0" applyFont="1" applyFill="1" applyBorder="1" applyAlignment="1" applyProtection="0">
      <alignment horizontal="left" vertical="center"/>
    </xf>
    <xf numFmtId="0" fontId="9" fillId="4" borderId="21" applyNumberFormat="0" applyFont="1" applyFill="1" applyBorder="1" applyAlignment="1" applyProtection="0">
      <alignment horizontal="left" vertical="center"/>
    </xf>
    <xf numFmtId="14" fontId="9" fillId="4" borderId="22" applyNumberFormat="1" applyFont="1" applyFill="1" applyBorder="1" applyAlignment="1" applyProtection="0">
      <alignment horizontal="left" vertical="center"/>
    </xf>
    <xf numFmtId="0" fontId="9" fillId="4" borderId="23" applyNumberFormat="0" applyFont="1" applyFill="1" applyBorder="1" applyAlignment="1" applyProtection="0">
      <alignment horizontal="left" vertical="center"/>
    </xf>
    <xf numFmtId="0" fontId="9" fillId="4" borderId="24" applyNumberFormat="0" applyFont="1" applyFill="1" applyBorder="1" applyAlignment="1" applyProtection="0">
      <alignment horizontal="left" vertical="center"/>
    </xf>
    <xf numFmtId="49" fontId="9" fillId="4" borderId="22" applyNumberFormat="1" applyFont="1" applyFill="1" applyBorder="1" applyAlignment="1" applyProtection="0">
      <alignment horizontal="left" vertical="center"/>
    </xf>
    <xf numFmtId="49" fontId="9" fillId="4" borderId="25" applyNumberFormat="1" applyFont="1" applyFill="1" applyBorder="1" applyAlignment="1" applyProtection="0">
      <alignment horizontal="left" vertical="center" wrapText="1"/>
    </xf>
    <xf numFmtId="49" fontId="0" fillId="4" borderId="12" applyNumberFormat="1" applyFont="1" applyFill="1" applyBorder="1" applyAlignment="1" applyProtection="0">
      <alignment vertical="center"/>
    </xf>
    <xf numFmtId="0" fontId="9" fillId="4" borderId="12" applyNumberFormat="1" applyFont="1" applyFill="1" applyBorder="1" applyAlignment="1" applyProtection="0">
      <alignment horizontal="left" vertical="center"/>
    </xf>
    <xf numFmtId="0" fontId="9" fillId="4" borderId="26" applyNumberFormat="0" applyFont="1" applyFill="1" applyBorder="1" applyAlignment="1" applyProtection="0">
      <alignment horizontal="left" vertical="center" wrapText="1"/>
    </xf>
    <xf numFmtId="0" fontId="9" fillId="4" borderId="27" applyNumberFormat="0" applyFont="1" applyFill="1" applyBorder="1" applyAlignment="1" applyProtection="0">
      <alignment horizontal="left" vertical="center" wrapText="1"/>
    </xf>
    <xf numFmtId="0" fontId="9" fillId="4" borderId="22" applyNumberFormat="1" applyFont="1" applyFill="1" applyBorder="1" applyAlignment="1" applyProtection="0">
      <alignment horizontal="left" vertical="center"/>
    </xf>
    <xf numFmtId="49" fontId="0" fillId="5" borderId="12" applyNumberFormat="1" applyFont="1" applyFill="1" applyBorder="1" applyAlignment="1" applyProtection="0">
      <alignment vertical="center"/>
    </xf>
    <xf numFmtId="49" fontId="0" fillId="5" borderId="19" applyNumberFormat="1" applyFont="1" applyFill="1" applyBorder="1" applyAlignment="1" applyProtection="0">
      <alignment vertical="center"/>
    </xf>
    <xf numFmtId="0" fontId="10" fillId="4" borderId="28" applyNumberFormat="0" applyFont="1" applyFill="1" applyBorder="1" applyAlignment="1" applyProtection="0">
      <alignment vertical="center"/>
    </xf>
    <xf numFmtId="0" fontId="10" fillId="4" borderId="23" applyNumberFormat="0" applyFont="1" applyFill="1" applyBorder="1" applyAlignment="1" applyProtection="0">
      <alignment vertical="center"/>
    </xf>
    <xf numFmtId="0" fontId="10" fillId="4" borderId="24" applyNumberFormat="0" applyFont="1" applyFill="1" applyBorder="1" applyAlignment="1" applyProtection="0">
      <alignment vertical="center"/>
    </xf>
    <xf numFmtId="0" fontId="8" fillId="4" borderId="19" applyNumberFormat="0" applyFont="1" applyFill="1" applyBorder="1" applyAlignment="1" applyProtection="0">
      <alignment horizontal="left" vertical="center"/>
    </xf>
    <xf numFmtId="49" fontId="5" fillId="4" borderId="12" applyNumberFormat="1" applyFont="1" applyFill="1" applyBorder="1" applyAlignment="1" applyProtection="0">
      <alignment vertical="center"/>
    </xf>
    <xf numFmtId="49" fontId="9" fillId="4" borderId="19" applyNumberFormat="1" applyFont="1" applyFill="1" applyBorder="1" applyAlignment="1" applyProtection="0">
      <alignment horizontal="left" vertical="center"/>
    </xf>
    <xf numFmtId="0" fontId="0" fillId="4" borderId="12" applyNumberFormat="0" applyFont="1" applyFill="1" applyBorder="1" applyAlignment="1" applyProtection="0">
      <alignment vertical="center"/>
    </xf>
    <xf numFmtId="0" fontId="11" fillId="4" borderId="19" applyNumberFormat="0" applyFont="1" applyFill="1" applyBorder="1" applyAlignment="1" applyProtection="0">
      <alignment horizontal="left" vertical="center"/>
    </xf>
    <xf numFmtId="0" fontId="10" fillId="4" borderId="28" applyNumberFormat="0" applyFont="1" applyFill="1" applyBorder="1" applyAlignment="1" applyProtection="0">
      <alignment horizontal="left" vertical="center"/>
    </xf>
    <xf numFmtId="0" fontId="10" fillId="4" borderId="23" applyNumberFormat="0" applyFont="1" applyFill="1" applyBorder="1" applyAlignment="1" applyProtection="0">
      <alignment horizontal="left" vertical="center"/>
    </xf>
    <xf numFmtId="0" fontId="10" fillId="4" borderId="24" applyNumberFormat="0" applyFont="1" applyFill="1" applyBorder="1" applyAlignment="1" applyProtection="0">
      <alignment horizontal="left" vertical="center"/>
    </xf>
    <xf numFmtId="0" fontId="0" fillId="4" borderId="12" applyNumberFormat="1" applyFont="1" applyFill="1" applyBorder="1" applyAlignment="1" applyProtection="0">
      <alignment vertical="center"/>
    </xf>
    <xf numFmtId="9" fontId="9" fillId="6" borderId="12" applyNumberFormat="1" applyFont="1" applyFill="1" applyBorder="1" applyAlignment="1" applyProtection="0">
      <alignment horizontal="right" vertical="center"/>
    </xf>
    <xf numFmtId="14" fontId="9" fillId="4" borderId="19" applyNumberFormat="1" applyFont="1" applyFill="1" applyBorder="1" applyAlignment="1" applyProtection="0">
      <alignment horizontal="left" vertical="center"/>
    </xf>
    <xf numFmtId="0" fontId="12" fillId="4" borderId="20" applyNumberFormat="0" applyFont="1" applyFill="1" applyBorder="1" applyAlignment="1" applyProtection="0">
      <alignment horizontal="left" vertical="center"/>
    </xf>
    <xf numFmtId="49" fontId="9" fillId="5" borderId="12" applyNumberFormat="1" applyFont="1" applyFill="1" applyBorder="1" applyAlignment="1" applyProtection="0">
      <alignment horizontal="center" vertical="center"/>
    </xf>
    <xf numFmtId="49" fontId="9" fillId="5" borderId="19" applyNumberFormat="1" applyFont="1" applyFill="1" applyBorder="1" applyAlignment="1" applyProtection="0">
      <alignment horizontal="center" vertical="center"/>
    </xf>
    <xf numFmtId="0" fontId="9" fillId="5" borderId="21" applyNumberFormat="0" applyFont="1" applyFill="1" applyBorder="1" applyAlignment="1" applyProtection="0">
      <alignment horizontal="center" vertical="center"/>
    </xf>
    <xf numFmtId="59" fontId="9" fillId="4" borderId="12" applyNumberFormat="1" applyFont="1" applyFill="1" applyBorder="1" applyAlignment="1" applyProtection="0">
      <alignment horizontal="center" vertical="center"/>
    </xf>
    <xf numFmtId="0" fontId="9" fillId="4" borderId="19" applyNumberFormat="0" applyFont="1" applyFill="1" applyBorder="1" applyAlignment="1" applyProtection="0">
      <alignment horizontal="left" vertical="center" wrapText="1"/>
    </xf>
    <xf numFmtId="0" fontId="9" fillId="4" borderId="21" applyNumberFormat="0" applyFont="1" applyFill="1" applyBorder="1" applyAlignment="1" applyProtection="0">
      <alignment horizontal="left" vertical="center" wrapText="1"/>
    </xf>
    <xf numFmtId="0" fontId="10" fillId="4" borderId="12" applyNumberFormat="0" applyFont="1" applyFill="1" applyBorder="1" applyAlignment="1" applyProtection="0">
      <alignment horizontal="center" vertical="center"/>
    </xf>
    <xf numFmtId="59" fontId="10" fillId="4" borderId="12" applyNumberFormat="1" applyFont="1" applyFill="1" applyBorder="1" applyAlignment="1" applyProtection="0">
      <alignment horizontal="center" vertical="center"/>
    </xf>
    <xf numFmtId="0" fontId="10" fillId="4" borderId="12" applyNumberFormat="0" applyFont="1" applyFill="1" applyBorder="1" applyAlignment="1" applyProtection="0">
      <alignment vertical="center"/>
    </xf>
    <xf numFmtId="59" fontId="10" fillId="4" borderId="12" applyNumberFormat="1" applyFont="1" applyFill="1" applyBorder="1" applyAlignment="1" applyProtection="0">
      <alignment horizontal="left" vertical="center"/>
    </xf>
    <xf numFmtId="0" fontId="0" fillId="5" borderId="20" applyNumberFormat="0" applyFont="1" applyFill="1" applyBorder="1" applyAlignment="1" applyProtection="0">
      <alignment vertical="center"/>
    </xf>
    <xf numFmtId="0" fontId="0" fillId="5" borderId="21" applyNumberFormat="0" applyFont="1" applyFill="1" applyBorder="1" applyAlignment="1" applyProtection="0">
      <alignment vertical="center"/>
    </xf>
    <xf numFmtId="60" fontId="9" fillId="4" borderId="12" applyNumberFormat="1" applyFont="1" applyFill="1" applyBorder="1" applyAlignment="1" applyProtection="0">
      <alignment horizontal="center" vertical="center"/>
    </xf>
    <xf numFmtId="9" fontId="10" fillId="4" borderId="12" applyNumberFormat="1" applyFont="1" applyFill="1" applyBorder="1" applyAlignment="1" applyProtection="0">
      <alignment horizontal="center" vertical="center" wrapText="1"/>
    </xf>
    <xf numFmtId="0" fontId="8" fillId="4" borderId="22" applyNumberFormat="0" applyFont="1" applyFill="1" applyBorder="1" applyAlignment="1" applyProtection="0">
      <alignment vertical="center" wrapText="1"/>
    </xf>
    <xf numFmtId="9" fontId="9" fillId="4" borderId="12" applyNumberFormat="1" applyFont="1" applyFill="1" applyBorder="1" applyAlignment="1" applyProtection="0">
      <alignment horizontal="center" vertical="center"/>
    </xf>
    <xf numFmtId="0" fontId="0" fillId="4" borderId="22" applyNumberFormat="0" applyFont="1" applyFill="1" applyBorder="1" applyAlignment="1" applyProtection="0">
      <alignment vertical="center"/>
    </xf>
    <xf numFmtId="0" fontId="0" fillId="4" borderId="23" applyNumberFormat="0" applyFont="1" applyFill="1" applyBorder="1" applyAlignment="1" applyProtection="0">
      <alignment vertical="center"/>
    </xf>
    <xf numFmtId="0" fontId="0" fillId="4" borderId="24" applyNumberFormat="0" applyFont="1" applyFill="1" applyBorder="1" applyAlignment="1" applyProtection="0">
      <alignment vertical="center"/>
    </xf>
    <xf numFmtId="49" fontId="0" fillId="4" borderId="18" applyNumberFormat="1" applyFont="1" applyFill="1" applyBorder="1" applyAlignment="1" applyProtection="0">
      <alignment vertical="center"/>
    </xf>
    <xf numFmtId="0" fontId="7" fillId="5" borderId="19" applyNumberFormat="0" applyFont="1" applyFill="1" applyBorder="1" applyAlignment="1" applyProtection="0">
      <alignment vertical="center"/>
    </xf>
    <xf numFmtId="0" fontId="7" fillId="5" borderId="20" applyNumberFormat="0" applyFont="1" applyFill="1" applyBorder="1" applyAlignment="1" applyProtection="0">
      <alignment vertical="center"/>
    </xf>
    <xf numFmtId="0" fontId="7" fillId="5" borderId="21" applyNumberFormat="0" applyFont="1" applyFill="1" applyBorder="1" applyAlignment="1" applyProtection="0">
      <alignment vertical="center"/>
    </xf>
    <xf numFmtId="0" fontId="0" fillId="7" borderId="19" applyNumberFormat="0" applyFont="1" applyFill="1" applyBorder="1" applyAlignment="1" applyProtection="0">
      <alignment vertical="center" wrapText="1"/>
    </xf>
    <xf numFmtId="0" fontId="0" fillId="7" borderId="20" applyNumberFormat="0" applyFont="1" applyFill="1" applyBorder="1" applyAlignment="1" applyProtection="0">
      <alignment vertical="center" wrapText="1"/>
    </xf>
    <xf numFmtId="0" fontId="0" fillId="7" borderId="21" applyNumberFormat="0" applyFont="1" applyFill="1" applyBorder="1" applyAlignment="1" applyProtection="0">
      <alignment vertical="center" wrapText="1"/>
    </xf>
    <xf numFmtId="0" fontId="0" fillId="4" borderId="29" applyNumberFormat="0" applyFont="1" applyFill="1" applyBorder="1" applyAlignment="1" applyProtection="0">
      <alignment vertical="center"/>
    </xf>
    <xf numFmtId="0" fontId="0" fillId="4" borderId="1" applyNumberFormat="0" applyFont="1" applyFill="1" applyBorder="1" applyAlignment="1" applyProtection="0">
      <alignment vertical="center"/>
    </xf>
    <xf numFmtId="0" fontId="11" fillId="4" borderId="1" applyNumberFormat="0" applyFont="1" applyFill="1" applyBorder="1" applyAlignment="1" applyProtection="0">
      <alignment vertical="center"/>
    </xf>
    <xf numFmtId="49" fontId="0" fillId="4" borderId="1" applyNumberFormat="1" applyFont="1" applyFill="1" applyBorder="1" applyAlignment="1" applyProtection="0">
      <alignment vertical="center"/>
    </xf>
    <xf numFmtId="49" fontId="12" fillId="4" borderId="1" applyNumberFormat="1" applyFont="1" applyFill="1" applyBorder="1" applyAlignment="1" applyProtection="0">
      <alignmen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49" fontId="14" fillId="8" borderId="30" applyNumberFormat="1" applyFont="1" applyFill="1" applyBorder="1" applyAlignment="1" applyProtection="0">
      <alignment horizontal="justify" vertical="center" wrapText="1"/>
    </xf>
    <xf numFmtId="10" fontId="15" borderId="30" applyNumberFormat="1" applyFont="1" applyFill="0" applyBorder="1" applyAlignment="1" applyProtection="0">
      <alignment horizontal="center" vertical="center"/>
    </xf>
    <xf numFmtId="0" fontId="0" borderId="7" applyNumberFormat="0" applyFont="1" applyFill="0" applyBorder="1" applyAlignment="1" applyProtection="0">
      <alignment vertical="center"/>
    </xf>
    <xf numFmtId="0" fontId="16" fillId="4" borderId="1" applyNumberFormat="0" applyFont="1" applyFill="1" applyBorder="1" applyAlignment="1" applyProtection="0">
      <alignment horizontal="left" vertical="bottom"/>
    </xf>
    <xf numFmtId="0" fontId="16" fillId="4" borderId="1" applyNumberFormat="0" applyFont="1" applyFill="1" applyBorder="1" applyAlignment="1" applyProtection="0">
      <alignment vertical="bottom"/>
    </xf>
    <xf numFmtId="0" fontId="16" fillId="4" borderId="17" applyNumberFormat="0" applyFont="1" applyFill="1" applyBorder="1" applyAlignment="1" applyProtection="0">
      <alignment vertical="bottom"/>
    </xf>
    <xf numFmtId="10" fontId="16" fillId="4" borderId="17" applyNumberFormat="1" applyFont="1" applyFill="1" applyBorder="1" applyAlignment="1" applyProtection="0">
      <alignment vertical="bottom"/>
    </xf>
    <xf numFmtId="0" fontId="16" fillId="4" borderId="31" applyNumberFormat="0" applyFont="1" applyFill="1" applyBorder="1" applyAlignment="1" applyProtection="0">
      <alignment horizontal="left" vertical="bottom"/>
    </xf>
    <xf numFmtId="0" fontId="17" fillId="4" borderId="1" applyNumberFormat="0" applyFont="1" applyFill="1" applyBorder="1" applyAlignment="1" applyProtection="0">
      <alignment vertical="bottom"/>
    </xf>
    <xf numFmtId="0" fontId="18" fillId="4" borderId="1" applyNumberFormat="0" applyFont="1" applyFill="1" applyBorder="1" applyAlignment="1" applyProtection="0">
      <alignment horizontal="right" vertical="bottom"/>
    </xf>
    <xf numFmtId="0" fontId="16" fillId="4" borderId="32" applyNumberFormat="0" applyFont="1" applyFill="1" applyBorder="1" applyAlignment="1" applyProtection="0">
      <alignment horizontal="left" vertical="bottom"/>
    </xf>
    <xf numFmtId="49" fontId="19" fillId="6" borderId="19" applyNumberFormat="1" applyFont="1" applyFill="1" applyBorder="1" applyAlignment="1" applyProtection="0">
      <alignment horizontal="left" vertical="center"/>
    </xf>
    <xf numFmtId="0" fontId="19" fillId="6" borderId="21" applyNumberFormat="0" applyFont="1" applyFill="1" applyBorder="1" applyAlignment="1" applyProtection="0">
      <alignment horizontal="left" vertical="center"/>
    </xf>
    <xf numFmtId="0" fontId="20" fillId="4" borderId="18" applyNumberFormat="0" applyFont="1" applyFill="1" applyBorder="1" applyAlignment="1" applyProtection="0">
      <alignment vertical="bottom"/>
    </xf>
    <xf numFmtId="49" fontId="16" fillId="4" borderId="1" applyNumberFormat="1" applyFont="1" applyFill="1" applyBorder="1" applyAlignment="1" applyProtection="0">
      <alignment horizontal="left" vertical="bottom"/>
    </xf>
    <xf numFmtId="0" fontId="16" fillId="4" borderId="31" applyNumberFormat="0" applyFont="1" applyFill="1" applyBorder="1" applyAlignment="1" applyProtection="0">
      <alignment vertical="bottom"/>
    </xf>
    <xf numFmtId="0" fontId="16" fillId="4" borderId="23" applyNumberFormat="0" applyFont="1" applyFill="1" applyBorder="1" applyAlignment="1" applyProtection="0">
      <alignment horizontal="left" vertical="bottom"/>
    </xf>
    <xf numFmtId="0" fontId="0" fillId="4" borderId="33" applyNumberFormat="0" applyFont="1" applyFill="1" applyBorder="1" applyAlignment="1" applyProtection="0">
      <alignment vertical="bottom"/>
    </xf>
    <xf numFmtId="0" fontId="18" fillId="4" borderId="33" applyNumberFormat="0" applyFont="1" applyFill="1" applyBorder="1" applyAlignment="1" applyProtection="0">
      <alignment horizontal="right" vertical="bottom"/>
    </xf>
    <xf numFmtId="0" fontId="18" fillId="4" borderId="34" applyNumberFormat="0" applyFont="1" applyFill="1" applyBorder="1" applyAlignment="1" applyProtection="0">
      <alignment horizontal="right" vertical="bottom"/>
    </xf>
    <xf numFmtId="0" fontId="0" borderId="32" applyNumberFormat="0" applyFont="1" applyFill="0" applyBorder="1" applyAlignment="1" applyProtection="0">
      <alignment vertical="center"/>
    </xf>
    <xf numFmtId="49" fontId="21" fillId="9" borderId="12" applyNumberFormat="1" applyFont="1" applyFill="1" applyBorder="1" applyAlignment="1" applyProtection="0">
      <alignment horizontal="center" vertical="center" wrapText="1"/>
    </xf>
    <xf numFmtId="0" fontId="21" fillId="9" borderId="12" applyNumberFormat="0" applyFont="1" applyFill="1" applyBorder="1" applyAlignment="1" applyProtection="0">
      <alignment horizontal="center" vertical="center" wrapText="1"/>
    </xf>
    <xf numFmtId="0" fontId="0" borderId="35" applyNumberFormat="0" applyFont="1" applyFill="0" applyBorder="1" applyAlignment="1" applyProtection="0">
      <alignment vertical="center"/>
    </xf>
    <xf numFmtId="0" fontId="0" borderId="36" applyNumberFormat="0" applyFont="1" applyFill="0" applyBorder="1" applyAlignment="1" applyProtection="0">
      <alignment vertical="center"/>
    </xf>
    <xf numFmtId="0" fontId="0" borderId="37" applyNumberFormat="0" applyFont="1" applyFill="0" applyBorder="1" applyAlignment="1" applyProtection="0">
      <alignment vertical="center"/>
    </xf>
    <xf numFmtId="49" fontId="23" fillId="4" borderId="12" applyNumberFormat="1" applyFont="1" applyFill="1" applyBorder="1" applyAlignment="1" applyProtection="0">
      <alignment horizontal="center" vertical="center" wrapText="1"/>
    </xf>
    <xf numFmtId="0" fontId="23" fillId="4" borderId="12" applyNumberFormat="0" applyFont="1" applyFill="1" applyBorder="1" applyAlignment="1" applyProtection="0">
      <alignment horizontal="center" vertical="center" wrapText="1"/>
    </xf>
    <xf numFmtId="49" fontId="23" fillId="4" borderId="12" applyNumberFormat="1" applyFont="1" applyFill="1" applyBorder="1" applyAlignment="1" applyProtection="0">
      <alignment vertical="center" wrapText="1"/>
    </xf>
    <xf numFmtId="49" fontId="13" fillId="4" borderId="12" applyNumberFormat="1" applyFont="1" applyFill="1" applyBorder="1" applyAlignment="1" applyProtection="0">
      <alignment horizontal="center" vertical="bottom"/>
    </xf>
    <xf numFmtId="0" fontId="0" fillId="4" borderId="12" applyNumberFormat="0" applyFont="1" applyFill="1" applyBorder="1" applyAlignment="1" applyProtection="0">
      <alignment vertical="bottom"/>
    </xf>
    <xf numFmtId="0" fontId="0" borderId="18" applyNumberFormat="0" applyFont="1" applyFill="0" applyBorder="1" applyAlignment="1" applyProtection="0">
      <alignment vertical="center"/>
    </xf>
    <xf numFmtId="0" fontId="0" fillId="4" borderId="25" applyNumberFormat="0" applyFont="1" applyFill="1" applyBorder="1" applyAlignment="1" applyProtection="0">
      <alignment horizontal="center" vertical="bottom"/>
    </xf>
    <xf numFmtId="0" fontId="0" fillId="4" borderId="27" applyNumberFormat="0" applyFont="1" applyFill="1" applyBorder="1" applyAlignment="1" applyProtection="0">
      <alignment horizontal="center" vertical="bottom"/>
    </xf>
    <xf numFmtId="0" fontId="0" borderId="12" applyNumberFormat="0" applyFont="1" applyFill="0" applyBorder="1" applyAlignment="1" applyProtection="0">
      <alignment vertical="center"/>
    </xf>
    <xf numFmtId="0" fontId="25" fillId="4" borderId="25" applyNumberFormat="0" applyFont="1" applyFill="1" applyBorder="1" applyAlignment="1" applyProtection="0">
      <alignment horizontal="center" vertical="center" wrapText="1"/>
    </xf>
    <xf numFmtId="0" fontId="23" fillId="4" borderId="27" applyNumberFormat="0" applyFont="1" applyFill="1" applyBorder="1" applyAlignment="1" applyProtection="0">
      <alignment horizontal="center" vertical="center" wrapText="1"/>
    </xf>
    <xf numFmtId="49" fontId="23" borderId="12" applyNumberFormat="1" applyFont="1" applyFill="0" applyBorder="1" applyAlignment="1" applyProtection="0">
      <alignment horizontal="center" vertical="center"/>
    </xf>
    <xf numFmtId="0" fontId="0" fillId="4" borderId="12" applyNumberFormat="0" applyFont="1" applyFill="1" applyBorder="1" applyAlignment="1" applyProtection="0">
      <alignment horizontal="center" vertical="bottom"/>
    </xf>
    <xf numFmtId="0" fontId="23" borderId="12" applyNumberFormat="0" applyFont="1" applyFill="0" applyBorder="1" applyAlignment="1" applyProtection="0">
      <alignment horizontal="center" vertical="center"/>
    </xf>
    <xf numFmtId="0" fontId="26" fillId="4" borderId="12" applyNumberFormat="0" applyFont="1" applyFill="1" applyBorder="1" applyAlignment="1" applyProtection="0">
      <alignment horizontal="center" vertical="center" wrapText="1"/>
    </xf>
    <xf numFmtId="49" fontId="26" fillId="4" borderId="12" applyNumberFormat="1" applyFont="1" applyFill="1" applyBorder="1" applyAlignment="1" applyProtection="0">
      <alignment horizontal="center" vertical="center" wrapText="1"/>
    </xf>
    <xf numFmtId="0" fontId="0" fillId="4" borderId="25" applyNumberFormat="0" applyFont="1" applyFill="1" applyBorder="1" applyAlignment="1" applyProtection="0">
      <alignment horizontal="center" vertical="bottom" wrapText="1"/>
    </xf>
    <xf numFmtId="0" fontId="0" fillId="4" borderId="26" applyNumberFormat="0" applyFont="1" applyFill="1" applyBorder="1" applyAlignment="1" applyProtection="0">
      <alignment horizontal="center" vertical="bottom"/>
    </xf>
    <xf numFmtId="0" fontId="23" fillId="4" borderId="12" applyNumberFormat="0" applyFont="1" applyFill="1" applyBorder="1" applyAlignment="1" applyProtection="0">
      <alignment vertical="center" wrapText="1"/>
    </xf>
    <xf numFmtId="0" fontId="0" applyNumberFormat="1" applyFont="1" applyFill="0" applyBorder="0" applyAlignment="1" applyProtection="0">
      <alignment vertical="center"/>
    </xf>
    <xf numFmtId="0" fontId="0" fillId="4" borderId="31" applyNumberFormat="0" applyFont="1" applyFill="1" applyBorder="1" applyAlignment="1" applyProtection="0">
      <alignment vertical="center"/>
    </xf>
    <xf numFmtId="0" fontId="0" fillId="4" borderId="32" applyNumberFormat="0" applyFont="1" applyFill="1" applyBorder="1" applyAlignment="1" applyProtection="0">
      <alignment vertical="center"/>
    </xf>
    <xf numFmtId="49" fontId="14" fillId="9" borderId="19" applyNumberFormat="1" applyFont="1" applyFill="1" applyBorder="1" applyAlignment="1" applyProtection="0">
      <alignment horizontal="center" vertical="center"/>
    </xf>
    <xf numFmtId="0" fontId="14" fillId="9" borderId="20" applyNumberFormat="0" applyFont="1" applyFill="1" applyBorder="1" applyAlignment="1" applyProtection="0">
      <alignment horizontal="center" vertical="center"/>
    </xf>
    <xf numFmtId="0" fontId="14" fillId="9" borderId="21" applyNumberFormat="0" applyFont="1" applyFill="1" applyBorder="1" applyAlignment="1" applyProtection="0">
      <alignment horizontal="center" vertical="center"/>
    </xf>
    <xf numFmtId="0" fontId="18" fillId="4" borderId="18" applyNumberFormat="0" applyFont="1" applyFill="1" applyBorder="1" applyAlignment="1" applyProtection="0">
      <alignment horizontal="right" vertical="bottom"/>
    </xf>
    <xf numFmtId="49" fontId="17" fillId="9" borderId="12" applyNumberFormat="1" applyFont="1" applyFill="1" applyBorder="1" applyAlignment="1" applyProtection="0">
      <alignment horizontal="center" vertical="center"/>
    </xf>
    <xf numFmtId="49" fontId="10" fillId="4" borderId="12" applyNumberFormat="1" applyFont="1" applyFill="1" applyBorder="1" applyAlignment="1" applyProtection="0">
      <alignment horizontal="center" vertical="center"/>
    </xf>
    <xf numFmtId="0" fontId="29" fillId="4" borderId="12" applyNumberFormat="0" applyFont="1" applyFill="1" applyBorder="1" applyAlignment="1" applyProtection="0">
      <alignment horizontal="left" vertical="center"/>
    </xf>
    <xf numFmtId="49" fontId="10" fillId="4" borderId="12" applyNumberFormat="1" applyFont="1" applyFill="1" applyBorder="1" applyAlignment="1" applyProtection="0">
      <alignment vertical="center"/>
    </xf>
    <xf numFmtId="0" fontId="13" fillId="4" borderId="12" applyNumberFormat="0" applyFont="1" applyFill="1" applyBorder="1" applyAlignment="1" applyProtection="0">
      <alignment horizontal="left" vertical="center" wrapText="1"/>
    </xf>
    <xf numFmtId="0" fontId="10" fillId="4" borderId="25" applyNumberFormat="1" applyFont="1" applyFill="1" applyBorder="1" applyAlignment="1" applyProtection="0">
      <alignment horizontal="center" vertical="center"/>
    </xf>
    <xf numFmtId="49" fontId="31" fillId="4" borderId="25" applyNumberFormat="1" applyFont="1" applyFill="1" applyBorder="1" applyAlignment="1" applyProtection="0">
      <alignment horizontal="left" vertical="center"/>
    </xf>
    <xf numFmtId="0" fontId="0" fillId="4" borderId="26" applyNumberFormat="0" applyFont="1" applyFill="1" applyBorder="1" applyAlignment="1" applyProtection="0">
      <alignment vertical="center"/>
    </xf>
    <xf numFmtId="0" fontId="29" fillId="4" borderId="26" applyNumberFormat="0" applyFont="1" applyFill="1" applyBorder="1" applyAlignment="1" applyProtection="0">
      <alignment horizontal="left" vertical="center"/>
    </xf>
    <xf numFmtId="0" fontId="10" fillId="4" borderId="27" applyNumberFormat="0" applyFont="1" applyFill="1" applyBorder="1" applyAlignment="1" applyProtection="0">
      <alignment horizontal="center" vertical="center"/>
    </xf>
    <xf numFmtId="0" fontId="29" fillId="4" borderId="27" applyNumberFormat="0" applyFont="1" applyFill="1" applyBorder="1" applyAlignment="1" applyProtection="0">
      <alignment horizontal="left" vertical="center"/>
    </xf>
    <xf numFmtId="0" fontId="10" fillId="4" borderId="26" applyNumberFormat="0" applyFont="1" applyFill="1" applyBorder="1" applyAlignment="1" applyProtection="0">
      <alignment horizontal="center" vertical="center"/>
    </xf>
    <xf numFmtId="0" fontId="11" fillId="4" borderId="25" applyNumberFormat="1" applyFont="1" applyFill="1" applyBorder="1" applyAlignment="1" applyProtection="0">
      <alignment horizontal="center" vertical="center"/>
    </xf>
    <xf numFmtId="49" fontId="29" fillId="4" borderId="25" applyNumberFormat="1" applyFont="1" applyFill="1" applyBorder="1" applyAlignment="1" applyProtection="0">
      <alignment horizontal="left" vertical="center"/>
    </xf>
    <xf numFmtId="0" fontId="10" fillId="4" borderId="12" applyNumberFormat="1" applyFont="1" applyFill="1" applyBorder="1" applyAlignment="1" applyProtection="0">
      <alignment horizontal="center" vertical="center"/>
    </xf>
    <xf numFmtId="49" fontId="29" fillId="4" borderId="12" applyNumberFormat="1" applyFont="1" applyFill="1" applyBorder="1" applyAlignment="1" applyProtection="0">
      <alignment vertical="center"/>
    </xf>
    <xf numFmtId="0" fontId="13" fillId="4" borderId="12" applyNumberFormat="0" applyFont="1" applyFill="1" applyBorder="1" applyAlignment="1" applyProtection="0">
      <alignment vertical="center" wrapText="1"/>
    </xf>
    <xf numFmtId="0" fontId="29" fillId="4" borderId="26" applyNumberFormat="0" applyFont="1" applyFill="1" applyBorder="1" applyAlignment="1" applyProtection="0">
      <alignment horizontal="center" vertical="center"/>
    </xf>
    <xf numFmtId="49" fontId="30" fillId="4" borderId="12" applyNumberFormat="1" applyFont="1" applyFill="1" applyBorder="1" applyAlignment="1" applyProtection="0">
      <alignment vertical="center"/>
    </xf>
    <xf numFmtId="0" fontId="11" fillId="4" borderId="26" applyNumberFormat="0" applyFont="1" applyFill="1" applyBorder="1" applyAlignment="1" applyProtection="0">
      <alignment horizontal="center" vertical="center"/>
    </xf>
    <xf numFmtId="49" fontId="10" fillId="4" borderId="12" applyNumberFormat="1" applyFont="1" applyFill="1" applyBorder="1" applyAlignment="1" applyProtection="0">
      <alignment vertical="center" wrapText="1"/>
    </xf>
    <xf numFmtId="0" fontId="29" fillId="4" borderId="27" applyNumberFormat="0" applyFont="1" applyFill="1" applyBorder="1" applyAlignment="1" applyProtection="0">
      <alignment horizontal="center" vertical="center"/>
    </xf>
    <xf numFmtId="49" fontId="29" fillId="4" borderId="25" applyNumberFormat="1" applyFont="1" applyFill="1" applyBorder="1" applyAlignment="1" applyProtection="0">
      <alignment horizontal="center" vertical="center"/>
    </xf>
    <xf numFmtId="0" fontId="10" fillId="4" borderId="26" applyNumberFormat="0" applyFont="1" applyFill="1" applyBorder="1" applyAlignment="1" applyProtection="0">
      <alignment vertical="center"/>
    </xf>
    <xf numFmtId="49" fontId="35" fillId="4" borderId="12" applyNumberFormat="1" applyFont="1" applyFill="1" applyBorder="1" applyAlignment="1" applyProtection="0">
      <alignment vertical="center"/>
    </xf>
    <xf numFmtId="0" fontId="12" fillId="4" borderId="29"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49" fontId="29" fillId="4" borderId="1" applyNumberFormat="1" applyFont="1" applyFill="1" applyBorder="1" applyAlignment="1" applyProtection="0">
      <alignment horizontal="center" vertical="center"/>
    </xf>
    <xf numFmtId="0" fontId="9" fillId="4" borderId="1" applyNumberFormat="0" applyFont="1" applyFill="1" applyBorder="1" applyAlignment="1" applyProtection="0">
      <alignment vertical="center"/>
    </xf>
    <xf numFmtId="49" fontId="11" fillId="9" borderId="19" applyNumberFormat="1" applyFont="1" applyFill="1" applyBorder="1" applyAlignment="1" applyProtection="0">
      <alignment horizontal="left" vertical="center" wrapText="1"/>
    </xf>
    <xf numFmtId="0" fontId="11" fillId="9" borderId="20" applyNumberFormat="0" applyFont="1" applyFill="1" applyBorder="1" applyAlignment="1" applyProtection="0">
      <alignment horizontal="left" vertical="center" wrapText="1"/>
    </xf>
    <xf numFmtId="0" fontId="11" fillId="9" borderId="21" applyNumberFormat="0" applyFont="1" applyFill="1" applyBorder="1" applyAlignment="1" applyProtection="0">
      <alignment horizontal="left" vertical="center" wrapText="1"/>
    </xf>
    <xf numFmtId="49" fontId="11" fillId="9" borderId="12" applyNumberFormat="1" applyFont="1" applyFill="1" applyBorder="1" applyAlignment="1" applyProtection="0">
      <alignment horizontal="center" vertical="center" wrapText="1"/>
    </xf>
    <xf numFmtId="49" fontId="13" fillId="4" borderId="12" applyNumberFormat="1" applyFont="1" applyFill="1" applyBorder="1" applyAlignment="1" applyProtection="0">
      <alignment vertical="center" wrapText="1"/>
    </xf>
    <xf numFmtId="49" fontId="11" fillId="4" borderId="12" applyNumberFormat="1" applyFont="1" applyFill="1" applyBorder="1" applyAlignment="1" applyProtection="0">
      <alignment horizontal="center" vertical="center"/>
    </xf>
    <xf numFmtId="49" fontId="10" fillId="4" borderId="25" applyNumberFormat="1" applyFont="1" applyFill="1" applyBorder="1" applyAlignment="1" applyProtection="0">
      <alignment horizontal="center" vertical="center" wrapText="1"/>
    </xf>
    <xf numFmtId="49" fontId="13" fillId="4" borderId="12" applyNumberFormat="1" applyFont="1" applyFill="1" applyBorder="1" applyAlignment="1" applyProtection="0">
      <alignment horizontal="left" vertical="center" wrapText="1"/>
    </xf>
    <xf numFmtId="49" fontId="13" fillId="4" borderId="12" applyNumberFormat="1" applyFont="1" applyFill="1" applyBorder="1" applyAlignment="1" applyProtection="0">
      <alignment horizontal="right" vertical="center" wrapText="1"/>
    </xf>
    <xf numFmtId="0" fontId="17" fillId="4" borderId="12" applyNumberFormat="0" applyFont="1" applyFill="1" applyBorder="1" applyAlignment="1" applyProtection="0">
      <alignment vertical="center" wrapText="1"/>
    </xf>
    <xf numFmtId="0" fontId="11" fillId="4" borderId="12" applyNumberFormat="0" applyFont="1" applyFill="1" applyBorder="1" applyAlignment="1" applyProtection="0">
      <alignment horizontal="center" vertical="center"/>
    </xf>
    <xf numFmtId="0" fontId="17" fillId="4" borderId="12" applyNumberFormat="0" applyFont="1" applyFill="1" applyBorder="1" applyAlignment="1" applyProtection="0">
      <alignment horizontal="right" vertical="center" wrapText="1"/>
    </xf>
    <xf numFmtId="49" fontId="11" fillId="4" borderId="12" applyNumberFormat="1" applyFont="1" applyFill="1" applyBorder="1" applyAlignment="1" applyProtection="0">
      <alignment vertical="center" wrapText="1"/>
    </xf>
    <xf numFmtId="0" fontId="10" fillId="4" borderId="25" applyNumberFormat="0" applyFont="1" applyFill="1" applyBorder="1" applyAlignment="1" applyProtection="0">
      <alignment horizontal="center" vertical="center" wrapText="1"/>
    </xf>
    <xf numFmtId="0" fontId="12" fillId="9" borderId="20" applyNumberFormat="0" applyFont="1" applyFill="1" applyBorder="1" applyAlignment="1" applyProtection="0">
      <alignment horizontal="left" vertical="center" wrapText="1"/>
    </xf>
    <xf numFmtId="0" fontId="13" fillId="4" borderId="12" applyNumberFormat="0" applyFont="1" applyFill="1" applyBorder="1" applyAlignment="1" applyProtection="0">
      <alignment horizontal="right" vertical="center" wrapText="1"/>
    </xf>
    <xf numFmtId="0" fontId="12" fillId="4" borderId="1" applyNumberFormat="0" applyFont="1" applyFill="1" applyBorder="1" applyAlignment="1" applyProtection="0">
      <alignment vertical="center"/>
    </xf>
    <xf numFmtId="0" fontId="0" applyNumberFormat="1" applyFont="1" applyFill="0" applyBorder="0" applyAlignment="1" applyProtection="0">
      <alignment vertical="center"/>
    </xf>
    <xf numFmtId="49" fontId="31" fillId="4" borderId="1" applyNumberFormat="1" applyFont="1" applyFill="1" applyBorder="1" applyAlignment="1" applyProtection="0">
      <alignment horizontal="center" vertical="center"/>
    </xf>
    <xf numFmtId="0" fontId="9" fillId="4" borderId="29" applyNumberFormat="0" applyFont="1" applyFill="1" applyBorder="1" applyAlignment="1" applyProtection="0">
      <alignment horizontal="center" vertical="center"/>
    </xf>
    <xf numFmtId="49" fontId="11" fillId="9" borderId="12" applyNumberFormat="1" applyFont="1" applyFill="1" applyBorder="1" applyAlignment="1" applyProtection="0">
      <alignment vertical="center"/>
    </xf>
    <xf numFmtId="0" fontId="11" fillId="9" borderId="12" applyNumberFormat="0" applyFont="1" applyFill="1" applyBorder="1" applyAlignment="1" applyProtection="0">
      <alignment vertical="center"/>
    </xf>
    <xf numFmtId="0" fontId="0" fillId="4" borderId="12" applyNumberFormat="0" applyFont="1" applyFill="1" applyBorder="1" applyAlignment="1" applyProtection="0">
      <alignment vertical="center" wrapText="1"/>
    </xf>
    <xf numFmtId="49" fontId="11" fillId="4" borderId="12" applyNumberFormat="1" applyFont="1" applyFill="1" applyBorder="1" applyAlignment="1" applyProtection="0">
      <alignment horizontal="center" vertical="center" wrapText="1"/>
    </xf>
    <xf numFmtId="0" fontId="0" fillId="4" borderId="25" applyNumberFormat="0" applyFont="1" applyFill="1" applyBorder="1" applyAlignment="1" applyProtection="0">
      <alignment vertical="center" wrapText="1"/>
    </xf>
    <xf numFmtId="0" fontId="11" fillId="4" borderId="12" applyNumberFormat="0" applyFont="1" applyFill="1" applyBorder="1" applyAlignment="1" applyProtection="0">
      <alignment horizontal="center" vertical="center" wrapText="1"/>
    </xf>
    <xf numFmtId="0" fontId="0" fillId="4" borderId="26" applyNumberFormat="0" applyFont="1" applyFill="1" applyBorder="1" applyAlignment="1" applyProtection="0">
      <alignment vertical="center" wrapText="1"/>
    </xf>
    <xf numFmtId="0" fontId="13" fillId="4" borderId="18" applyNumberFormat="0" applyFont="1" applyFill="1" applyBorder="1" applyAlignment="1" applyProtection="0">
      <alignment horizontal="left" vertical="center"/>
    </xf>
    <xf numFmtId="0" fontId="0" fillId="4" borderId="27" applyNumberFormat="0" applyFont="1" applyFill="1" applyBorder="1" applyAlignment="1" applyProtection="0">
      <alignment vertical="center" wrapText="1"/>
    </xf>
    <xf numFmtId="0" fontId="13" fillId="4" borderId="23" applyNumberFormat="0" applyFont="1" applyFill="1" applyBorder="1" applyAlignment="1" applyProtection="0">
      <alignment vertical="center"/>
    </xf>
    <xf numFmtId="49" fontId="13" fillId="4" borderId="22" applyNumberFormat="1" applyFont="1" applyFill="1" applyBorder="1" applyAlignment="1" applyProtection="0">
      <alignment horizontal="right" vertical="center" wrapText="1"/>
    </xf>
    <xf numFmtId="0" fontId="10" fillId="4" borderId="23" applyNumberFormat="0" applyFont="1" applyFill="1" applyBorder="1" applyAlignment="1" applyProtection="0">
      <alignment horizontal="right" vertical="center" wrapText="1"/>
    </xf>
    <xf numFmtId="0" fontId="10" fillId="4" borderId="24" applyNumberFormat="0" applyFont="1" applyFill="1" applyBorder="1" applyAlignment="1" applyProtection="0">
      <alignment horizontal="right" vertical="center" wrapText="1"/>
    </xf>
    <xf numFmtId="49" fontId="11" fillId="4" borderId="25" applyNumberFormat="1" applyFont="1" applyFill="1" applyBorder="1" applyAlignment="1" applyProtection="0">
      <alignment horizontal="center" vertical="center" wrapText="1"/>
    </xf>
    <xf numFmtId="0" fontId="10" fillId="4" borderId="26" applyNumberFormat="0" applyFont="1" applyFill="1" applyBorder="1" applyAlignment="1" applyProtection="0">
      <alignment horizontal="center" vertical="center" wrapText="1"/>
    </xf>
    <xf numFmtId="0" fontId="10" fillId="4" borderId="27" applyNumberFormat="0" applyFont="1" applyFill="1" applyBorder="1" applyAlignment="1" applyProtection="0">
      <alignment horizontal="center" vertical="center" wrapText="1"/>
    </xf>
    <xf numFmtId="49" fontId="12" fillId="4" borderId="12" applyNumberFormat="1" applyFont="1" applyFill="1" applyBorder="1" applyAlignment="1" applyProtection="0">
      <alignment vertical="center" wrapText="1"/>
    </xf>
    <xf numFmtId="0" fontId="0" applyNumberFormat="1" applyFont="1" applyFill="0" applyBorder="0" applyAlignment="1" applyProtection="0">
      <alignment vertical="center"/>
    </xf>
    <xf numFmtId="49" fontId="10" fillId="4" borderId="12" applyNumberFormat="1" applyFont="1" applyFill="1" applyBorder="1" applyAlignment="1" applyProtection="0">
      <alignment horizontal="center" vertical="center" wrapText="1"/>
    </xf>
    <xf numFmtId="0" fontId="11" fillId="4" borderId="12" applyNumberFormat="0" applyFont="1" applyFill="1" applyBorder="1" applyAlignment="1" applyProtection="0">
      <alignment horizontal="right" vertical="center" wrapText="1"/>
    </xf>
    <xf numFmtId="0" fontId="12" fillId="9" borderId="12" applyNumberFormat="0" applyFont="1" applyFill="1" applyBorder="1" applyAlignment="1" applyProtection="0">
      <alignment vertical="center"/>
    </xf>
    <xf numFmtId="49" fontId="36" fillId="9" borderId="12" applyNumberFormat="1" applyFont="1" applyFill="1" applyBorder="1" applyAlignment="1" applyProtection="0">
      <alignment vertical="center"/>
    </xf>
    <xf numFmtId="0" fontId="10" fillId="4" borderId="12"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13" fillId="4" borderId="25" applyNumberFormat="1" applyFont="1" applyFill="1" applyBorder="1" applyAlignment="1" applyProtection="0">
      <alignment horizontal="center" vertical="center" wrapText="1"/>
    </xf>
    <xf numFmtId="0" fontId="13" fillId="4" borderId="26" applyNumberFormat="0" applyFont="1" applyFill="1" applyBorder="1" applyAlignment="1" applyProtection="0">
      <alignment horizontal="center" vertical="center" wrapText="1"/>
    </xf>
    <xf numFmtId="0" fontId="13" fillId="4" borderId="27" applyNumberFormat="0" applyFont="1" applyFill="1" applyBorder="1" applyAlignment="1" applyProtection="0">
      <alignment horizontal="center" vertical="center" wrapText="1"/>
    </xf>
    <xf numFmtId="49" fontId="13" fillId="4" borderId="12" applyNumberFormat="1" applyFont="1" applyFill="1" applyBorder="1" applyAlignment="1" applyProtection="0">
      <alignment horizontal="center" vertical="center" wrapText="1"/>
    </xf>
    <xf numFmtId="0" fontId="13" fillId="4" borderId="12" applyNumberFormat="0" applyFont="1" applyFill="1" applyBorder="1" applyAlignment="1" applyProtection="0">
      <alignment horizontal="center" vertical="center" wrapText="1"/>
    </xf>
    <xf numFmtId="0" fontId="37" fillId="4" borderId="1" applyNumberFormat="0" applyFont="1" applyFill="1" applyBorder="1" applyAlignment="1" applyProtection="0">
      <alignment vertical="center"/>
    </xf>
    <xf numFmtId="0" fontId="0" applyNumberFormat="1" applyFont="1" applyFill="0" applyBorder="0" applyAlignment="1" applyProtection="0">
      <alignment vertical="center"/>
    </xf>
    <xf numFmtId="0" fontId="10" fillId="4" borderId="32" applyNumberFormat="0" applyFont="1" applyFill="1" applyBorder="1" applyAlignment="1" applyProtection="0">
      <alignment vertical="center"/>
    </xf>
    <xf numFmtId="0" fontId="10" fillId="4" borderId="18" applyNumberFormat="0" applyFont="1" applyFill="1" applyBorder="1" applyAlignment="1" applyProtection="0">
      <alignment vertical="center"/>
    </xf>
    <xf numFmtId="0" fontId="10" fillId="4" borderId="1" applyNumberFormat="0" applyFont="1" applyFill="1" applyBorder="1" applyAlignment="1" applyProtection="0">
      <alignment vertical="center"/>
    </xf>
    <xf numFmtId="0" fontId="11" fillId="9" borderId="12" applyNumberFormat="0" applyFont="1" applyFill="1" applyBorder="1" applyAlignment="1" applyProtection="0">
      <alignment horizontal="center" vertical="center" wrapText="1"/>
    </xf>
    <xf numFmtId="49" fontId="17" fillId="4" borderId="25" applyNumberFormat="1" applyFont="1" applyFill="1" applyBorder="1" applyAlignment="1" applyProtection="0">
      <alignment horizontal="center" vertical="center" wrapText="1"/>
    </xf>
    <xf numFmtId="0" fontId="17" fillId="4" borderId="25" applyNumberFormat="0" applyFont="1" applyFill="1" applyBorder="1" applyAlignment="1" applyProtection="0">
      <alignment horizontal="center" vertical="center" wrapText="1"/>
    </xf>
    <xf numFmtId="0" fontId="17" fillId="4" borderId="26" applyNumberFormat="0" applyFont="1" applyFill="1" applyBorder="1" applyAlignment="1" applyProtection="0">
      <alignment horizontal="center" vertical="center" wrapText="1"/>
    </xf>
    <xf numFmtId="0" fontId="17" fillId="4" borderId="27"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36" fillId="9" borderId="19" applyNumberFormat="1" applyFont="1" applyFill="1" applyBorder="1" applyAlignment="1" applyProtection="0">
      <alignment horizontal="left" vertical="center" wrapText="1"/>
    </xf>
    <xf numFmtId="0" fontId="17" fillId="4" borderId="12" applyNumberFormat="0" applyFont="1" applyFill="1" applyBorder="1" applyAlignment="1" applyProtection="0">
      <alignment horizontal="center" vertical="center"/>
    </xf>
    <xf numFmtId="0" fontId="17" fillId="4" borderId="12"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11" fillId="9" borderId="12" applyNumberFormat="1" applyFont="1" applyFill="1" applyBorder="1" applyAlignment="1" applyProtection="0">
      <alignment horizontal="left" vertical="center" wrapText="1"/>
    </xf>
    <xf numFmtId="0" fontId="11" fillId="9" borderId="12" applyNumberFormat="0" applyFont="1" applyFill="1" applyBorder="1" applyAlignment="1" applyProtection="0">
      <alignment horizontal="left" vertical="center" wrapText="1"/>
    </xf>
    <xf numFmtId="49" fontId="11" fillId="4" borderId="25" applyNumberFormat="1" applyFont="1" applyFill="1" applyBorder="1" applyAlignment="1" applyProtection="0">
      <alignment horizontal="center" vertical="center"/>
    </xf>
    <xf numFmtId="0" fontId="11" fillId="4" borderId="27" applyNumberFormat="0" applyFont="1" applyFill="1" applyBorder="1" applyAlignment="1" applyProtection="0">
      <alignment horizontal="center" vertical="center"/>
    </xf>
    <xf numFmtId="49" fontId="11" fillId="4" borderId="12" applyNumberFormat="1" applyFont="1" applyFill="1" applyBorder="1" applyAlignment="1" applyProtection="0">
      <alignment horizontal="right" vertical="center" wrapText="1"/>
    </xf>
    <xf numFmtId="0" fontId="12" fillId="9" borderId="12" applyNumberFormat="0" applyFont="1" applyFill="1" applyBorder="1" applyAlignment="1" applyProtection="0">
      <alignment horizontal="left" vertical="center" wrapText="1"/>
    </xf>
    <xf numFmtId="49" fontId="36" fillId="9" borderId="12" applyNumberFormat="1" applyFont="1" applyFill="1" applyBorder="1" applyAlignment="1" applyProtection="0">
      <alignment horizontal="left" vertical="center" wrapText="1"/>
    </xf>
    <xf numFmtId="0" fontId="13" fillId="4" borderId="23" applyNumberFormat="0" applyFont="1" applyFill="1" applyBorder="1" applyAlignment="1" applyProtection="0">
      <alignment horizontal="center" vertical="center" wrapText="1"/>
    </xf>
    <xf numFmtId="0" fontId="11" fillId="4" borderId="23" applyNumberFormat="0" applyFont="1" applyFill="1" applyBorder="1" applyAlignment="1" applyProtection="0">
      <alignment horizontal="center" vertical="center"/>
    </xf>
    <xf numFmtId="0" fontId="10" fillId="4" borderId="23" applyNumberFormat="0" applyFont="1" applyFill="1" applyBorder="1" applyAlignment="1" applyProtection="0">
      <alignment horizontal="center" vertical="center"/>
    </xf>
    <xf numFmtId="0" fontId="13" fillId="4" borderId="29" applyNumberFormat="0" applyFont="1" applyFill="1" applyBorder="1" applyAlignment="1" applyProtection="0">
      <alignment horizontal="center" vertical="center" wrapText="1"/>
    </xf>
    <xf numFmtId="0" fontId="11" fillId="4" borderId="29" applyNumberFormat="0" applyFont="1" applyFill="1" applyBorder="1" applyAlignment="1" applyProtection="0">
      <alignment horizontal="center" vertical="center"/>
    </xf>
    <xf numFmtId="0" fontId="10" fillId="4" borderId="29"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0" fontId="29" fillId="4" borderId="1" applyNumberFormat="0" applyFont="1" applyFill="1" applyBorder="1" applyAlignment="1" applyProtection="0">
      <alignment horizontal="center" vertical="center"/>
    </xf>
    <xf numFmtId="0" fontId="29" fillId="4" borderId="32" applyNumberFormat="0" applyFont="1" applyFill="1" applyBorder="1" applyAlignment="1" applyProtection="0">
      <alignment horizontal="center" vertical="center"/>
    </xf>
    <xf numFmtId="0" fontId="0" fillId="4" borderId="23" applyNumberFormat="0" applyFont="1" applyFill="1" applyBorder="1" applyAlignment="1" applyProtection="0">
      <alignment vertical="center" wrapText="1"/>
    </xf>
    <xf numFmtId="0" fontId="0" fillId="4" borderId="24" applyNumberFormat="0" applyFont="1" applyFill="1" applyBorder="1" applyAlignment="1" applyProtection="0">
      <alignment vertical="center" wrapText="1"/>
    </xf>
    <xf numFmtId="0" fontId="13" fillId="4" borderId="23" applyNumberFormat="0" applyFont="1" applyFill="1" applyBorder="1" applyAlignment="1" applyProtection="0">
      <alignment horizontal="right" vertical="center" wrapText="1"/>
    </xf>
    <xf numFmtId="0" fontId="12" fillId="4" borderId="23" applyNumberFormat="0" applyFont="1" applyFill="1" applyBorder="1" applyAlignment="1" applyProtection="0">
      <alignment vertical="center" wrapText="1"/>
    </xf>
    <xf numFmtId="0" fontId="13" fillId="4" borderId="29" applyNumberFormat="0" applyFont="1" applyFill="1" applyBorder="1" applyAlignment="1" applyProtection="0">
      <alignment horizontal="right" vertical="center" wrapText="1"/>
    </xf>
    <xf numFmtId="0" fontId="0" fillId="4" borderId="29" applyNumberFormat="0" applyFont="1" applyFill="1" applyBorder="1" applyAlignment="1" applyProtection="0">
      <alignment vertical="center" wrapText="1"/>
    </xf>
    <xf numFmtId="0" fontId="13" fillId="4" borderId="31" applyNumberFormat="0" applyFont="1" applyFill="1" applyBorder="1" applyAlignment="1" applyProtection="0">
      <alignment horizontal="right" vertical="center" wrapText="1"/>
    </xf>
    <xf numFmtId="0" fontId="0" fillId="4" borderId="31" applyNumberFormat="0" applyFont="1" applyFill="1" applyBorder="1" applyAlignment="1" applyProtection="0">
      <alignment vertical="center" wrapText="1"/>
    </xf>
    <xf numFmtId="0" fontId="11" fillId="4" borderId="31" applyNumberFormat="0" applyFont="1" applyFill="1" applyBorder="1" applyAlignment="1" applyProtection="0">
      <alignment horizontal="center" vertical="center"/>
    </xf>
    <xf numFmtId="0" fontId="10" fillId="4" borderId="31" applyNumberFormat="0" applyFont="1" applyFill="1" applyBorder="1" applyAlignment="1" applyProtection="0">
      <alignment horizontal="center" vertical="center" wrapText="1"/>
    </xf>
    <xf numFmtId="0" fontId="13" fillId="4" borderId="22" applyNumberFormat="0" applyFont="1" applyFill="1" applyBorder="1" applyAlignment="1" applyProtection="0">
      <alignment horizontal="right" vertical="center" wrapText="1"/>
    </xf>
    <xf numFmtId="0" fontId="10" fillId="4" borderId="31" applyNumberFormat="0" applyFont="1" applyFill="1" applyBorder="1" applyAlignment="1" applyProtection="0">
      <alignment vertical="center"/>
    </xf>
    <xf numFmtId="0" fontId="0" applyNumberFormat="1" applyFont="1" applyFill="0" applyBorder="0" applyAlignment="1" applyProtection="0">
      <alignment vertical="center"/>
    </xf>
    <xf numFmtId="49" fontId="9" borderId="1" applyNumberFormat="1" applyFont="1" applyFill="0" applyBorder="1" applyAlignment="1" applyProtection="0">
      <alignment vertical="center"/>
    </xf>
    <xf numFmtId="0" fontId="16" fillId="4" borderId="1" applyNumberFormat="0" applyFont="1" applyFill="1" applyBorder="1" applyAlignment="1" applyProtection="0">
      <alignment horizontal="center" vertical="bottom"/>
    </xf>
    <xf numFmtId="0" fontId="16" fillId="4" borderId="34" applyNumberFormat="0" applyFont="1" applyFill="1" applyBorder="1" applyAlignment="1" applyProtection="0">
      <alignment horizontal="left" vertical="bottom"/>
    </xf>
    <xf numFmtId="0" fontId="16" fillId="4" borderId="34" applyNumberFormat="0" applyFont="1" applyFill="1" applyBorder="1" applyAlignment="1" applyProtection="0">
      <alignment vertical="bottom"/>
    </xf>
    <xf numFmtId="0" fontId="16" fillId="4" borderId="33" applyNumberFormat="0" applyFont="1" applyFill="1" applyBorder="1" applyAlignment="1" applyProtection="0">
      <alignment horizontal="center" vertical="bottom"/>
    </xf>
    <xf numFmtId="0" fontId="13" borderId="1" applyNumberFormat="0" applyFont="1" applyFill="0" applyBorder="1" applyAlignment="1" applyProtection="0">
      <alignment vertical="center"/>
    </xf>
    <xf numFmtId="0" fontId="16" fillId="4" borderId="37" applyNumberFormat="0" applyFont="1" applyFill="1" applyBorder="1" applyAlignment="1" applyProtection="0">
      <alignment horizontal="left" vertical="bottom"/>
    </xf>
    <xf numFmtId="0" fontId="16" fillId="4" borderId="38" applyNumberFormat="0" applyFont="1" applyFill="1" applyBorder="1" applyAlignment="1" applyProtection="0">
      <alignment horizontal="left" vertical="bottom"/>
    </xf>
    <xf numFmtId="0" fontId="16" fillId="4" borderId="37" applyNumberFormat="0" applyFont="1" applyFill="1" applyBorder="1" applyAlignment="1" applyProtection="0">
      <alignment vertical="bottom"/>
    </xf>
    <xf numFmtId="0" fontId="16" fillId="4" borderId="36" applyNumberFormat="0" applyFont="1" applyFill="1" applyBorder="1" applyAlignment="1" applyProtection="0">
      <alignment horizontal="center" vertical="bottom"/>
    </xf>
    <xf numFmtId="0" fontId="0" fillId="4" borderId="36" applyNumberFormat="0" applyFont="1" applyFill="1" applyBorder="1" applyAlignment="1" applyProtection="0">
      <alignment vertical="bottom"/>
    </xf>
    <xf numFmtId="49" fontId="38" fillId="9" borderId="30" applyNumberFormat="1" applyFont="1" applyFill="1" applyBorder="1" applyAlignment="1" applyProtection="0">
      <alignment horizontal="center" vertical="center" wrapText="1"/>
    </xf>
    <xf numFmtId="49" fontId="39" fillId="4" borderId="39" applyNumberFormat="1" applyFont="1" applyFill="1" applyBorder="1" applyAlignment="1" applyProtection="0">
      <alignment horizontal="right" vertical="center" wrapText="1"/>
    </xf>
    <xf numFmtId="0" fontId="39" fillId="4" borderId="40" applyNumberFormat="0" applyFont="1" applyFill="1" applyBorder="1" applyAlignment="1" applyProtection="0">
      <alignment horizontal="right" vertical="center" wrapText="1"/>
    </xf>
    <xf numFmtId="0" fontId="39" fillId="4" borderId="41" applyNumberFormat="0" applyFont="1" applyFill="1" applyBorder="1" applyAlignment="1" applyProtection="0">
      <alignment horizontal="right" vertical="center" wrapText="1"/>
    </xf>
    <xf numFmtId="0" fontId="40" fillId="4" borderId="30" applyNumberFormat="0" applyFont="1" applyFill="1" applyBorder="1" applyAlignment="1" applyProtection="0">
      <alignment vertical="center" wrapText="1"/>
    </xf>
    <xf numFmtId="49" fontId="39" fillId="4" borderId="30" applyNumberFormat="1" applyFont="1" applyFill="1" applyBorder="1" applyAlignment="1" applyProtection="0">
      <alignment vertical="center" wrapText="1"/>
    </xf>
    <xf numFmtId="49" fontId="39" fillId="4" borderId="42" applyNumberFormat="1" applyFont="1" applyFill="1" applyBorder="1" applyAlignment="1" applyProtection="0">
      <alignment vertical="center" wrapText="1"/>
    </xf>
    <xf numFmtId="0" fontId="39" fillId="4" borderId="17" applyNumberFormat="0" applyFont="1" applyFill="1" applyBorder="1" applyAlignment="1" applyProtection="0">
      <alignment vertical="center" wrapText="1"/>
    </xf>
    <xf numFmtId="0" fontId="39" fillId="4" borderId="43" applyNumberFormat="0" applyFont="1" applyFill="1" applyBorder="1" applyAlignment="1" applyProtection="0">
      <alignment vertical="center" wrapText="1"/>
    </xf>
    <xf numFmtId="49" fontId="39" fillId="4" borderId="7" applyNumberFormat="1" applyFont="1" applyFill="1" applyBorder="1" applyAlignment="1" applyProtection="0">
      <alignment vertical="center" wrapText="1"/>
    </xf>
    <xf numFmtId="0" fontId="39" fillId="4" borderId="1" applyNumberFormat="0" applyFont="1" applyFill="1" applyBorder="1" applyAlignment="1" applyProtection="0">
      <alignment vertical="center" wrapText="1"/>
    </xf>
    <xf numFmtId="0" fontId="39" fillId="4" borderId="3" applyNumberFormat="0" applyFont="1" applyFill="1" applyBorder="1" applyAlignment="1" applyProtection="0">
      <alignment vertical="center" wrapText="1"/>
    </xf>
    <xf numFmtId="49" fontId="39" fillId="4" borderId="44" applyNumberFormat="1" applyFont="1" applyFill="1" applyBorder="1" applyAlignment="1" applyProtection="0">
      <alignment vertical="center" wrapText="1"/>
    </xf>
    <xf numFmtId="0" fontId="39" fillId="4" borderId="2" applyNumberFormat="0" applyFont="1" applyFill="1" applyBorder="1" applyAlignment="1" applyProtection="0">
      <alignment vertical="center" wrapText="1"/>
    </xf>
    <xf numFmtId="0" fontId="39" fillId="4" borderId="45" applyNumberFormat="0" applyFont="1" applyFill="1" applyBorder="1" applyAlignment="1" applyProtection="0">
      <alignment vertical="center" wrapText="1"/>
    </xf>
    <xf numFmtId="49" fontId="39" fillId="4" borderId="46" applyNumberFormat="1" applyFont="1" applyFill="1" applyBorder="1" applyAlignment="1" applyProtection="0">
      <alignment vertical="center" wrapText="1"/>
    </xf>
    <xf numFmtId="0" fontId="40" fillId="4" borderId="46" applyNumberFormat="0" applyFont="1" applyFill="1" applyBorder="1" applyAlignment="1" applyProtection="0">
      <alignment vertical="center" wrapText="1"/>
    </xf>
    <xf numFmtId="49" fontId="40" fillId="4" borderId="47" applyNumberFormat="1" applyFont="1" applyFill="1" applyBorder="1" applyAlignment="1" applyProtection="0">
      <alignment vertical="center" wrapText="1"/>
    </xf>
    <xf numFmtId="0" fontId="39" fillId="4" borderId="47" applyNumberFormat="0" applyFont="1" applyFill="1" applyBorder="1" applyAlignment="1" applyProtection="0">
      <alignment vertical="center" wrapText="1"/>
    </xf>
    <xf numFmtId="0" fontId="40" fillId="4" borderId="47" applyNumberFormat="0" applyFont="1" applyFill="1" applyBorder="1" applyAlignment="1" applyProtection="0">
      <alignment vertical="center" wrapText="1"/>
    </xf>
    <xf numFmtId="0" fontId="40" fillId="4" borderId="30" applyNumberFormat="0" applyFont="1" applyFill="1" applyBorder="1" applyAlignment="1" applyProtection="0">
      <alignment horizontal="center" vertical="center" wrapText="1"/>
    </xf>
    <xf numFmtId="0" fontId="39" fillId="4" borderId="39" applyNumberFormat="0" applyFont="1" applyFill="1" applyBorder="1" applyAlignment="1" applyProtection="0">
      <alignment horizontal="right" vertical="center" wrapText="1"/>
    </xf>
    <xf numFmtId="0" fontId="0" applyNumberFormat="1" applyFont="1" applyFill="0" applyBorder="0" applyAlignment="1" applyProtection="0">
      <alignment vertical="center"/>
    </xf>
    <xf numFmtId="0" fontId="39" fillId="4" borderId="30" applyNumberFormat="0" applyFont="1" applyFill="1" applyBorder="1" applyAlignment="1" applyProtection="0">
      <alignment vertical="center" wrapText="1"/>
    </xf>
    <xf numFmtId="49" fontId="40" fillId="10" borderId="4" applyNumberFormat="1" applyFont="1" applyFill="1" applyBorder="1" applyAlignment="1" applyProtection="0">
      <alignment horizontal="right" vertical="center" wrapText="1"/>
    </xf>
    <xf numFmtId="0" fontId="40" fillId="10" borderId="5" applyNumberFormat="0" applyFont="1" applyFill="1" applyBorder="1" applyAlignment="1" applyProtection="0">
      <alignment horizontal="right" vertical="center" wrapText="1"/>
    </xf>
    <xf numFmtId="0" fontId="40" fillId="10" borderId="6" applyNumberFormat="0" applyFont="1" applyFill="1" applyBorder="1" applyAlignment="1" applyProtection="0">
      <alignment horizontal="right" vertical="center" wrapText="1"/>
    </xf>
    <xf numFmtId="0" fontId="40" fillId="10" borderId="30" applyNumberFormat="0" applyFont="1" applyFill="1" applyBorder="1" applyAlignment="1" applyProtection="0">
      <alignment vertical="center" wrapText="1"/>
    </xf>
    <xf numFmtId="49" fontId="39" fillId="10" borderId="30" applyNumberFormat="1" applyFont="1" applyFill="1" applyBorder="1" applyAlignment="1" applyProtection="0">
      <alignment vertical="center" wrapText="1"/>
    </xf>
    <xf numFmtId="49" fontId="39" fillId="10" borderId="48" applyNumberFormat="1" applyFont="1" applyFill="1" applyBorder="1" applyAlignment="1" applyProtection="0">
      <alignment vertical="center" wrapText="1"/>
    </xf>
    <xf numFmtId="0" fontId="39" fillId="10" borderId="49" applyNumberFormat="0" applyFont="1" applyFill="1" applyBorder="1" applyAlignment="1" applyProtection="0">
      <alignment vertical="center" wrapText="1"/>
    </xf>
    <xf numFmtId="0" fontId="39" fillId="10" borderId="50" applyNumberFormat="0" applyFont="1" applyFill="1" applyBorder="1" applyAlignment="1" applyProtection="0">
      <alignment vertical="center" wrapText="1"/>
    </xf>
    <xf numFmtId="49" fontId="39" fillId="10" borderId="51" applyNumberFormat="1" applyFont="1" applyFill="1" applyBorder="1" applyAlignment="1" applyProtection="0">
      <alignment vertical="center" wrapText="1"/>
    </xf>
    <xf numFmtId="0" fontId="39" fillId="10" borderId="52" applyNumberFormat="0" applyFont="1" applyFill="1" applyBorder="1" applyAlignment="1" applyProtection="0">
      <alignment vertical="center" wrapText="1"/>
    </xf>
    <xf numFmtId="0" fontId="39" fillId="10" borderId="53" applyNumberFormat="0" applyFont="1" applyFill="1" applyBorder="1" applyAlignment="1" applyProtection="0">
      <alignment vertical="center" wrapText="1"/>
    </xf>
    <xf numFmtId="49" fontId="39" fillId="10" borderId="54" applyNumberFormat="1" applyFont="1" applyFill="1" applyBorder="1" applyAlignment="1" applyProtection="0">
      <alignment vertical="center" wrapText="1"/>
    </xf>
    <xf numFmtId="0" fontId="39" fillId="10" borderId="55" applyNumberFormat="0" applyFont="1" applyFill="1" applyBorder="1" applyAlignment="1" applyProtection="0">
      <alignment vertical="center" wrapText="1"/>
    </xf>
    <xf numFmtId="0" fontId="39" fillId="10" borderId="56" applyNumberFormat="0" applyFont="1" applyFill="1" applyBorder="1" applyAlignment="1" applyProtection="0">
      <alignment vertical="center" wrapText="1"/>
    </xf>
    <xf numFmtId="49" fontId="39" fillId="10" borderId="57" applyNumberFormat="1" applyFont="1" applyFill="1" applyBorder="1" applyAlignment="1" applyProtection="0">
      <alignment vertical="center" wrapText="1"/>
    </xf>
    <xf numFmtId="0" fontId="40" fillId="10" borderId="57" applyNumberFormat="0" applyFont="1" applyFill="1" applyBorder="1" applyAlignment="1" applyProtection="0">
      <alignment vertical="center" wrapText="1"/>
    </xf>
    <xf numFmtId="49" fontId="40" fillId="10" borderId="58" applyNumberFormat="1" applyFont="1" applyFill="1" applyBorder="1" applyAlignment="1" applyProtection="0">
      <alignment vertical="center" wrapText="1"/>
    </xf>
    <xf numFmtId="0" fontId="39" fillId="10" borderId="58" applyNumberFormat="0" applyFont="1" applyFill="1" applyBorder="1" applyAlignment="1" applyProtection="0">
      <alignment vertical="center" wrapText="1"/>
    </xf>
    <xf numFmtId="0" fontId="40" fillId="10" borderId="58" applyNumberFormat="0" applyFont="1" applyFill="1" applyBorder="1" applyAlignment="1" applyProtection="0">
      <alignment vertical="center" wrapText="1"/>
    </xf>
    <xf numFmtId="0" fontId="40" fillId="10" borderId="30" applyNumberFormat="0" applyFont="1" applyFill="1" applyBorder="1" applyAlignment="1" applyProtection="0">
      <alignment horizontal="center" vertical="center" wrapText="1"/>
    </xf>
    <xf numFmtId="49" fontId="39" fillId="10" borderId="4" applyNumberFormat="1" applyFont="1" applyFill="1" applyBorder="1" applyAlignment="1" applyProtection="0">
      <alignment horizontal="right" vertical="center" wrapText="1"/>
    </xf>
    <xf numFmtId="0" fontId="39" fillId="10" borderId="5" applyNumberFormat="0" applyFont="1" applyFill="1" applyBorder="1" applyAlignment="1" applyProtection="0">
      <alignment horizontal="right" vertical="center" wrapText="1"/>
    </xf>
    <xf numFmtId="0" fontId="39" fillId="10" borderId="6" applyNumberFormat="0" applyFont="1" applyFill="1" applyBorder="1" applyAlignment="1" applyProtection="0">
      <alignment horizontal="right" vertical="center" wrapText="1"/>
    </xf>
    <xf numFmtId="49" fontId="40" fillId="10" borderId="4" applyNumberFormat="1" applyFont="1" applyFill="1" applyBorder="1" applyAlignment="1" applyProtection="0">
      <alignment horizontal="center" vertical="center" wrapText="1"/>
    </xf>
    <xf numFmtId="0" fontId="40" fillId="10" borderId="5" applyNumberFormat="0" applyFont="1" applyFill="1" applyBorder="1" applyAlignment="1" applyProtection="0">
      <alignment horizontal="center" vertical="center" wrapText="1"/>
    </xf>
    <xf numFmtId="0" fontId="40" fillId="10" borderId="6"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40" fillId="4" borderId="39" applyNumberFormat="1" applyFont="1" applyFill="1" applyBorder="1" applyAlignment="1" applyProtection="0">
      <alignment horizontal="right" vertical="center" wrapText="1"/>
    </xf>
    <xf numFmtId="0" fontId="40" fillId="4" borderId="40" applyNumberFormat="0" applyFont="1" applyFill="1" applyBorder="1" applyAlignment="1" applyProtection="0">
      <alignment horizontal="right" vertical="center" wrapText="1"/>
    </xf>
    <xf numFmtId="0" fontId="40" fillId="4" borderId="41" applyNumberFormat="0" applyFont="1" applyFill="1" applyBorder="1" applyAlignment="1" applyProtection="0">
      <alignment horizontal="right" vertical="center" wrapText="1"/>
    </xf>
    <xf numFmtId="0" fontId="0" applyNumberFormat="1" applyFont="1" applyFill="0" applyBorder="0" applyAlignment="1" applyProtection="0">
      <alignment vertical="center"/>
    </xf>
    <xf numFmtId="0" fontId="0" applyNumberFormat="1" applyFont="1" applyFill="0" applyBorder="0" applyAlignment="1" applyProtection="0">
      <alignment vertical="center"/>
    </xf>
    <xf numFmtId="49" fontId="39" fillId="4" borderId="39" applyNumberFormat="1" applyFont="1" applyFill="1" applyBorder="1" applyAlignment="1" applyProtection="0">
      <alignment vertical="center" wrapText="1"/>
    </xf>
    <xf numFmtId="0" fontId="39" fillId="4" borderId="40" applyNumberFormat="0" applyFont="1" applyFill="1" applyBorder="1" applyAlignment="1" applyProtection="0">
      <alignment vertical="center" wrapText="1"/>
    </xf>
    <xf numFmtId="0" fontId="39" fillId="4" borderId="41" applyNumberFormat="0" applyFont="1" applyFill="1" applyBorder="1" applyAlignment="1" applyProtection="0">
      <alignment vertical="center" wrapText="1"/>
    </xf>
    <xf numFmtId="49" fontId="39" fillId="4" borderId="47" applyNumberFormat="1" applyFont="1" applyFill="1" applyBorder="1" applyAlignment="1" applyProtection="0">
      <alignment vertical="center" wrapText="1"/>
    </xf>
    <xf numFmtId="49" fontId="41" fillId="4" borderId="39" applyNumberFormat="1" applyFont="1" applyFill="1" applyBorder="1" applyAlignment="1" applyProtection="0">
      <alignment horizontal="right" vertical="center" wrapText="1"/>
    </xf>
    <xf numFmtId="0" fontId="41" fillId="4" borderId="40" applyNumberFormat="0" applyFont="1" applyFill="1" applyBorder="1" applyAlignment="1" applyProtection="0">
      <alignment horizontal="right" vertical="center" wrapText="1"/>
    </xf>
    <xf numFmtId="0" fontId="41" fillId="4" borderId="41" applyNumberFormat="0" applyFont="1" applyFill="1" applyBorder="1" applyAlignment="1" applyProtection="0">
      <alignment horizontal="right" vertical="center" wrapText="1"/>
    </xf>
    <xf numFmtId="49" fontId="40" fillId="4" borderId="39" applyNumberFormat="1" applyFont="1" applyFill="1" applyBorder="1" applyAlignment="1" applyProtection="0">
      <alignment vertical="center" wrapText="1"/>
    </xf>
    <xf numFmtId="0" fontId="40" fillId="4" borderId="40" applyNumberFormat="0" applyFont="1" applyFill="1" applyBorder="1" applyAlignment="1" applyProtection="0">
      <alignment vertical="center" wrapText="1"/>
    </xf>
    <xf numFmtId="0" fontId="40" fillId="4" borderId="41" applyNumberFormat="0" applyFont="1" applyFill="1" applyBorder="1" applyAlignment="1" applyProtection="0">
      <alignment vertical="center" wrapText="1"/>
    </xf>
    <xf numFmtId="49" fontId="41" fillId="4" borderId="30" applyNumberFormat="1" applyFont="1" applyFill="1" applyBorder="1" applyAlignment="1" applyProtection="0">
      <alignment horizontal="right" vertical="center" wrapText="1"/>
    </xf>
    <xf numFmtId="0" fontId="0" applyNumberFormat="1" applyFont="1" applyFill="0" applyBorder="0" applyAlignment="1" applyProtection="0">
      <alignment vertical="center"/>
    </xf>
    <xf numFmtId="49" fontId="3" borderId="1" applyNumberFormat="1" applyFont="1" applyFill="0" applyBorder="1" applyAlignment="1" applyProtection="0">
      <alignment horizontal="center" vertical="center"/>
    </xf>
    <xf numFmtId="0" fontId="9" borderId="1" applyNumberFormat="0" applyFont="1" applyFill="0" applyBorder="1" applyAlignment="1" applyProtection="0">
      <alignment vertical="center"/>
    </xf>
    <xf numFmtId="0" fontId="0" borderId="31" applyNumberFormat="0" applyFont="1" applyFill="0" applyBorder="1" applyAlignment="1" applyProtection="0">
      <alignment vertical="center"/>
    </xf>
    <xf numFmtId="0" fontId="14" fillId="4" borderId="18" applyNumberFormat="0" applyFont="1" applyFill="1" applyBorder="1" applyAlignment="1" applyProtection="0">
      <alignment vertical="bottom"/>
    </xf>
    <xf numFmtId="0" fontId="10" borderId="12" applyNumberFormat="0" applyFont="1" applyFill="0" applyBorder="1" applyAlignment="1" applyProtection="0">
      <alignment horizontal="center" vertical="center"/>
    </xf>
    <xf numFmtId="0" fontId="10" fillId="4" borderId="12" applyNumberFormat="0" applyFont="1" applyFill="1" applyBorder="1" applyAlignment="1" applyProtection="0">
      <alignment vertical="center" wrapText="1"/>
    </xf>
    <xf numFmtId="0" fontId="0" borderId="29" applyNumberFormat="0" applyFont="1" applyFill="0" applyBorder="1" applyAlignment="1" applyProtection="0">
      <alignment vertical="center"/>
    </xf>
  </cellXfs>
  <cellStyles count="1">
    <cellStyle name="Normal" xfId="0" builtinId="0"/>
  </cellStyles>
  <dxfs count="1">
    <dxf>
      <font>
        <color rgb="ff9c6500"/>
      </font>
      <fill>
        <patternFill patternType="solid">
          <fgColor indexed="20"/>
          <bgColor indexed="21"/>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ccffff"/>
      <rgbColor rgb="ffffff00"/>
      <rgbColor rgb="fffde9d9"/>
      <rgbColor rgb="ff92d050"/>
      <rgbColor rgb="ffa2bd90"/>
      <rgbColor rgb="ffd8d8d8"/>
      <rgbColor rgb="00000000"/>
      <rgbColor rgb="ffffeb9c"/>
      <rgbColor rgb="ff9c6500"/>
      <rgbColor rgb="ffff0000"/>
      <rgbColor rgb="ff800080"/>
      <rgbColor rgb="ffe2efd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10.xml.rels><?xml version="1.0" encoding="UTF-8"?>
<Relationships xmlns="http://schemas.openxmlformats.org/package/2006/relationships"><Relationship Id="rId1" Type="http://schemas.openxmlformats.org/officeDocument/2006/relationships/image" Target="../media/image4.png"/></Relationships>

</file>

<file path=xl/drawings/_rels/drawing11.xml.rels><?xml version="1.0" encoding="UTF-8"?>
<Relationships xmlns="http://schemas.openxmlformats.org/package/2006/relationships"><Relationship Id="rId1" Type="http://schemas.openxmlformats.org/officeDocument/2006/relationships/image" Target="../media/image3.png"/></Relationships>

</file>

<file path=xl/drawings/_rels/drawing3.xml.rels><?xml version="1.0" encoding="UTF-8"?>
<Relationships xmlns="http://schemas.openxmlformats.org/package/2006/relationships"><Relationship Id="rId1" Type="http://schemas.openxmlformats.org/officeDocument/2006/relationships/image" Target="../media/image2.png"/></Relationships>

</file>

<file path=xl/drawings/_rels/drawing4.xml.rels><?xml version="1.0" encoding="UTF-8"?>
<Relationships xmlns="http://schemas.openxmlformats.org/package/2006/relationships"><Relationship Id="rId1" Type="http://schemas.openxmlformats.org/officeDocument/2006/relationships/image" Target="../media/image3.png"/></Relationships>

</file>

<file path=xl/drawings/_rels/drawing5.xml.rels><?xml version="1.0" encoding="UTF-8"?>
<Relationships xmlns="http://schemas.openxmlformats.org/package/2006/relationships"><Relationship Id="rId1" Type="http://schemas.openxmlformats.org/officeDocument/2006/relationships/image" Target="../media/image3.png"/></Relationships>

</file>

<file path=xl/drawings/_rels/drawing6.xml.rels><?xml version="1.0" encoding="UTF-8"?>
<Relationships xmlns="http://schemas.openxmlformats.org/package/2006/relationships"><Relationship Id="rId1" Type="http://schemas.openxmlformats.org/officeDocument/2006/relationships/image" Target="../media/image3.png"/></Relationships>

</file>

<file path=xl/drawings/_rels/drawing7.xml.rels><?xml version="1.0" encoding="UTF-8"?>
<Relationships xmlns="http://schemas.openxmlformats.org/package/2006/relationships"><Relationship Id="rId1" Type="http://schemas.openxmlformats.org/officeDocument/2006/relationships/image" Target="../media/image3.png"/></Relationships>

</file>

<file path=xl/drawings/_rels/drawing8.xml.rels><?xml version="1.0" encoding="UTF-8"?>
<Relationships xmlns="http://schemas.openxmlformats.org/package/2006/relationships"><Relationship Id="rId1" Type="http://schemas.openxmlformats.org/officeDocument/2006/relationships/image" Target="../media/image3.png"/></Relationships>

</file>

<file path=xl/drawings/_rels/drawing9.xml.rels><?xml version="1.0" encoding="UTF-8"?>
<Relationships xmlns="http://schemas.openxmlformats.org/package/2006/relationships"><Relationship Id="rId1" Type="http://schemas.openxmlformats.org/officeDocument/2006/relationships/image" Target="../media/image3.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22860</xdr:colOff>
      <xdr:row>1</xdr:row>
      <xdr:rowOff>29535</xdr:rowOff>
    </xdr:from>
    <xdr:to>
      <xdr:col>1</xdr:col>
      <xdr:colOff>960120</xdr:colOff>
      <xdr:row>3</xdr:row>
      <xdr:rowOff>21772</xdr:rowOff>
    </xdr:to>
    <xdr:pic>
      <xdr:nvPicPr>
        <xdr:cNvPr id="2" name="图片 2" descr="图片 2"/>
        <xdr:cNvPicPr>
          <a:picLocks noChangeAspect="1"/>
        </xdr:cNvPicPr>
      </xdr:nvPicPr>
      <xdr:blipFill>
        <a:blip r:embed="rId1">
          <a:extLst/>
        </a:blip>
        <a:stretch>
          <a:fillRect/>
        </a:stretch>
      </xdr:blipFill>
      <xdr:spPr>
        <a:xfrm flipH="1" flipV="1" rot="10800000">
          <a:off x="1203960" y="227654"/>
          <a:ext cx="937261" cy="388479"/>
        </a:xfrm>
        <a:prstGeom prst="rect">
          <a:avLst/>
        </a:prstGeom>
        <a:ln w="12700" cap="flat">
          <a:noFill/>
          <a:miter lim="400000"/>
        </a:ln>
        <a:effectLst/>
      </xdr:spPr>
    </xdr:pic>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60959</xdr:colOff>
      <xdr:row>0</xdr:row>
      <xdr:rowOff>144780</xdr:rowOff>
    </xdr:from>
    <xdr:to>
      <xdr:col>1</xdr:col>
      <xdr:colOff>998220</xdr:colOff>
      <xdr:row>2</xdr:row>
      <xdr:rowOff>152400</xdr:rowOff>
    </xdr:to>
    <xdr:pic>
      <xdr:nvPicPr>
        <xdr:cNvPr id="19" name="图片 1" descr="图片 1"/>
        <xdr:cNvPicPr>
          <a:picLocks noChangeAspect="1"/>
        </xdr:cNvPicPr>
      </xdr:nvPicPr>
      <xdr:blipFill>
        <a:blip r:embed="rId1">
          <a:extLst/>
        </a:blip>
        <a:stretch>
          <a:fillRect/>
        </a:stretch>
      </xdr:blipFill>
      <xdr:spPr>
        <a:xfrm flipH="1" flipV="1" rot="10800000">
          <a:off x="746759" y="144779"/>
          <a:ext cx="937262" cy="388621"/>
        </a:xfrm>
        <a:prstGeom prst="rect">
          <a:avLst/>
        </a:prstGeom>
        <a:ln w="12700" cap="flat">
          <a:noFill/>
          <a:miter lim="400000"/>
        </a:ln>
        <a:effectLst/>
      </xdr:spPr>
    </xdr:pic>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60959</xdr:colOff>
      <xdr:row>0</xdr:row>
      <xdr:rowOff>144780</xdr:rowOff>
    </xdr:from>
    <xdr:to>
      <xdr:col>1</xdr:col>
      <xdr:colOff>998220</xdr:colOff>
      <xdr:row>2</xdr:row>
      <xdr:rowOff>160964</xdr:rowOff>
    </xdr:to>
    <xdr:pic>
      <xdr:nvPicPr>
        <xdr:cNvPr id="21" name="图片 1" descr="图片 1"/>
        <xdr:cNvPicPr>
          <a:picLocks noChangeAspect="1"/>
        </xdr:cNvPicPr>
      </xdr:nvPicPr>
      <xdr:blipFill>
        <a:blip r:embed="rId1">
          <a:extLst/>
        </a:blip>
        <a:stretch>
          <a:fillRect/>
        </a:stretch>
      </xdr:blipFill>
      <xdr:spPr>
        <a:xfrm flipH="1" flipV="1" rot="10800000">
          <a:off x="746759" y="144779"/>
          <a:ext cx="937262" cy="397186"/>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34636</xdr:colOff>
      <xdr:row>0</xdr:row>
      <xdr:rowOff>103909</xdr:rowOff>
    </xdr:from>
    <xdr:to>
      <xdr:col>2</xdr:col>
      <xdr:colOff>757149</xdr:colOff>
      <xdr:row>2</xdr:row>
      <xdr:rowOff>127021</xdr:rowOff>
    </xdr:to>
    <xdr:pic>
      <xdr:nvPicPr>
        <xdr:cNvPr id="5" name="图片 2" descr="图片 2"/>
        <xdr:cNvPicPr>
          <a:picLocks noChangeAspect="1"/>
        </xdr:cNvPicPr>
      </xdr:nvPicPr>
      <xdr:blipFill>
        <a:blip r:embed="rId1">
          <a:extLst/>
        </a:blip>
        <a:stretch>
          <a:fillRect/>
        </a:stretch>
      </xdr:blipFill>
      <xdr:spPr>
        <a:xfrm flipH="1" flipV="1" rot="10800000">
          <a:off x="745836" y="103909"/>
          <a:ext cx="963814" cy="385063"/>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137160</xdr:rowOff>
    </xdr:from>
    <xdr:to>
      <xdr:col>1</xdr:col>
      <xdr:colOff>975360</xdr:colOff>
      <xdr:row>2</xdr:row>
      <xdr:rowOff>153345</xdr:rowOff>
    </xdr:to>
    <xdr:pic>
      <xdr:nvPicPr>
        <xdr:cNvPr id="7" name="图片 2" descr="图片 2"/>
        <xdr:cNvPicPr>
          <a:picLocks noChangeAspect="1"/>
        </xdr:cNvPicPr>
      </xdr:nvPicPr>
      <xdr:blipFill>
        <a:blip r:embed="rId1">
          <a:extLst/>
        </a:blip>
        <a:stretch>
          <a:fillRect/>
        </a:stretch>
      </xdr:blipFill>
      <xdr:spPr>
        <a:xfrm flipH="1" flipV="1" rot="10800000">
          <a:off x="723900" y="137160"/>
          <a:ext cx="937261" cy="397186"/>
        </a:xfrm>
        <a:prstGeom prst="rect">
          <a:avLst/>
        </a:prstGeom>
        <a:ln w="12700" cap="flat">
          <a:noFill/>
          <a:miter lim="400000"/>
        </a:ln>
        <a:effectLst/>
      </xdr:spPr>
    </xdr:pic>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53340</xdr:colOff>
      <xdr:row>0</xdr:row>
      <xdr:rowOff>152400</xdr:rowOff>
    </xdr:from>
    <xdr:to>
      <xdr:col>1</xdr:col>
      <xdr:colOff>990600</xdr:colOff>
      <xdr:row>2</xdr:row>
      <xdr:rowOff>153345</xdr:rowOff>
    </xdr:to>
    <xdr:pic>
      <xdr:nvPicPr>
        <xdr:cNvPr id="9" name="图片 2" descr="图片 2"/>
        <xdr:cNvPicPr>
          <a:picLocks noChangeAspect="1"/>
        </xdr:cNvPicPr>
      </xdr:nvPicPr>
      <xdr:blipFill>
        <a:blip r:embed="rId1">
          <a:extLst/>
        </a:blip>
        <a:stretch>
          <a:fillRect/>
        </a:stretch>
      </xdr:blipFill>
      <xdr:spPr>
        <a:xfrm flipH="1" flipV="1" rot="10800000">
          <a:off x="751840" y="152400"/>
          <a:ext cx="937261" cy="397186"/>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30480</xdr:colOff>
      <xdr:row>0</xdr:row>
      <xdr:rowOff>137160</xdr:rowOff>
    </xdr:from>
    <xdr:to>
      <xdr:col>1</xdr:col>
      <xdr:colOff>967739</xdr:colOff>
      <xdr:row>2</xdr:row>
      <xdr:rowOff>153345</xdr:rowOff>
    </xdr:to>
    <xdr:pic>
      <xdr:nvPicPr>
        <xdr:cNvPr id="11" name="图片 1" descr="图片 1"/>
        <xdr:cNvPicPr>
          <a:picLocks noChangeAspect="1"/>
        </xdr:cNvPicPr>
      </xdr:nvPicPr>
      <xdr:blipFill>
        <a:blip r:embed="rId1">
          <a:extLst/>
        </a:blip>
        <a:stretch>
          <a:fillRect/>
        </a:stretch>
      </xdr:blipFill>
      <xdr:spPr>
        <a:xfrm flipH="1" flipV="1" rot="10800000">
          <a:off x="716280" y="137160"/>
          <a:ext cx="937260" cy="397186"/>
        </a:xfrm>
        <a:prstGeom prst="rect">
          <a:avLst/>
        </a:prstGeom>
        <a:ln w="12700" cap="flat">
          <a:noFill/>
          <a:miter lim="400000"/>
        </a:ln>
        <a:effectLst/>
      </xdr:spPr>
    </xdr:pic>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129540</xdr:rowOff>
    </xdr:from>
    <xdr:to>
      <xdr:col>1</xdr:col>
      <xdr:colOff>975360</xdr:colOff>
      <xdr:row>2</xdr:row>
      <xdr:rowOff>145725</xdr:rowOff>
    </xdr:to>
    <xdr:pic>
      <xdr:nvPicPr>
        <xdr:cNvPr id="13" name="图片 1" descr="图片 1"/>
        <xdr:cNvPicPr>
          <a:picLocks noChangeAspect="1"/>
        </xdr:cNvPicPr>
      </xdr:nvPicPr>
      <xdr:blipFill>
        <a:blip r:embed="rId1">
          <a:extLst/>
        </a:blip>
        <a:stretch>
          <a:fillRect/>
        </a:stretch>
      </xdr:blipFill>
      <xdr:spPr>
        <a:xfrm flipH="1" flipV="1" rot="10800000">
          <a:off x="711200" y="129539"/>
          <a:ext cx="937261" cy="397187"/>
        </a:xfrm>
        <a:prstGeom prst="rect">
          <a:avLst/>
        </a:prstGeom>
        <a:ln w="12700" cap="flat">
          <a:noFill/>
          <a:miter lim="400000"/>
        </a:ln>
        <a:effectLst/>
      </xdr:spPr>
    </xdr:pic>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129540</xdr:rowOff>
    </xdr:from>
    <xdr:to>
      <xdr:col>1</xdr:col>
      <xdr:colOff>975360</xdr:colOff>
      <xdr:row>2</xdr:row>
      <xdr:rowOff>145725</xdr:rowOff>
    </xdr:to>
    <xdr:pic>
      <xdr:nvPicPr>
        <xdr:cNvPr id="15" name="图片 1" descr="图片 1"/>
        <xdr:cNvPicPr>
          <a:picLocks noChangeAspect="1"/>
        </xdr:cNvPicPr>
      </xdr:nvPicPr>
      <xdr:blipFill>
        <a:blip r:embed="rId1">
          <a:extLst/>
        </a:blip>
        <a:stretch>
          <a:fillRect/>
        </a:stretch>
      </xdr:blipFill>
      <xdr:spPr>
        <a:xfrm flipH="1" flipV="1" rot="10800000">
          <a:off x="723900" y="129539"/>
          <a:ext cx="937261" cy="397187"/>
        </a:xfrm>
        <a:prstGeom prst="rect">
          <a:avLst/>
        </a:prstGeom>
        <a:ln w="12700" cap="flat">
          <a:noFill/>
          <a:miter lim="400000"/>
        </a:ln>
        <a:effectLst/>
      </xdr:spPr>
    </xdr:pic>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45719</xdr:colOff>
      <xdr:row>0</xdr:row>
      <xdr:rowOff>137160</xdr:rowOff>
    </xdr:from>
    <xdr:to>
      <xdr:col>1</xdr:col>
      <xdr:colOff>982979</xdr:colOff>
      <xdr:row>2</xdr:row>
      <xdr:rowOff>153345</xdr:rowOff>
    </xdr:to>
    <xdr:pic>
      <xdr:nvPicPr>
        <xdr:cNvPr id="17" name="图片 1" descr="图片 1"/>
        <xdr:cNvPicPr>
          <a:picLocks noChangeAspect="1"/>
        </xdr:cNvPicPr>
      </xdr:nvPicPr>
      <xdr:blipFill>
        <a:blip r:embed="rId1">
          <a:extLst/>
        </a:blip>
        <a:stretch>
          <a:fillRect/>
        </a:stretch>
      </xdr:blipFill>
      <xdr:spPr>
        <a:xfrm flipH="1" flipV="1" rot="10800000">
          <a:off x="731519" y="137160"/>
          <a:ext cx="937261" cy="397186"/>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8.xml"/></Relationships>

</file>

<file path=xl/worksheets/_rels/sheet11.xml.rels><?xml version="1.0" encoding="UTF-8"?>
<Relationships xmlns="http://schemas.openxmlformats.org/package/2006/relationships"><Relationship Id="rId1" Type="http://schemas.openxmlformats.org/officeDocument/2006/relationships/drawing" Target="../drawings/drawing9.xml"/></Relationships>

</file>

<file path=xl/worksheets/_rels/sheet12.xml.rels><?xml version="1.0" encoding="UTF-8"?>
<Relationships xmlns="http://schemas.openxmlformats.org/package/2006/relationships"><Relationship Id="rId1" Type="http://schemas.openxmlformats.org/officeDocument/2006/relationships/drawing" Target="../drawings/drawing10.xml"/></Relationships>

</file>

<file path=xl/worksheets/_rels/sheet13.xml.rels><?xml version="1.0" encoding="UTF-8"?>
<Relationships xmlns="http://schemas.openxmlformats.org/package/2006/relationships"><Relationship Id="rId1" Type="http://schemas.openxmlformats.org/officeDocument/2006/relationships/drawing" Target="../drawings/drawing11.xm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s>

</file>

<file path=xl/worksheets/_rels/sheet7.xml.rels><?xml version="1.0" encoding="UTF-8"?>
<Relationships xmlns="http://schemas.openxmlformats.org/package/2006/relationships"><Relationship Id="rId1" Type="http://schemas.openxmlformats.org/officeDocument/2006/relationships/drawing" Target="../drawings/drawing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20</v>
      </c>
      <c r="C11" s="3"/>
      <c r="D11" s="3"/>
    </row>
    <row r="12">
      <c r="B12" s="4"/>
      <c r="C12" t="s" s="4">
        <v>5</v>
      </c>
      <c r="D12" t="s" s="5">
        <v>20</v>
      </c>
    </row>
    <row r="13">
      <c r="B13" t="s" s="3">
        <v>61</v>
      </c>
      <c r="C13" s="3"/>
      <c r="D13" s="3"/>
    </row>
    <row r="14">
      <c r="B14" s="4"/>
      <c r="C14" t="s" s="4">
        <v>5</v>
      </c>
      <c r="D14" t="s" s="5">
        <v>61</v>
      </c>
    </row>
    <row r="15">
      <c r="B15" t="s" s="3">
        <v>185</v>
      </c>
      <c r="C15" s="3"/>
      <c r="D15" s="3"/>
    </row>
    <row r="16">
      <c r="B16" s="4"/>
      <c r="C16" t="s" s="4">
        <v>5</v>
      </c>
      <c r="D16" t="s" s="5">
        <v>185</v>
      </c>
    </row>
    <row r="17">
      <c r="B17" t="s" s="3">
        <v>267</v>
      </c>
      <c r="C17" s="3"/>
      <c r="D17" s="3"/>
    </row>
    <row r="18">
      <c r="B18" s="4"/>
      <c r="C18" t="s" s="4">
        <v>5</v>
      </c>
      <c r="D18" t="s" s="5">
        <v>267</v>
      </c>
    </row>
    <row r="19">
      <c r="B19" t="s" s="3">
        <v>291</v>
      </c>
      <c r="C19" s="3"/>
      <c r="D19" s="3"/>
    </row>
    <row r="20">
      <c r="B20" s="4"/>
      <c r="C20" t="s" s="4">
        <v>5</v>
      </c>
      <c r="D20" t="s" s="5">
        <v>291</v>
      </c>
    </row>
    <row r="21">
      <c r="B21" t="s" s="3">
        <v>318</v>
      </c>
      <c r="C21" s="3"/>
      <c r="D21" s="3"/>
    </row>
    <row r="22">
      <c r="B22" s="4"/>
      <c r="C22" t="s" s="4">
        <v>5</v>
      </c>
      <c r="D22" t="s" s="5">
        <v>318</v>
      </c>
    </row>
    <row r="23">
      <c r="B23" t="s" s="3">
        <v>344</v>
      </c>
      <c r="C23" s="3"/>
      <c r="D23" s="3"/>
    </row>
    <row r="24">
      <c r="B24" s="4"/>
      <c r="C24" t="s" s="4">
        <v>5</v>
      </c>
      <c r="D24" t="s" s="5">
        <v>344</v>
      </c>
    </row>
    <row r="25">
      <c r="B25" t="s" s="3">
        <v>360</v>
      </c>
      <c r="C25" s="3"/>
      <c r="D25" s="3"/>
    </row>
    <row r="26">
      <c r="B26" s="4"/>
      <c r="C26" t="s" s="4">
        <v>5</v>
      </c>
      <c r="D26" t="s" s="5">
        <v>360</v>
      </c>
    </row>
    <row r="27">
      <c r="B27" t="s" s="3">
        <v>192</v>
      </c>
      <c r="C27" s="3"/>
      <c r="D27" s="3"/>
    </row>
    <row r="28">
      <c r="B28" s="4"/>
      <c r="C28" t="s" s="4">
        <v>5</v>
      </c>
      <c r="D28" t="s" s="5">
        <v>192</v>
      </c>
    </row>
    <row r="29">
      <c r="B29" t="s" s="3">
        <v>378</v>
      </c>
      <c r="C29" s="3"/>
      <c r="D29" s="3"/>
    </row>
    <row r="30">
      <c r="B30" s="4"/>
      <c r="C30" t="s" s="4">
        <v>5</v>
      </c>
      <c r="D30" t="s" s="5">
        <v>378</v>
      </c>
    </row>
    <row r="31">
      <c r="B31" t="s" s="3">
        <v>419</v>
      </c>
      <c r="C31" s="3"/>
      <c r="D31" s="3"/>
    </row>
    <row r="32">
      <c r="B32" s="4"/>
      <c r="C32" t="s" s="4">
        <v>5</v>
      </c>
      <c r="D32" t="s" s="5">
        <v>419</v>
      </c>
    </row>
    <row r="33">
      <c r="B33" t="s" s="3">
        <v>448</v>
      </c>
      <c r="C33" s="3"/>
      <c r="D33" s="3"/>
    </row>
    <row r="34">
      <c r="B34" s="4"/>
      <c r="C34" t="s" s="4">
        <v>5</v>
      </c>
      <c r="D34" t="s" s="5">
        <v>448</v>
      </c>
    </row>
    <row r="35">
      <c r="B35" t="s" s="3">
        <v>466</v>
      </c>
      <c r="C35" s="3"/>
      <c r="D35" s="3"/>
    </row>
    <row r="36">
      <c r="B36" s="4"/>
      <c r="C36" t="s" s="4">
        <v>5</v>
      </c>
      <c r="D36" t="s" s="5">
        <v>466</v>
      </c>
    </row>
    <row r="37">
      <c r="B37" t="s" s="3">
        <v>487</v>
      </c>
      <c r="C37" s="3"/>
      <c r="D37" s="3"/>
    </row>
    <row r="38">
      <c r="B38" s="4"/>
      <c r="C38" t="s" s="4">
        <v>5</v>
      </c>
      <c r="D38" t="s" s="5">
        <v>487</v>
      </c>
    </row>
    <row r="39">
      <c r="B39" t="s" s="3">
        <v>496</v>
      </c>
      <c r="C39" s="3"/>
      <c r="D39" s="3"/>
    </row>
    <row r="40">
      <c r="B40" s="4"/>
      <c r="C40" t="s" s="4">
        <v>5</v>
      </c>
      <c r="D40" t="s" s="5">
        <v>496</v>
      </c>
    </row>
    <row r="41">
      <c r="B41" t="s" s="3">
        <v>501</v>
      </c>
      <c r="C41" s="3"/>
      <c r="D41" s="3"/>
    </row>
    <row r="42">
      <c r="B42" s="4"/>
      <c r="C42" t="s" s="4">
        <v>5</v>
      </c>
      <c r="D42" t="s" s="5">
        <v>501</v>
      </c>
    </row>
    <row r="43">
      <c r="B43" t="s" s="3">
        <v>512</v>
      </c>
      <c r="C43" s="3"/>
      <c r="D43" s="3"/>
    </row>
    <row r="44">
      <c r="B44" s="4"/>
      <c r="C44" t="s" s="4">
        <v>5</v>
      </c>
      <c r="D44" t="s" s="5">
        <v>512</v>
      </c>
    </row>
  </sheetData>
  <mergeCells count="1">
    <mergeCell ref="B3:D3"/>
  </mergeCells>
  <hyperlinks>
    <hyperlink ref="D10" location="'標題'!R1C1" tooltip="" display="標題"/>
    <hyperlink ref="D12" location="'測試信息'!R1C1" tooltip="" display="測試信息"/>
    <hyperlink ref="D14" location="'Stream Function List'!R1C1" tooltip="" display="Stream Function List"/>
    <hyperlink ref="D16" location="'業務流程清單'!R1C1" tooltip="" display="業務流程清單"/>
    <hyperlink ref="D18" location="'時間同步'!R1C1" tooltip="" display="時間同步"/>
    <hyperlink ref="D20" location="'設備控制模式切換'!R1C1" tooltip="" display="設備控制模式切換"/>
    <hyperlink ref="D22" location="'設備機況收集'!R1C1" tooltip="" display="設備機況收集"/>
    <hyperlink ref="D24" location="'設備警報收集'!R1C1" tooltip="" display="設備警報收集"/>
    <hyperlink ref="D26" location="'設備Trace Data收集'!R1C1" tooltip="" display="設備Trace Data收集"/>
    <hyperlink ref="D28" location="'設備關鍵參數收集'!R1C1" tooltip="" display="設備關鍵參數收集"/>
    <hyperlink ref="D30" location="'設備生產訊號收集'!R1C1" tooltip="" display="設備生產訊號收集"/>
    <hyperlink ref="D32" location="'遠程控制'!R1C1" tooltip="" display="遠程控制"/>
    <hyperlink ref="D34" location="'Work Transfer Scenario'!R1C1" tooltip="" display="Work Transfer Scenario"/>
    <hyperlink ref="D36" location="'Loader Carrier Scenario for one'!R1C1" tooltip="" display="Loader Carrier Scenario for one"/>
    <hyperlink ref="D38" location="'Loader Carrier Scenario for two'!R1C1" tooltip="" display="Loader Carrier Scenario for two"/>
    <hyperlink ref="D40" location="'Unloader Carrier Scenario'!R1C1" tooltip="" display="Unloader Carrier Scenario"/>
    <hyperlink ref="D42" location="'Host Command CAM File'!R1C1" tooltip="" display="Host Command CAM File"/>
    <hyperlink ref="D44" location="'终端讯息显示'!R1C1" tooltip="" display="终端讯息显示"/>
  </hyperlinks>
</worksheet>
</file>

<file path=xl/worksheets/sheet10.xml><?xml version="1.0" encoding="utf-8"?>
<worksheet xmlns:r="http://schemas.openxmlformats.org/officeDocument/2006/relationships" xmlns="http://schemas.openxmlformats.org/spreadsheetml/2006/main">
  <dimension ref="A1:J63"/>
  <sheetViews>
    <sheetView workbookViewId="0" showGridLines="0" defaultGridColor="1"/>
  </sheetViews>
  <sheetFormatPr defaultColWidth="9" defaultRowHeight="15" customHeight="1" outlineLevelRow="0" outlineLevelCol="0"/>
  <cols>
    <col min="1" max="1" width="9" style="233" customWidth="1"/>
    <col min="2" max="7" width="25.6719" style="233" customWidth="1"/>
    <col min="8" max="10" width="9" style="233" customWidth="1"/>
    <col min="11" max="16384" width="9" style="233" customWidth="1"/>
  </cols>
  <sheetData>
    <row r="1" ht="15" customHeight="1">
      <c r="A1" s="94"/>
      <c r="B1" s="94"/>
      <c r="C1" s="94"/>
      <c r="D1" s="94"/>
      <c r="E1" s="94"/>
      <c r="F1" s="94"/>
      <c r="G1" s="94"/>
      <c r="H1" s="94"/>
      <c r="I1" s="94"/>
      <c r="J1" s="94"/>
    </row>
    <row r="2" ht="15" customHeight="1">
      <c r="A2" s="94"/>
      <c r="B2" s="94"/>
      <c r="C2" s="94"/>
      <c r="D2" s="94"/>
      <c r="E2" s="94"/>
      <c r="F2" s="94"/>
      <c r="G2" s="94"/>
      <c r="H2" s="94"/>
      <c r="I2" s="94"/>
      <c r="J2" s="94"/>
    </row>
    <row r="3" ht="15" customHeight="1">
      <c r="A3" s="94"/>
      <c r="B3" s="148"/>
      <c r="C3" s="148"/>
      <c r="D3" s="148"/>
      <c r="E3" s="148"/>
      <c r="F3" s="148"/>
      <c r="G3" s="148"/>
      <c r="H3" s="94"/>
      <c r="I3" s="94"/>
      <c r="J3" s="94"/>
    </row>
    <row r="4" ht="15" customHeight="1">
      <c r="A4" t="s" s="181">
        <v>268</v>
      </c>
      <c r="B4" s="93"/>
      <c r="C4" s="93"/>
      <c r="D4" s="93"/>
      <c r="E4" s="93"/>
      <c r="F4" s="93"/>
      <c r="G4" s="93"/>
      <c r="H4" s="94"/>
      <c r="I4" s="94"/>
      <c r="J4" s="94"/>
    </row>
    <row r="5" ht="15" customHeight="1">
      <c r="A5" s="182"/>
      <c r="B5" s="148"/>
      <c r="C5" s="148"/>
      <c r="D5" s="148"/>
      <c r="E5" s="148"/>
      <c r="F5" s="148"/>
      <c r="G5" s="148"/>
      <c r="H5" s="94"/>
      <c r="I5" s="94"/>
      <c r="J5" s="94"/>
    </row>
    <row r="6" ht="17.4" customHeight="1">
      <c r="A6" s="234"/>
      <c r="B6" t="s" s="224">
        <v>360</v>
      </c>
      <c r="C6" s="204"/>
      <c r="D6" s="204"/>
      <c r="E6" s="204"/>
      <c r="F6" s="204"/>
      <c r="G6" s="204"/>
      <c r="H6" s="235"/>
      <c r="I6" s="236"/>
      <c r="J6" s="236"/>
    </row>
    <row r="7" ht="15.6" customHeight="1">
      <c r="A7" s="149"/>
      <c r="B7" t="s" s="186">
        <v>70</v>
      </c>
      <c r="C7" t="s" s="186">
        <v>270</v>
      </c>
      <c r="D7" t="s" s="186">
        <v>271</v>
      </c>
      <c r="E7" t="s" s="186">
        <v>70</v>
      </c>
      <c r="F7" t="s" s="186">
        <v>272</v>
      </c>
      <c r="G7" t="s" s="186">
        <v>273</v>
      </c>
      <c r="H7" s="35"/>
      <c r="I7" s="94"/>
      <c r="J7" s="94"/>
    </row>
    <row r="8" ht="15.6" customHeight="1">
      <c r="A8" s="149"/>
      <c r="B8" t="s" s="187">
        <v>361</v>
      </c>
      <c r="C8" s="170"/>
      <c r="D8" s="192"/>
      <c r="E8" s="192"/>
      <c r="F8" s="237"/>
      <c r="G8" s="237"/>
      <c r="H8" s="35"/>
      <c r="I8" s="94"/>
      <c r="J8" s="94"/>
    </row>
    <row r="9" ht="39.6" customHeight="1">
      <c r="A9" s="149"/>
      <c r="B9" t="s" s="187">
        <v>362</v>
      </c>
      <c r="C9" t="s" s="187">
        <v>363</v>
      </c>
      <c r="D9" s="192"/>
      <c r="E9" s="192"/>
      <c r="F9" t="s" s="238">
        <v>194</v>
      </c>
      <c r="G9" s="239"/>
      <c r="H9" s="35"/>
      <c r="I9" s="94"/>
      <c r="J9" s="94"/>
    </row>
    <row r="10" ht="17" customHeight="1">
      <c r="A10" s="149"/>
      <c r="B10" s="192"/>
      <c r="C10" s="192"/>
      <c r="D10" t="s" s="187">
        <v>364</v>
      </c>
      <c r="E10" t="s" s="187">
        <v>365</v>
      </c>
      <c r="F10" s="240"/>
      <c r="G10" s="240"/>
      <c r="H10" s="35"/>
      <c r="I10" s="94"/>
      <c r="J10" s="94"/>
    </row>
    <row r="11" ht="39.6" customHeight="1">
      <c r="A11" s="149"/>
      <c r="B11" s="192"/>
      <c r="C11" s="192"/>
      <c r="D11" s="170"/>
      <c r="E11" t="s" s="187">
        <v>366</v>
      </c>
      <c r="F11" s="240"/>
      <c r="G11" s="240"/>
      <c r="H11" s="35"/>
      <c r="I11" s="94"/>
      <c r="J11" s="94"/>
    </row>
    <row r="12" ht="17" customHeight="1">
      <c r="A12" s="149"/>
      <c r="B12" s="192"/>
      <c r="C12" s="192"/>
      <c r="D12" s="170"/>
      <c r="E12" t="s" s="187">
        <v>367</v>
      </c>
      <c r="F12" s="240"/>
      <c r="G12" s="240"/>
      <c r="H12" s="35"/>
      <c r="I12" s="94"/>
      <c r="J12" s="94"/>
    </row>
    <row r="13" ht="17" customHeight="1">
      <c r="A13" s="94"/>
      <c r="B13" s="85"/>
      <c r="C13" s="192"/>
      <c r="D13" t="s" s="187">
        <v>368</v>
      </c>
      <c r="E13" t="s" s="187">
        <v>146</v>
      </c>
      <c r="F13" s="240"/>
      <c r="G13" s="240"/>
      <c r="H13" s="35"/>
      <c r="I13" s="94"/>
      <c r="J13" s="94"/>
    </row>
    <row r="14" ht="16.2" customHeight="1">
      <c r="A14" s="149"/>
      <c r="B14" t="s" s="187">
        <v>147</v>
      </c>
      <c r="C14" t="s" s="187">
        <v>369</v>
      </c>
      <c r="D14" s="192"/>
      <c r="E14" s="192"/>
      <c r="F14" s="240"/>
      <c r="G14" s="240"/>
      <c r="H14" t="s" s="86">
        <v>370</v>
      </c>
      <c r="I14" s="94"/>
      <c r="J14" s="94"/>
    </row>
    <row r="15" ht="17" customHeight="1">
      <c r="A15" s="149"/>
      <c r="B15" s="192"/>
      <c r="C15" s="192"/>
      <c r="D15" s="170"/>
      <c r="E15" t="s" s="187">
        <v>371</v>
      </c>
      <c r="F15" s="240"/>
      <c r="G15" s="240"/>
      <c r="H15" s="35"/>
      <c r="I15" s="94"/>
      <c r="J15" s="94"/>
    </row>
    <row r="16" ht="17" customHeight="1">
      <c r="A16" s="149"/>
      <c r="B16" s="192"/>
      <c r="C16" s="192"/>
      <c r="D16" t="s" s="187">
        <v>368</v>
      </c>
      <c r="E16" t="s" s="187">
        <v>146</v>
      </c>
      <c r="F16" s="240"/>
      <c r="G16" s="240"/>
      <c r="H16" s="35"/>
      <c r="I16" s="94"/>
      <c r="J16" s="94"/>
    </row>
    <row r="17" ht="17" customHeight="1">
      <c r="A17" s="149"/>
      <c r="B17" t="s" s="187">
        <v>147</v>
      </c>
      <c r="C17" t="s" s="187">
        <v>369</v>
      </c>
      <c r="D17" s="192"/>
      <c r="E17" s="192"/>
      <c r="F17" s="240"/>
      <c r="G17" s="240"/>
      <c r="H17" s="35"/>
      <c r="I17" s="94"/>
      <c r="J17" s="94"/>
    </row>
    <row r="18" ht="17" customHeight="1">
      <c r="A18" s="149"/>
      <c r="B18" t="s" s="187">
        <v>372</v>
      </c>
      <c r="C18" s="170"/>
      <c r="D18" t="s" s="219">
        <v>297</v>
      </c>
      <c r="E18" s="192"/>
      <c r="F18" s="240"/>
      <c r="G18" s="240"/>
      <c r="H18" s="35"/>
      <c r="I18" s="94"/>
      <c r="J18" s="94"/>
    </row>
    <row r="19" ht="26.4" customHeight="1">
      <c r="A19" s="149"/>
      <c r="B19" t="s" s="187">
        <v>373</v>
      </c>
      <c r="C19" t="s" s="187">
        <v>363</v>
      </c>
      <c r="D19" s="192"/>
      <c r="E19" s="192"/>
      <c r="F19" s="240"/>
      <c r="G19" s="240"/>
      <c r="H19" s="35"/>
      <c r="I19" s="94"/>
      <c r="J19" s="94"/>
    </row>
    <row r="20" ht="17" customHeight="1">
      <c r="A20" s="149"/>
      <c r="B20" t="s" s="187">
        <v>374</v>
      </c>
      <c r="C20" s="170"/>
      <c r="D20" s="192"/>
      <c r="E20" s="192"/>
      <c r="F20" s="240"/>
      <c r="G20" s="240"/>
      <c r="H20" s="35"/>
      <c r="I20" s="94"/>
      <c r="J20" s="94"/>
    </row>
    <row r="21" ht="17" customHeight="1">
      <c r="A21" s="149"/>
      <c r="B21" s="192"/>
      <c r="C21" s="192"/>
      <c r="D21" t="s" s="187">
        <v>364</v>
      </c>
      <c r="E21" t="s" s="187">
        <v>365</v>
      </c>
      <c r="F21" s="241"/>
      <c r="G21" s="241"/>
      <c r="H21" s="35"/>
      <c r="I21" s="94"/>
      <c r="J21" s="94"/>
    </row>
    <row r="22" ht="15" customHeight="1">
      <c r="A22" s="94"/>
      <c r="B22" s="93"/>
      <c r="C22" s="93"/>
      <c r="D22" s="93"/>
      <c r="E22" s="93"/>
      <c r="F22" s="93"/>
      <c r="G22" s="93"/>
      <c r="H22" s="94"/>
      <c r="I22" s="94"/>
      <c r="J22" s="94"/>
    </row>
    <row r="23" ht="15" customHeight="1">
      <c r="A23" s="94"/>
      <c r="B23" s="94"/>
      <c r="C23" s="94"/>
      <c r="D23" s="94"/>
      <c r="E23" s="94"/>
      <c r="F23" s="94"/>
      <c r="G23" s="94"/>
      <c r="H23" s="94"/>
      <c r="I23" s="94"/>
      <c r="J23" s="94"/>
    </row>
    <row r="24" ht="15" customHeight="1">
      <c r="A24" s="94"/>
      <c r="B24" s="94"/>
      <c r="C24" s="94"/>
      <c r="D24" s="94"/>
      <c r="E24" s="94"/>
      <c r="F24" s="94"/>
      <c r="G24" s="94"/>
      <c r="H24" s="94"/>
      <c r="I24" s="94"/>
      <c r="J24" s="94"/>
    </row>
    <row r="25" ht="15" customHeight="1">
      <c r="A25" s="94"/>
      <c r="B25" s="94"/>
      <c r="C25" s="94"/>
      <c r="D25" s="94"/>
      <c r="E25" s="94"/>
      <c r="F25" s="94"/>
      <c r="G25" s="94"/>
      <c r="H25" s="94"/>
      <c r="I25" s="94"/>
      <c r="J25" s="94"/>
    </row>
    <row r="26" ht="15" customHeight="1">
      <c r="A26" s="94"/>
      <c r="B26" s="94"/>
      <c r="C26" s="94"/>
      <c r="D26" s="94"/>
      <c r="E26" s="94"/>
      <c r="F26" s="94"/>
      <c r="G26" s="94"/>
      <c r="H26" s="94"/>
      <c r="I26" s="94"/>
      <c r="J26" s="94"/>
    </row>
    <row r="27" ht="15" customHeight="1">
      <c r="A27" s="94"/>
      <c r="B27" s="94"/>
      <c r="C27" s="94"/>
      <c r="D27" s="94"/>
      <c r="E27" s="94"/>
      <c r="F27" s="94"/>
      <c r="G27" s="94"/>
      <c r="H27" s="94"/>
      <c r="I27" s="94"/>
      <c r="J27" s="94"/>
    </row>
    <row r="28" ht="15" customHeight="1">
      <c r="A28" s="94"/>
      <c r="B28" s="94"/>
      <c r="C28" s="94"/>
      <c r="D28" s="94"/>
      <c r="E28" s="94"/>
      <c r="F28" s="94"/>
      <c r="G28" s="94"/>
      <c r="H28" s="94"/>
      <c r="I28" s="94"/>
      <c r="J28" s="94"/>
    </row>
    <row r="29" ht="15" customHeight="1">
      <c r="A29" s="94"/>
      <c r="B29" s="94"/>
      <c r="C29" s="94"/>
      <c r="D29" s="94"/>
      <c r="E29" s="94"/>
      <c r="F29" s="94"/>
      <c r="G29" s="94"/>
      <c r="H29" s="94"/>
      <c r="I29" s="94"/>
      <c r="J29" s="94"/>
    </row>
    <row r="30" ht="15" customHeight="1">
      <c r="A30" s="94"/>
      <c r="B30" s="94"/>
      <c r="C30" s="94"/>
      <c r="D30" s="94"/>
      <c r="E30" s="94"/>
      <c r="F30" s="94"/>
      <c r="G30" s="94"/>
      <c r="H30" s="94"/>
      <c r="I30" s="94"/>
      <c r="J30" s="94"/>
    </row>
    <row r="31" ht="15" customHeight="1">
      <c r="A31" s="94"/>
      <c r="B31" s="94"/>
      <c r="C31" s="94"/>
      <c r="D31" s="94"/>
      <c r="E31" s="94"/>
      <c r="F31" s="94"/>
      <c r="G31" s="94"/>
      <c r="H31" s="94"/>
      <c r="I31" s="94"/>
      <c r="J31" s="94"/>
    </row>
    <row r="32" ht="15" customHeight="1">
      <c r="A32" s="94"/>
      <c r="B32" s="94"/>
      <c r="C32" s="94"/>
      <c r="D32" s="94"/>
      <c r="E32" s="94"/>
      <c r="F32" s="94"/>
      <c r="G32" s="94"/>
      <c r="H32" s="94"/>
      <c r="I32" s="94"/>
      <c r="J32" s="94"/>
    </row>
    <row r="33" ht="15" customHeight="1">
      <c r="A33" s="94"/>
      <c r="B33" s="94"/>
      <c r="C33" s="94"/>
      <c r="D33" s="94"/>
      <c r="E33" s="94"/>
      <c r="F33" s="94"/>
      <c r="G33" s="94"/>
      <c r="H33" s="94"/>
      <c r="I33" s="94"/>
      <c r="J33" s="94"/>
    </row>
    <row r="34" ht="15" customHeight="1">
      <c r="A34" s="94"/>
      <c r="B34" s="94"/>
      <c r="C34" s="94"/>
      <c r="D34" s="94"/>
      <c r="E34" s="94"/>
      <c r="F34" s="94"/>
      <c r="G34" s="94"/>
      <c r="H34" s="94"/>
      <c r="I34" s="94"/>
      <c r="J34" s="94"/>
    </row>
    <row r="35" ht="15" customHeight="1">
      <c r="A35" s="94"/>
      <c r="B35" s="94"/>
      <c r="C35" s="94"/>
      <c r="D35" s="94"/>
      <c r="E35" s="94"/>
      <c r="F35" s="94"/>
      <c r="G35" s="94"/>
      <c r="H35" s="94"/>
      <c r="I35" s="94"/>
      <c r="J35" s="94"/>
    </row>
    <row r="36" ht="15" customHeight="1">
      <c r="A36" s="94"/>
      <c r="B36" s="94"/>
      <c r="C36" s="94"/>
      <c r="D36" s="94"/>
      <c r="E36" s="94"/>
      <c r="F36" s="94"/>
      <c r="G36" s="94"/>
      <c r="H36" s="94"/>
      <c r="I36" s="94"/>
      <c r="J36" s="94"/>
    </row>
    <row r="37" ht="15" customHeight="1">
      <c r="A37" s="94"/>
      <c r="B37" s="94"/>
      <c r="C37" s="94"/>
      <c r="D37" s="94"/>
      <c r="E37" s="94"/>
      <c r="F37" s="94"/>
      <c r="G37" s="94"/>
      <c r="H37" s="94"/>
      <c r="I37" s="94"/>
      <c r="J37" s="94"/>
    </row>
    <row r="38" ht="15" customHeight="1">
      <c r="A38" s="94"/>
      <c r="B38" s="94"/>
      <c r="C38" s="94"/>
      <c r="D38" s="94"/>
      <c r="E38" s="94"/>
      <c r="F38" s="94"/>
      <c r="G38" s="94"/>
      <c r="H38" s="94"/>
      <c r="I38" s="94"/>
      <c r="J38" s="94"/>
    </row>
    <row r="39" ht="15" customHeight="1">
      <c r="A39" s="94"/>
      <c r="B39" s="94"/>
      <c r="C39" s="94"/>
      <c r="D39" s="94"/>
      <c r="E39" s="94"/>
      <c r="F39" s="94"/>
      <c r="G39" s="94"/>
      <c r="H39" s="94"/>
      <c r="I39" s="94"/>
      <c r="J39" s="94"/>
    </row>
    <row r="40" ht="15" customHeight="1">
      <c r="A40" s="94"/>
      <c r="B40" s="94"/>
      <c r="C40" s="94"/>
      <c r="D40" s="94"/>
      <c r="E40" s="94"/>
      <c r="F40" s="94"/>
      <c r="G40" s="94"/>
      <c r="H40" s="94"/>
      <c r="I40" s="94"/>
      <c r="J40" s="94"/>
    </row>
    <row r="41" ht="15" customHeight="1">
      <c r="A41" s="94"/>
      <c r="B41" s="94"/>
      <c r="C41" s="94"/>
      <c r="D41" s="94"/>
      <c r="E41" s="94"/>
      <c r="F41" s="94"/>
      <c r="G41" s="94"/>
      <c r="H41" s="94"/>
      <c r="I41" s="94"/>
      <c r="J41" s="94"/>
    </row>
    <row r="42" ht="15" customHeight="1">
      <c r="A42" s="94"/>
      <c r="B42" s="94"/>
      <c r="C42" s="94"/>
      <c r="D42" s="94"/>
      <c r="E42" s="94"/>
      <c r="F42" s="94"/>
      <c r="G42" s="94"/>
      <c r="H42" s="94"/>
      <c r="I42" s="94"/>
      <c r="J42" s="94"/>
    </row>
    <row r="43" ht="15" customHeight="1">
      <c r="A43" s="94"/>
      <c r="B43" s="94"/>
      <c r="C43" s="94"/>
      <c r="D43" s="94"/>
      <c r="E43" s="94"/>
      <c r="F43" s="94"/>
      <c r="G43" s="94"/>
      <c r="H43" s="94"/>
      <c r="I43" s="94"/>
      <c r="J43" s="94"/>
    </row>
    <row r="44" ht="15" customHeight="1">
      <c r="A44" s="94"/>
      <c r="B44" s="94"/>
      <c r="C44" s="94"/>
      <c r="D44" s="94"/>
      <c r="E44" s="94"/>
      <c r="F44" s="94"/>
      <c r="G44" s="94"/>
      <c r="H44" s="94"/>
      <c r="I44" s="94"/>
      <c r="J44" s="94"/>
    </row>
    <row r="45" ht="15" customHeight="1">
      <c r="A45" s="94"/>
      <c r="B45" s="94"/>
      <c r="C45" s="94"/>
      <c r="D45" s="94"/>
      <c r="E45" s="94"/>
      <c r="F45" s="94"/>
      <c r="G45" s="94"/>
      <c r="H45" s="94"/>
      <c r="I45" s="94"/>
      <c r="J45" s="94"/>
    </row>
    <row r="46" ht="15" customHeight="1">
      <c r="A46" s="94"/>
      <c r="B46" s="94"/>
      <c r="C46" s="94"/>
      <c r="D46" s="94"/>
      <c r="E46" s="94"/>
      <c r="F46" s="94"/>
      <c r="G46" s="94"/>
      <c r="H46" s="94"/>
      <c r="I46" s="94"/>
      <c r="J46" s="94"/>
    </row>
    <row r="47" ht="15" customHeight="1">
      <c r="A47" s="94"/>
      <c r="B47" s="94"/>
      <c r="C47" s="94"/>
      <c r="D47" s="94"/>
      <c r="E47" s="94"/>
      <c r="F47" s="94"/>
      <c r="G47" s="94"/>
      <c r="H47" s="94"/>
      <c r="I47" s="94"/>
      <c r="J47" s="94"/>
    </row>
    <row r="48" ht="15" customHeight="1">
      <c r="A48" s="94"/>
      <c r="B48" s="94"/>
      <c r="C48" s="94"/>
      <c r="D48" s="94"/>
      <c r="E48" s="94"/>
      <c r="F48" s="94"/>
      <c r="G48" s="94"/>
      <c r="H48" s="94"/>
      <c r="I48" s="94"/>
      <c r="J48" s="94"/>
    </row>
    <row r="49" ht="15.6" customHeight="1">
      <c r="A49" s="94"/>
      <c r="B49" s="95"/>
      <c r="C49" s="94"/>
      <c r="D49" s="94"/>
      <c r="E49" s="94"/>
      <c r="F49" s="94"/>
      <c r="G49" s="94"/>
      <c r="H49" s="94"/>
      <c r="I49" s="94"/>
      <c r="J49" s="94"/>
    </row>
    <row r="50" ht="15" customHeight="1">
      <c r="A50" s="94"/>
      <c r="B50" s="94"/>
      <c r="C50" s="94"/>
      <c r="D50" s="94"/>
      <c r="E50" s="94"/>
      <c r="F50" s="94"/>
      <c r="G50" s="94"/>
      <c r="H50" s="94"/>
      <c r="I50" s="94"/>
      <c r="J50" s="94"/>
    </row>
    <row r="51" ht="15" customHeight="1">
      <c r="A51" s="94"/>
      <c r="B51" s="94"/>
      <c r="C51" s="94"/>
      <c r="D51" s="94"/>
      <c r="E51" s="94"/>
      <c r="F51" s="94"/>
      <c r="G51" s="94"/>
      <c r="H51" s="94"/>
      <c r="I51" s="94"/>
      <c r="J51" s="94"/>
    </row>
    <row r="52" ht="15" customHeight="1">
      <c r="A52" s="94"/>
      <c r="B52" s="94"/>
      <c r="C52" s="94"/>
      <c r="D52" s="94"/>
      <c r="E52" s="94"/>
      <c r="F52" s="94"/>
      <c r="G52" s="94"/>
      <c r="H52" s="94"/>
      <c r="I52" s="94"/>
      <c r="J52" s="94"/>
    </row>
    <row r="53" ht="15" customHeight="1">
      <c r="A53" s="94"/>
      <c r="B53" s="94"/>
      <c r="C53" s="94"/>
      <c r="D53" s="94"/>
      <c r="E53" s="94"/>
      <c r="F53" s="94"/>
      <c r="G53" s="94"/>
      <c r="H53" s="94"/>
      <c r="I53" s="94"/>
      <c r="J53" s="94"/>
    </row>
    <row r="54" ht="15" customHeight="1">
      <c r="A54" s="94"/>
      <c r="B54" s="94"/>
      <c r="C54" s="94"/>
      <c r="D54" s="94"/>
      <c r="E54" s="94"/>
      <c r="F54" s="94"/>
      <c r="G54" s="94"/>
      <c r="H54" s="94"/>
      <c r="I54" s="94"/>
      <c r="J54" s="94"/>
    </row>
    <row r="55" ht="15" customHeight="1">
      <c r="A55" s="94"/>
      <c r="B55" s="94"/>
      <c r="C55" s="94"/>
      <c r="D55" s="94"/>
      <c r="E55" s="94"/>
      <c r="F55" s="94"/>
      <c r="G55" s="94"/>
      <c r="H55" s="94"/>
      <c r="I55" s="94"/>
      <c r="J55" s="94"/>
    </row>
    <row r="56" ht="15" customHeight="1">
      <c r="A56" s="94"/>
      <c r="B56" s="94"/>
      <c r="C56" s="94"/>
      <c r="D56" s="94"/>
      <c r="E56" s="94"/>
      <c r="F56" s="94"/>
      <c r="G56" s="94"/>
      <c r="H56" s="94"/>
      <c r="I56" s="94"/>
      <c r="J56" s="94"/>
    </row>
    <row r="57" ht="15" customHeight="1">
      <c r="A57" s="94"/>
      <c r="B57" s="94"/>
      <c r="C57" s="94"/>
      <c r="D57" s="94"/>
      <c r="E57" s="94"/>
      <c r="F57" s="94"/>
      <c r="G57" s="94"/>
      <c r="H57" s="94"/>
      <c r="I57" s="94"/>
      <c r="J57" s="94"/>
    </row>
    <row r="58" ht="15" customHeight="1">
      <c r="A58" s="94"/>
      <c r="B58" s="94"/>
      <c r="C58" s="94"/>
      <c r="D58" s="94"/>
      <c r="E58" s="94"/>
      <c r="F58" s="94"/>
      <c r="G58" s="94"/>
      <c r="H58" s="94"/>
      <c r="I58" s="94"/>
      <c r="J58" s="94"/>
    </row>
    <row r="59" ht="15" customHeight="1">
      <c r="A59" s="94"/>
      <c r="B59" s="94"/>
      <c r="C59" s="94"/>
      <c r="D59" s="94"/>
      <c r="E59" s="94"/>
      <c r="F59" s="94"/>
      <c r="G59" s="94"/>
      <c r="H59" s="94"/>
      <c r="I59" s="94"/>
      <c r="J59" s="94"/>
    </row>
    <row r="60" ht="15" customHeight="1">
      <c r="A60" s="94"/>
      <c r="B60" s="94"/>
      <c r="C60" s="94"/>
      <c r="D60" s="94"/>
      <c r="E60" s="94"/>
      <c r="F60" s="94"/>
      <c r="G60" s="94"/>
      <c r="H60" s="94"/>
      <c r="I60" s="94"/>
      <c r="J60" s="94"/>
    </row>
    <row r="61" ht="15" customHeight="1">
      <c r="A61" s="94"/>
      <c r="B61" s="94"/>
      <c r="C61" s="94"/>
      <c r="D61" s="94"/>
      <c r="E61" s="94"/>
      <c r="F61" s="94"/>
      <c r="G61" s="94"/>
      <c r="H61" s="94"/>
      <c r="I61" s="94"/>
      <c r="J61" s="94"/>
    </row>
    <row r="62" ht="15" customHeight="1">
      <c r="A62" s="94"/>
      <c r="B62" s="94"/>
      <c r="C62" s="94"/>
      <c r="D62" s="94"/>
      <c r="E62" s="94"/>
      <c r="F62" s="94"/>
      <c r="G62" s="94"/>
      <c r="H62" s="94"/>
      <c r="I62" s="94"/>
      <c r="J62" s="94"/>
    </row>
    <row r="63" ht="15" customHeight="1">
      <c r="A63" s="94"/>
      <c r="B63" s="199"/>
      <c r="C63" s="94"/>
      <c r="D63" s="94"/>
      <c r="E63" s="94"/>
      <c r="F63" s="94"/>
      <c r="G63" s="94"/>
      <c r="H63" s="94"/>
      <c r="I63" s="94"/>
      <c r="J63" s="94"/>
    </row>
  </sheetData>
  <mergeCells count="10">
    <mergeCell ref="B6:G6"/>
    <mergeCell ref="H6:J6"/>
    <mergeCell ref="B10:B12"/>
    <mergeCell ref="C10:C12"/>
    <mergeCell ref="C19:C20"/>
    <mergeCell ref="D10:D12"/>
    <mergeCell ref="D19:D20"/>
    <mergeCell ref="E19:E20"/>
    <mergeCell ref="F9:F21"/>
    <mergeCell ref="G9:G21"/>
  </mergeCells>
  <dataValidations count="1">
    <dataValidation type="list" allowBlank="1" showInputMessage="1" showErrorMessage="1" sqref="F8:F21">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1.xml><?xml version="1.0" encoding="utf-8"?>
<worksheet xmlns:r="http://schemas.openxmlformats.org/officeDocument/2006/relationships" xmlns="http://schemas.openxmlformats.org/spreadsheetml/2006/main">
  <dimension ref="A1:J63"/>
  <sheetViews>
    <sheetView workbookViewId="0" showGridLines="0" defaultGridColor="1"/>
  </sheetViews>
  <sheetFormatPr defaultColWidth="9" defaultRowHeight="15" customHeight="1" outlineLevelRow="0" outlineLevelCol="0"/>
  <cols>
    <col min="1" max="1" width="9" style="242" customWidth="1"/>
    <col min="2" max="5" width="25.6719" style="242" customWidth="1"/>
    <col min="6" max="6" width="9.67188" style="242" customWidth="1"/>
    <col min="7" max="7" width="25.6719" style="242" customWidth="1"/>
    <col min="8" max="10" width="9" style="242" customWidth="1"/>
    <col min="11" max="16384" width="9" style="242" customWidth="1"/>
  </cols>
  <sheetData>
    <row r="1" ht="15" customHeight="1">
      <c r="A1" s="94"/>
      <c r="B1" s="94"/>
      <c r="C1" s="94"/>
      <c r="D1" s="94"/>
      <c r="E1" s="94"/>
      <c r="F1" s="94"/>
      <c r="G1" s="94"/>
      <c r="H1" s="94"/>
      <c r="I1" s="94"/>
      <c r="J1" s="94"/>
    </row>
    <row r="2" ht="15" customHeight="1">
      <c r="A2" s="94"/>
      <c r="B2" s="94"/>
      <c r="C2" s="94"/>
      <c r="D2" s="94"/>
      <c r="E2" s="94"/>
      <c r="F2" s="94"/>
      <c r="G2" s="94"/>
      <c r="H2" s="94"/>
      <c r="I2" s="94"/>
      <c r="J2" s="94"/>
    </row>
    <row r="3" ht="15" customHeight="1">
      <c r="A3" s="94"/>
      <c r="B3" s="148"/>
      <c r="C3" s="148"/>
      <c r="D3" s="148"/>
      <c r="E3" s="148"/>
      <c r="F3" s="148"/>
      <c r="G3" s="148"/>
      <c r="H3" s="94"/>
      <c r="I3" s="94"/>
      <c r="J3" s="94"/>
    </row>
    <row r="4" ht="15" customHeight="1">
      <c r="A4" t="s" s="181">
        <v>268</v>
      </c>
      <c r="B4" s="93"/>
      <c r="C4" s="93"/>
      <c r="D4" s="93"/>
      <c r="E4" s="93"/>
      <c r="F4" s="93"/>
      <c r="G4" s="93"/>
      <c r="H4" s="94"/>
      <c r="I4" s="94"/>
      <c r="J4" s="94"/>
    </row>
    <row r="5" ht="15" customHeight="1">
      <c r="A5" s="182"/>
      <c r="B5" s="148"/>
      <c r="C5" s="148"/>
      <c r="D5" s="148"/>
      <c r="E5" s="148"/>
      <c r="F5" s="148"/>
      <c r="G5" s="148"/>
      <c r="H5" s="94"/>
      <c r="I5" s="94"/>
      <c r="J5" s="94"/>
    </row>
    <row r="6" ht="15.6" customHeight="1">
      <c r="A6" s="234"/>
      <c r="B6" t="s" s="243">
        <v>192</v>
      </c>
      <c r="C6" s="184"/>
      <c r="D6" s="184"/>
      <c r="E6" s="184"/>
      <c r="F6" s="184"/>
      <c r="G6" s="185"/>
      <c r="H6" s="235"/>
      <c r="I6" s="236"/>
      <c r="J6" s="236"/>
    </row>
    <row r="7" ht="15.6" customHeight="1">
      <c r="A7" s="149"/>
      <c r="B7" t="s" s="186">
        <v>70</v>
      </c>
      <c r="C7" t="s" s="186">
        <v>270</v>
      </c>
      <c r="D7" t="s" s="186">
        <v>271</v>
      </c>
      <c r="E7" t="s" s="186">
        <v>70</v>
      </c>
      <c r="F7" t="s" s="186">
        <v>272</v>
      </c>
      <c r="G7" t="s" s="186">
        <v>273</v>
      </c>
      <c r="H7" s="35"/>
      <c r="I7" s="94"/>
      <c r="J7" s="94"/>
    </row>
    <row r="8" ht="17" customHeight="1">
      <c r="A8" s="149"/>
      <c r="B8" s="170"/>
      <c r="C8" s="170"/>
      <c r="D8" s="170"/>
      <c r="E8" s="170"/>
      <c r="F8" t="s" s="188">
        <v>45</v>
      </c>
      <c r="G8" t="s" s="189">
        <v>375</v>
      </c>
      <c r="H8" s="35"/>
      <c r="I8" s="94"/>
      <c r="J8" s="94"/>
    </row>
    <row r="9" ht="26.4" customHeight="1">
      <c r="A9" s="149"/>
      <c r="B9" t="s" s="190">
        <v>82</v>
      </c>
      <c r="C9" t="s" s="187">
        <v>376</v>
      </c>
      <c r="D9" s="192"/>
      <c r="E9" s="244"/>
      <c r="F9" s="193"/>
      <c r="G9" s="165"/>
      <c r="H9" s="35"/>
      <c r="I9" s="94"/>
      <c r="J9" s="94"/>
    </row>
    <row r="10" ht="26.4" customHeight="1">
      <c r="A10" s="149"/>
      <c r="B10" s="244"/>
      <c r="C10" s="245"/>
      <c r="D10" t="s" s="190">
        <v>377</v>
      </c>
      <c r="E10" t="s" s="230">
        <v>85</v>
      </c>
      <c r="F10" s="193"/>
      <c r="G10" s="163"/>
      <c r="H10" s="35"/>
      <c r="I10" s="94"/>
      <c r="J10" s="94"/>
    </row>
    <row r="11" ht="15" customHeight="1">
      <c r="A11" s="94"/>
      <c r="B11" s="93"/>
      <c r="C11" s="93"/>
      <c r="D11" s="93"/>
      <c r="E11" s="93"/>
      <c r="F11" s="93"/>
      <c r="G11" s="93"/>
      <c r="H11" s="94"/>
      <c r="I11" s="94"/>
      <c r="J11" s="94"/>
    </row>
    <row r="12" ht="15" customHeight="1">
      <c r="A12" s="94"/>
      <c r="B12" s="94"/>
      <c r="C12" s="94"/>
      <c r="D12" s="94"/>
      <c r="E12" s="94"/>
      <c r="F12" s="94"/>
      <c r="G12" s="94"/>
      <c r="H12" s="94"/>
      <c r="I12" s="94"/>
      <c r="J12" s="94"/>
    </row>
    <row r="13" ht="15" customHeight="1">
      <c r="A13" s="94"/>
      <c r="B13" s="94"/>
      <c r="C13" s="94"/>
      <c r="D13" s="94"/>
      <c r="E13" s="94"/>
      <c r="F13" s="94"/>
      <c r="G13" s="94"/>
      <c r="H13" s="94"/>
      <c r="I13" s="94"/>
      <c r="J13" s="94"/>
    </row>
    <row r="14" ht="15.6" customHeight="1">
      <c r="A14" s="94"/>
      <c r="B14" s="95"/>
      <c r="C14" s="94"/>
      <c r="D14" s="94"/>
      <c r="E14" s="94"/>
      <c r="F14" s="94"/>
      <c r="G14" s="94"/>
      <c r="H14" s="94"/>
      <c r="I14" s="94"/>
      <c r="J14" s="94"/>
    </row>
    <row r="15" ht="15" customHeight="1">
      <c r="A15" s="94"/>
      <c r="B15" s="94"/>
      <c r="C15" s="94"/>
      <c r="D15" s="94"/>
      <c r="E15" s="94"/>
      <c r="F15" s="94"/>
      <c r="G15" s="94"/>
      <c r="H15" s="94"/>
      <c r="I15" s="94"/>
      <c r="J15" s="94"/>
    </row>
    <row r="16" ht="15" customHeight="1">
      <c r="A16" s="94"/>
      <c r="B16" s="94"/>
      <c r="C16" s="94"/>
      <c r="D16" s="94"/>
      <c r="E16" s="94"/>
      <c r="F16" s="94"/>
      <c r="G16" s="94"/>
      <c r="H16" s="94"/>
      <c r="I16" s="94"/>
      <c r="J16" s="94"/>
    </row>
    <row r="17" ht="15" customHeight="1">
      <c r="A17" s="94"/>
      <c r="B17" s="94"/>
      <c r="C17" s="94"/>
      <c r="D17" s="94"/>
      <c r="E17" s="94"/>
      <c r="F17" s="94"/>
      <c r="G17" s="94"/>
      <c r="H17" s="94"/>
      <c r="I17" s="94"/>
      <c r="J17" s="94"/>
    </row>
    <row r="18" ht="15" customHeight="1">
      <c r="A18" s="94"/>
      <c r="B18" s="94"/>
      <c r="C18" s="94"/>
      <c r="D18" s="199"/>
      <c r="E18" s="94"/>
      <c r="F18" s="94"/>
      <c r="G18" s="94"/>
      <c r="H18" s="94"/>
      <c r="I18" s="94"/>
      <c r="J18" s="94"/>
    </row>
    <row r="19" ht="15" customHeight="1">
      <c r="A19" s="94"/>
      <c r="B19" s="94"/>
      <c r="C19" s="94"/>
      <c r="D19" s="94"/>
      <c r="E19" s="94"/>
      <c r="F19" s="94"/>
      <c r="G19" s="94"/>
      <c r="H19" s="94"/>
      <c r="I19" s="94"/>
      <c r="J19" s="94"/>
    </row>
    <row r="20" ht="15" customHeight="1">
      <c r="A20" s="94"/>
      <c r="B20" s="94"/>
      <c r="C20" s="94"/>
      <c r="D20" s="94"/>
      <c r="E20" s="94"/>
      <c r="F20" s="94"/>
      <c r="G20" s="94"/>
      <c r="H20" s="94"/>
      <c r="I20" s="94"/>
      <c r="J20" s="94"/>
    </row>
    <row r="21" ht="15" customHeight="1">
      <c r="A21" s="94"/>
      <c r="B21" s="94"/>
      <c r="C21" s="94"/>
      <c r="D21" s="94"/>
      <c r="E21" s="94"/>
      <c r="F21" s="94"/>
      <c r="G21" s="94"/>
      <c r="H21" s="94"/>
      <c r="I21" s="94"/>
      <c r="J21" s="94"/>
    </row>
    <row r="22" ht="15" customHeight="1">
      <c r="A22" s="94"/>
      <c r="B22" s="94"/>
      <c r="C22" s="94"/>
      <c r="D22" s="94"/>
      <c r="E22" s="94"/>
      <c r="F22" s="94"/>
      <c r="G22" s="94"/>
      <c r="H22" s="94"/>
      <c r="I22" s="94"/>
      <c r="J22" s="94"/>
    </row>
    <row r="23" ht="15" customHeight="1">
      <c r="A23" s="94"/>
      <c r="B23" s="94"/>
      <c r="C23" s="94"/>
      <c r="D23" s="94"/>
      <c r="E23" s="94"/>
      <c r="F23" s="94"/>
      <c r="G23" s="94"/>
      <c r="H23" s="94"/>
      <c r="I23" s="94"/>
      <c r="J23" s="94"/>
    </row>
    <row r="24" ht="15" customHeight="1">
      <c r="A24" s="94"/>
      <c r="B24" s="94"/>
      <c r="C24" s="94"/>
      <c r="D24" s="94"/>
      <c r="E24" s="94"/>
      <c r="F24" s="94"/>
      <c r="G24" s="94"/>
      <c r="H24" s="94"/>
      <c r="I24" s="94"/>
      <c r="J24" s="94"/>
    </row>
    <row r="25" ht="15" customHeight="1">
      <c r="A25" s="94"/>
      <c r="B25" s="94"/>
      <c r="C25" s="94"/>
      <c r="D25" s="94"/>
      <c r="E25" s="94"/>
      <c r="F25" s="94"/>
      <c r="G25" s="94"/>
      <c r="H25" s="94"/>
      <c r="I25" s="94"/>
      <c r="J25" s="94"/>
    </row>
    <row r="26" ht="15" customHeight="1">
      <c r="A26" s="94"/>
      <c r="B26" s="94"/>
      <c r="C26" s="94"/>
      <c r="D26" s="94"/>
      <c r="E26" s="94"/>
      <c r="F26" s="94"/>
      <c r="G26" s="94"/>
      <c r="H26" s="94"/>
      <c r="I26" s="94"/>
      <c r="J26" s="94"/>
    </row>
    <row r="27" ht="15" customHeight="1">
      <c r="A27" s="94"/>
      <c r="B27" s="94"/>
      <c r="C27" s="94"/>
      <c r="D27" s="94"/>
      <c r="E27" s="94"/>
      <c r="F27" s="94"/>
      <c r="G27" s="94"/>
      <c r="H27" s="94"/>
      <c r="I27" s="94"/>
      <c r="J27" s="94"/>
    </row>
    <row r="28" ht="15" customHeight="1">
      <c r="A28" s="94"/>
      <c r="B28" s="94"/>
      <c r="C28" s="94"/>
      <c r="D28" s="94"/>
      <c r="E28" s="94"/>
      <c r="F28" s="94"/>
      <c r="G28" s="94"/>
      <c r="H28" s="94"/>
      <c r="I28" s="94"/>
      <c r="J28" s="94"/>
    </row>
    <row r="29" ht="15" customHeight="1">
      <c r="A29" s="94"/>
      <c r="B29" s="94"/>
      <c r="C29" s="94"/>
      <c r="D29" s="94"/>
      <c r="E29" s="94"/>
      <c r="F29" s="94"/>
      <c r="G29" s="94"/>
      <c r="H29" s="94"/>
      <c r="I29" s="94"/>
      <c r="J29" s="94"/>
    </row>
    <row r="30" ht="15" customHeight="1">
      <c r="A30" s="94"/>
      <c r="B30" s="94"/>
      <c r="C30" s="94"/>
      <c r="D30" s="94"/>
      <c r="E30" s="94"/>
      <c r="F30" s="94"/>
      <c r="G30" s="94"/>
      <c r="H30" s="94"/>
      <c r="I30" s="94"/>
      <c r="J30" s="94"/>
    </row>
    <row r="31" ht="15" customHeight="1">
      <c r="A31" s="94"/>
      <c r="B31" s="94"/>
      <c r="C31" s="94"/>
      <c r="D31" s="94"/>
      <c r="E31" s="94"/>
      <c r="F31" s="94"/>
      <c r="G31" s="94"/>
      <c r="H31" s="94"/>
      <c r="I31" s="94"/>
      <c r="J31" s="94"/>
    </row>
    <row r="32" ht="15" customHeight="1">
      <c r="A32" s="94"/>
      <c r="B32" s="94"/>
      <c r="C32" s="94"/>
      <c r="D32" s="94"/>
      <c r="E32" s="94"/>
      <c r="F32" s="94"/>
      <c r="G32" s="94"/>
      <c r="H32" s="94"/>
      <c r="I32" s="94"/>
      <c r="J32" s="94"/>
    </row>
    <row r="33" ht="15" customHeight="1">
      <c r="A33" s="94"/>
      <c r="B33" s="94"/>
      <c r="C33" s="94"/>
      <c r="D33" s="94"/>
      <c r="E33" s="94"/>
      <c r="F33" s="94"/>
      <c r="G33" s="94"/>
      <c r="H33" s="94"/>
      <c r="I33" s="94"/>
      <c r="J33" s="94"/>
    </row>
    <row r="34" ht="15" customHeight="1">
      <c r="A34" s="94"/>
      <c r="B34" s="94"/>
      <c r="C34" s="94"/>
      <c r="D34" s="94"/>
      <c r="E34" s="94"/>
      <c r="F34" s="94"/>
      <c r="G34" s="94"/>
      <c r="H34" s="94"/>
      <c r="I34" s="94"/>
      <c r="J34" s="94"/>
    </row>
    <row r="35" ht="15" customHeight="1">
      <c r="A35" s="94"/>
      <c r="B35" s="94"/>
      <c r="C35" s="94"/>
      <c r="D35" s="94"/>
      <c r="E35" s="94"/>
      <c r="F35" s="94"/>
      <c r="G35" s="94"/>
      <c r="H35" s="94"/>
      <c r="I35" s="94"/>
      <c r="J35" s="94"/>
    </row>
    <row r="36" ht="15" customHeight="1">
      <c r="A36" s="94"/>
      <c r="B36" s="94"/>
      <c r="C36" s="94"/>
      <c r="D36" s="94"/>
      <c r="E36" s="94"/>
      <c r="F36" s="94"/>
      <c r="G36" s="94"/>
      <c r="H36" s="94"/>
      <c r="I36" s="94"/>
      <c r="J36" s="94"/>
    </row>
    <row r="37" ht="15" customHeight="1">
      <c r="A37" s="94"/>
      <c r="B37" s="94"/>
      <c r="C37" s="94"/>
      <c r="D37" s="94"/>
      <c r="E37" s="94"/>
      <c r="F37" s="94"/>
      <c r="G37" s="94"/>
      <c r="H37" s="94"/>
      <c r="I37" s="94"/>
      <c r="J37" s="94"/>
    </row>
    <row r="38" ht="15" customHeight="1">
      <c r="A38" s="94"/>
      <c r="B38" s="94"/>
      <c r="C38" s="94"/>
      <c r="D38" s="94"/>
      <c r="E38" s="94"/>
      <c r="F38" s="94"/>
      <c r="G38" s="94"/>
      <c r="H38" s="94"/>
      <c r="I38" s="94"/>
      <c r="J38" s="94"/>
    </row>
    <row r="39" ht="15" customHeight="1">
      <c r="A39" s="94"/>
      <c r="B39" s="94"/>
      <c r="C39" s="94"/>
      <c r="D39" s="94"/>
      <c r="E39" s="94"/>
      <c r="F39" s="94"/>
      <c r="G39" s="94"/>
      <c r="H39" s="94"/>
      <c r="I39" s="94"/>
      <c r="J39" s="94"/>
    </row>
    <row r="40" ht="15" customHeight="1">
      <c r="A40" s="94"/>
      <c r="B40" s="94"/>
      <c r="C40" s="94"/>
      <c r="D40" s="94"/>
      <c r="E40" s="94"/>
      <c r="F40" s="94"/>
      <c r="G40" s="94"/>
      <c r="H40" s="94"/>
      <c r="I40" s="94"/>
      <c r="J40" s="94"/>
    </row>
    <row r="41" ht="15" customHeight="1">
      <c r="A41" s="94"/>
      <c r="B41" s="94"/>
      <c r="C41" s="94"/>
      <c r="D41" s="94"/>
      <c r="E41" s="94"/>
      <c r="F41" s="94"/>
      <c r="G41" s="94"/>
      <c r="H41" s="94"/>
      <c r="I41" s="94"/>
      <c r="J41" s="94"/>
    </row>
    <row r="42" ht="15" customHeight="1">
      <c r="A42" s="94"/>
      <c r="B42" s="94"/>
      <c r="C42" s="94"/>
      <c r="D42" s="94"/>
      <c r="E42" s="94"/>
      <c r="F42" s="94"/>
      <c r="G42" s="94"/>
      <c r="H42" s="94"/>
      <c r="I42" s="94"/>
      <c r="J42" s="94"/>
    </row>
    <row r="43" ht="15" customHeight="1">
      <c r="A43" s="94"/>
      <c r="B43" s="94"/>
      <c r="C43" s="94"/>
      <c r="D43" s="94"/>
      <c r="E43" s="94"/>
      <c r="F43" s="94"/>
      <c r="G43" s="94"/>
      <c r="H43" s="94"/>
      <c r="I43" s="94"/>
      <c r="J43" s="94"/>
    </row>
    <row r="44" ht="15" customHeight="1">
      <c r="A44" s="94"/>
      <c r="B44" s="94"/>
      <c r="C44" s="94"/>
      <c r="D44" s="94"/>
      <c r="E44" s="94"/>
      <c r="F44" s="94"/>
      <c r="G44" s="94"/>
      <c r="H44" s="94"/>
      <c r="I44" s="94"/>
      <c r="J44" s="94"/>
    </row>
    <row r="45" ht="15" customHeight="1">
      <c r="A45" s="94"/>
      <c r="B45" s="94"/>
      <c r="C45" s="94"/>
      <c r="D45" s="94"/>
      <c r="E45" s="94"/>
      <c r="F45" s="94"/>
      <c r="G45" s="94"/>
      <c r="H45" s="94"/>
      <c r="I45" s="94"/>
      <c r="J45" s="94"/>
    </row>
    <row r="46" ht="15" customHeight="1">
      <c r="A46" s="94"/>
      <c r="B46" s="94"/>
      <c r="C46" s="94"/>
      <c r="D46" s="94"/>
      <c r="E46" s="94"/>
      <c r="F46" s="94"/>
      <c r="G46" s="94"/>
      <c r="H46" s="94"/>
      <c r="I46" s="94"/>
      <c r="J46" s="94"/>
    </row>
    <row r="47" ht="15" customHeight="1">
      <c r="A47" s="94"/>
      <c r="B47" s="94"/>
      <c r="C47" s="94"/>
      <c r="D47" s="94"/>
      <c r="E47" s="94"/>
      <c r="F47" s="94"/>
      <c r="G47" s="94"/>
      <c r="H47" s="94"/>
      <c r="I47" s="94"/>
      <c r="J47" s="94"/>
    </row>
    <row r="48" ht="15" customHeight="1">
      <c r="A48" s="94"/>
      <c r="B48" s="94"/>
      <c r="C48" s="94"/>
      <c r="D48" s="94"/>
      <c r="E48" s="94"/>
      <c r="F48" s="94"/>
      <c r="G48" s="94"/>
      <c r="H48" s="94"/>
      <c r="I48" s="94"/>
      <c r="J48" s="94"/>
    </row>
    <row r="49" ht="15.6" customHeight="1">
      <c r="A49" s="94"/>
      <c r="B49" s="95"/>
      <c r="C49" s="94"/>
      <c r="D49" s="94"/>
      <c r="E49" s="94"/>
      <c r="F49" s="94"/>
      <c r="G49" s="94"/>
      <c r="H49" s="94"/>
      <c r="I49" s="94"/>
      <c r="J49" s="94"/>
    </row>
    <row r="50" ht="15" customHeight="1">
      <c r="A50" s="94"/>
      <c r="B50" s="94"/>
      <c r="C50" s="94"/>
      <c r="D50" s="94"/>
      <c r="E50" s="94"/>
      <c r="F50" s="94"/>
      <c r="G50" s="94"/>
      <c r="H50" s="94"/>
      <c r="I50" s="94"/>
      <c r="J50" s="94"/>
    </row>
    <row r="51" ht="15" customHeight="1">
      <c r="A51" s="94"/>
      <c r="B51" s="94"/>
      <c r="C51" s="94"/>
      <c r="D51" s="94"/>
      <c r="E51" s="94"/>
      <c r="F51" s="94"/>
      <c r="G51" s="94"/>
      <c r="H51" s="94"/>
      <c r="I51" s="94"/>
      <c r="J51" s="94"/>
    </row>
    <row r="52" ht="15" customHeight="1">
      <c r="A52" s="94"/>
      <c r="B52" s="94"/>
      <c r="C52" s="94"/>
      <c r="D52" s="94"/>
      <c r="E52" s="94"/>
      <c r="F52" s="94"/>
      <c r="G52" s="94"/>
      <c r="H52" s="94"/>
      <c r="I52" s="94"/>
      <c r="J52" s="94"/>
    </row>
    <row r="53" ht="15" customHeight="1">
      <c r="A53" s="94"/>
      <c r="B53" s="94"/>
      <c r="C53" s="94"/>
      <c r="D53" s="94"/>
      <c r="E53" s="94"/>
      <c r="F53" s="94"/>
      <c r="G53" s="94"/>
      <c r="H53" s="94"/>
      <c r="I53" s="94"/>
      <c r="J53" s="94"/>
    </row>
    <row r="54" ht="15" customHeight="1">
      <c r="A54" s="94"/>
      <c r="B54" s="94"/>
      <c r="C54" s="94"/>
      <c r="D54" s="94"/>
      <c r="E54" s="94"/>
      <c r="F54" s="94"/>
      <c r="G54" s="94"/>
      <c r="H54" s="94"/>
      <c r="I54" s="94"/>
      <c r="J54" s="94"/>
    </row>
    <row r="55" ht="15" customHeight="1">
      <c r="A55" s="94"/>
      <c r="B55" s="94"/>
      <c r="C55" s="94"/>
      <c r="D55" s="94"/>
      <c r="E55" s="94"/>
      <c r="F55" s="94"/>
      <c r="G55" s="94"/>
      <c r="H55" s="94"/>
      <c r="I55" s="94"/>
      <c r="J55" s="94"/>
    </row>
    <row r="56" ht="15" customHeight="1">
      <c r="A56" s="94"/>
      <c r="B56" s="94"/>
      <c r="C56" s="94"/>
      <c r="D56" s="94"/>
      <c r="E56" s="94"/>
      <c r="F56" s="94"/>
      <c r="G56" s="94"/>
      <c r="H56" s="94"/>
      <c r="I56" s="94"/>
      <c r="J56" s="94"/>
    </row>
    <row r="57" ht="15" customHeight="1">
      <c r="A57" s="94"/>
      <c r="B57" s="94"/>
      <c r="C57" s="94"/>
      <c r="D57" s="94"/>
      <c r="E57" s="94"/>
      <c r="F57" s="94"/>
      <c r="G57" s="94"/>
      <c r="H57" s="94"/>
      <c r="I57" s="94"/>
      <c r="J57" s="94"/>
    </row>
    <row r="58" ht="15" customHeight="1">
      <c r="A58" s="94"/>
      <c r="B58" s="94"/>
      <c r="C58" s="94"/>
      <c r="D58" s="94"/>
      <c r="E58" s="94"/>
      <c r="F58" s="94"/>
      <c r="G58" s="94"/>
      <c r="H58" s="94"/>
      <c r="I58" s="94"/>
      <c r="J58" s="94"/>
    </row>
    <row r="59" ht="15" customHeight="1">
      <c r="A59" s="94"/>
      <c r="B59" s="94"/>
      <c r="C59" s="94"/>
      <c r="D59" s="94"/>
      <c r="E59" s="94"/>
      <c r="F59" s="94"/>
      <c r="G59" s="94"/>
      <c r="H59" s="94"/>
      <c r="I59" s="94"/>
      <c r="J59" s="94"/>
    </row>
    <row r="60" ht="15" customHeight="1">
      <c r="A60" s="94"/>
      <c r="B60" s="94"/>
      <c r="C60" s="94"/>
      <c r="D60" s="94"/>
      <c r="E60" s="94"/>
      <c r="F60" s="94"/>
      <c r="G60" s="94"/>
      <c r="H60" s="94"/>
      <c r="I60" s="94"/>
      <c r="J60" s="94"/>
    </row>
    <row r="61" ht="15" customHeight="1">
      <c r="A61" s="94"/>
      <c r="B61" s="94"/>
      <c r="C61" s="94"/>
      <c r="D61" s="94"/>
      <c r="E61" s="94"/>
      <c r="F61" s="94"/>
      <c r="G61" s="94"/>
      <c r="H61" s="94"/>
      <c r="I61" s="94"/>
      <c r="J61" s="94"/>
    </row>
    <row r="62" ht="15" customHeight="1">
      <c r="A62" s="94"/>
      <c r="B62" s="94"/>
      <c r="C62" s="94"/>
      <c r="D62" s="94"/>
      <c r="E62" s="94"/>
      <c r="F62" s="94"/>
      <c r="G62" s="94"/>
      <c r="H62" s="94"/>
      <c r="I62" s="94"/>
      <c r="J62" s="94"/>
    </row>
    <row r="63" ht="15" customHeight="1">
      <c r="A63" s="94"/>
      <c r="B63" s="199"/>
      <c r="C63" s="94"/>
      <c r="D63" s="94"/>
      <c r="E63" s="94"/>
      <c r="F63" s="94"/>
      <c r="G63" s="94"/>
      <c r="H63" s="94"/>
      <c r="I63" s="94"/>
      <c r="J63" s="94"/>
    </row>
  </sheetData>
  <mergeCells count="5">
    <mergeCell ref="B6:G6"/>
    <mergeCell ref="H6:J6"/>
    <mergeCell ref="B8:E8"/>
    <mergeCell ref="F8:F10"/>
    <mergeCell ref="G8:G10"/>
  </mergeCells>
  <dataValidations count="1">
    <dataValidation type="list" allowBlank="1" showInputMessage="1" showErrorMessage="1" sqref="F8:F10">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2.xml><?xml version="1.0" encoding="utf-8"?>
<worksheet xmlns:r="http://schemas.openxmlformats.org/officeDocument/2006/relationships" xmlns="http://schemas.openxmlformats.org/spreadsheetml/2006/main">
  <dimension ref="A1:H119"/>
  <sheetViews>
    <sheetView workbookViewId="0" showGridLines="0" defaultGridColor="1"/>
  </sheetViews>
  <sheetFormatPr defaultColWidth="9" defaultRowHeight="15" customHeight="1" outlineLevelRow="0" outlineLevelCol="0"/>
  <cols>
    <col min="1" max="1" width="9" style="246" customWidth="1"/>
    <col min="2" max="5" width="25.6719" style="246" customWidth="1"/>
    <col min="6" max="6" width="8.67188" style="246" customWidth="1"/>
    <col min="7" max="7" width="25.6719" style="246" customWidth="1"/>
    <col min="8" max="8" width="9" style="246" customWidth="1"/>
    <col min="9" max="16384" width="9" style="246" customWidth="1"/>
  </cols>
  <sheetData>
    <row r="1" ht="15" customHeight="1">
      <c r="A1" s="94"/>
      <c r="B1" s="94"/>
      <c r="C1" s="94"/>
      <c r="D1" s="94"/>
      <c r="E1" s="94"/>
      <c r="F1" s="94"/>
      <c r="G1" s="94"/>
      <c r="H1" s="94"/>
    </row>
    <row r="2" ht="15" customHeight="1">
      <c r="A2" s="94"/>
      <c r="B2" s="94"/>
      <c r="C2" s="94"/>
      <c r="D2" s="94"/>
      <c r="E2" s="94"/>
      <c r="F2" s="94"/>
      <c r="G2" s="94"/>
      <c r="H2" s="94"/>
    </row>
    <row r="3" ht="15" customHeight="1">
      <c r="A3" s="94"/>
      <c r="B3" s="148"/>
      <c r="C3" s="148"/>
      <c r="D3" s="148"/>
      <c r="E3" s="148"/>
      <c r="F3" s="148"/>
      <c r="G3" s="148"/>
      <c r="H3" s="94"/>
    </row>
    <row r="4" ht="15" customHeight="1">
      <c r="A4" t="s" s="96">
        <v>268</v>
      </c>
      <c r="B4" s="93"/>
      <c r="C4" s="93"/>
      <c r="D4" s="93"/>
      <c r="E4" s="93"/>
      <c r="F4" s="93"/>
      <c r="G4" s="93"/>
      <c r="H4" s="94"/>
    </row>
    <row r="5" ht="15" customHeight="1">
      <c r="A5" s="94"/>
      <c r="B5" s="148"/>
      <c r="C5" s="148"/>
      <c r="D5" s="148"/>
      <c r="E5" s="148"/>
      <c r="F5" s="148"/>
      <c r="G5" s="148"/>
      <c r="H5" s="94"/>
    </row>
    <row r="6" ht="15.6" customHeight="1">
      <c r="A6" s="149"/>
      <c r="B6" t="s" s="247">
        <v>379</v>
      </c>
      <c r="C6" s="248"/>
      <c r="D6" s="248"/>
      <c r="E6" s="248"/>
      <c r="F6" s="248"/>
      <c r="G6" s="248"/>
      <c r="H6" s="35"/>
    </row>
    <row r="7" ht="15.6" customHeight="1">
      <c r="A7" s="149"/>
      <c r="B7" t="s" s="186">
        <v>70</v>
      </c>
      <c r="C7" t="s" s="186">
        <v>270</v>
      </c>
      <c r="D7" t="s" s="186">
        <v>271</v>
      </c>
      <c r="E7" t="s" s="186">
        <v>70</v>
      </c>
      <c r="F7" t="s" s="186">
        <v>272</v>
      </c>
      <c r="G7" t="s" s="186">
        <v>273</v>
      </c>
      <c r="H7" s="35"/>
    </row>
    <row r="8" ht="15" customHeight="1">
      <c r="A8" s="149"/>
      <c r="B8" s="198"/>
      <c r="C8" s="198"/>
      <c r="D8" s="198"/>
      <c r="E8" s="198"/>
      <c r="F8" t="s" s="249">
        <v>194</v>
      </c>
      <c r="G8" s="196"/>
      <c r="H8" s="35"/>
    </row>
    <row r="9" ht="17" customHeight="1">
      <c r="A9" s="149"/>
      <c r="B9" s="170"/>
      <c r="C9" s="170"/>
      <c r="D9" t="s" s="190">
        <v>297</v>
      </c>
      <c r="E9" t="s" s="230">
        <v>380</v>
      </c>
      <c r="F9" s="173"/>
      <c r="G9" s="165"/>
      <c r="H9" s="35"/>
    </row>
    <row r="10" ht="17" customHeight="1">
      <c r="A10" s="149"/>
      <c r="B10" t="s" s="230">
        <v>296</v>
      </c>
      <c r="C10" t="s" s="230">
        <v>301</v>
      </c>
      <c r="D10" s="231"/>
      <c r="E10" s="231"/>
      <c r="F10" s="250"/>
      <c r="G10" s="163"/>
      <c r="H10" s="35"/>
    </row>
    <row r="11" ht="15" customHeight="1">
      <c r="A11" s="94"/>
      <c r="B11" s="84"/>
      <c r="C11" s="84"/>
      <c r="D11" s="84"/>
      <c r="E11" s="84"/>
      <c r="F11" s="84"/>
      <c r="G11" s="84"/>
      <c r="H11" s="94"/>
    </row>
    <row r="12" ht="15.6" customHeight="1">
      <c r="A12" s="149"/>
      <c r="B12" t="s" s="247">
        <v>381</v>
      </c>
      <c r="C12" s="248"/>
      <c r="D12" s="248"/>
      <c r="E12" s="248"/>
      <c r="F12" s="248"/>
      <c r="G12" s="248"/>
      <c r="H12" s="35"/>
    </row>
    <row r="13" ht="15.6" customHeight="1">
      <c r="A13" s="149"/>
      <c r="B13" t="s" s="186">
        <v>70</v>
      </c>
      <c r="C13" t="s" s="186">
        <v>270</v>
      </c>
      <c r="D13" t="s" s="186">
        <v>271</v>
      </c>
      <c r="E13" t="s" s="186">
        <v>70</v>
      </c>
      <c r="F13" t="s" s="186">
        <v>272</v>
      </c>
      <c r="G13" t="s" s="186">
        <v>273</v>
      </c>
      <c r="H13" s="35"/>
    </row>
    <row r="14" ht="16.2" customHeight="1">
      <c r="A14" s="149"/>
      <c r="B14" t="s" s="251">
        <v>281</v>
      </c>
      <c r="C14" s="198"/>
      <c r="D14" s="198"/>
      <c r="E14" s="198"/>
      <c r="F14" t="s" s="249">
        <v>45</v>
      </c>
      <c r="G14" t="s" s="189">
        <v>382</v>
      </c>
      <c r="H14" s="35"/>
    </row>
    <row r="15" ht="17" customHeight="1">
      <c r="A15" s="149"/>
      <c r="B15" s="170"/>
      <c r="C15" s="170"/>
      <c r="D15" t="s" s="190">
        <v>297</v>
      </c>
      <c r="E15" t="s" s="230">
        <v>383</v>
      </c>
      <c r="F15" s="173"/>
      <c r="G15" s="165"/>
      <c r="H15" s="35"/>
    </row>
    <row r="16" ht="361.4" customHeight="1">
      <c r="A16" s="149"/>
      <c r="B16" t="s" s="230">
        <v>296</v>
      </c>
      <c r="C16" t="s" s="230">
        <v>301</v>
      </c>
      <c r="D16" s="231"/>
      <c r="E16" s="231"/>
      <c r="F16" s="250"/>
      <c r="G16" s="163"/>
      <c r="H16" s="35"/>
    </row>
    <row r="17" ht="15" customHeight="1">
      <c r="A17" s="94"/>
      <c r="B17" s="84"/>
      <c r="C17" s="84"/>
      <c r="D17" s="84"/>
      <c r="E17" s="84"/>
      <c r="F17" s="84"/>
      <c r="G17" s="84"/>
      <c r="H17" s="94"/>
    </row>
    <row r="18" ht="15.6" customHeight="1">
      <c r="A18" s="149"/>
      <c r="B18" t="s" s="247">
        <v>384</v>
      </c>
      <c r="C18" s="248"/>
      <c r="D18" s="252"/>
      <c r="E18" s="248"/>
      <c r="F18" s="248"/>
      <c r="G18" s="248"/>
      <c r="H18" s="35"/>
    </row>
    <row r="19" ht="15.6" customHeight="1">
      <c r="A19" s="149"/>
      <c r="B19" t="s" s="186">
        <v>70</v>
      </c>
      <c r="C19" t="s" s="186">
        <v>270</v>
      </c>
      <c r="D19" t="s" s="186">
        <v>271</v>
      </c>
      <c r="E19" t="s" s="186">
        <v>70</v>
      </c>
      <c r="F19" t="s" s="186">
        <v>272</v>
      </c>
      <c r="G19" t="s" s="186">
        <v>273</v>
      </c>
      <c r="H19" s="35"/>
    </row>
    <row r="20" ht="16.2" customHeight="1">
      <c r="A20" s="149"/>
      <c r="B20" t="s" s="191">
        <v>385</v>
      </c>
      <c r="C20" s="198"/>
      <c r="D20" s="198"/>
      <c r="E20" s="198"/>
      <c r="F20" t="s" s="249">
        <v>45</v>
      </c>
      <c r="G20" t="s" s="189">
        <v>386</v>
      </c>
      <c r="H20" s="35"/>
    </row>
    <row r="21" ht="17" customHeight="1">
      <c r="A21" s="149"/>
      <c r="B21" s="170"/>
      <c r="C21" s="170"/>
      <c r="D21" t="s" s="190">
        <v>297</v>
      </c>
      <c r="E21" t="s" s="230">
        <v>387</v>
      </c>
      <c r="F21" s="173"/>
      <c r="G21" s="165"/>
      <c r="H21" s="35"/>
    </row>
    <row r="22" ht="361.4" customHeight="1">
      <c r="A22" s="149"/>
      <c r="B22" t="s" s="230">
        <v>296</v>
      </c>
      <c r="C22" t="s" s="230">
        <v>301</v>
      </c>
      <c r="D22" s="231"/>
      <c r="E22" s="231"/>
      <c r="F22" s="250"/>
      <c r="G22" s="163"/>
      <c r="H22" s="35"/>
    </row>
    <row r="23" ht="15" customHeight="1">
      <c r="A23" s="94"/>
      <c r="B23" s="84"/>
      <c r="C23" s="84"/>
      <c r="D23" s="84"/>
      <c r="E23" s="84"/>
      <c r="F23" s="84"/>
      <c r="G23" s="84"/>
      <c r="H23" s="94"/>
    </row>
    <row r="24" ht="15.6" customHeight="1">
      <c r="A24" s="149"/>
      <c r="B24" t="s" s="247">
        <v>388</v>
      </c>
      <c r="C24" s="248"/>
      <c r="D24" s="248"/>
      <c r="E24" s="248"/>
      <c r="F24" s="248"/>
      <c r="G24" s="248"/>
      <c r="H24" s="35"/>
    </row>
    <row r="25" ht="15.6" customHeight="1">
      <c r="A25" s="149"/>
      <c r="B25" t="s" s="186">
        <v>70</v>
      </c>
      <c r="C25" t="s" s="186">
        <v>270</v>
      </c>
      <c r="D25" t="s" s="186">
        <v>271</v>
      </c>
      <c r="E25" t="s" s="186">
        <v>70</v>
      </c>
      <c r="F25" t="s" s="186">
        <v>272</v>
      </c>
      <c r="G25" t="s" s="186">
        <v>273</v>
      </c>
      <c r="H25" s="35"/>
    </row>
    <row r="26" ht="15" customHeight="1">
      <c r="A26" s="149"/>
      <c r="B26" t="s" s="191">
        <v>389</v>
      </c>
      <c r="C26" s="198"/>
      <c r="D26" s="198"/>
      <c r="E26" s="198"/>
      <c r="F26" t="s" s="249">
        <v>45</v>
      </c>
      <c r="G26" t="s" s="189">
        <v>390</v>
      </c>
      <c r="H26" s="35"/>
    </row>
    <row r="27" ht="15" customHeight="1">
      <c r="A27" s="149"/>
      <c r="B27" s="170"/>
      <c r="C27" s="170"/>
      <c r="D27" t="s" s="190">
        <v>297</v>
      </c>
      <c r="E27" t="s" s="230">
        <v>391</v>
      </c>
      <c r="F27" s="173"/>
      <c r="G27" s="165"/>
      <c r="H27" s="35"/>
    </row>
    <row r="28" ht="15" customHeight="1">
      <c r="A28" s="149"/>
      <c r="B28" t="s" s="230">
        <v>296</v>
      </c>
      <c r="C28" t="s" s="230">
        <v>301</v>
      </c>
      <c r="D28" s="231"/>
      <c r="E28" s="231"/>
      <c r="F28" s="250"/>
      <c r="G28" s="163"/>
      <c r="H28" s="35"/>
    </row>
    <row r="29" ht="15" customHeight="1">
      <c r="A29" s="94"/>
      <c r="B29" s="84"/>
      <c r="C29" s="84"/>
      <c r="D29" s="84"/>
      <c r="E29" s="84"/>
      <c r="F29" s="84"/>
      <c r="G29" s="84"/>
      <c r="H29" s="94"/>
    </row>
    <row r="30" ht="15.6" customHeight="1">
      <c r="A30" s="149"/>
      <c r="B30" t="s" s="247">
        <v>392</v>
      </c>
      <c r="C30" s="248"/>
      <c r="D30" s="248"/>
      <c r="E30" s="248"/>
      <c r="F30" s="248"/>
      <c r="G30" s="248"/>
      <c r="H30" s="35"/>
    </row>
    <row r="31" ht="15.6" customHeight="1">
      <c r="A31" s="149"/>
      <c r="B31" t="s" s="186">
        <v>70</v>
      </c>
      <c r="C31" t="s" s="186">
        <v>270</v>
      </c>
      <c r="D31" t="s" s="186">
        <v>271</v>
      </c>
      <c r="E31" t="s" s="186">
        <v>70</v>
      </c>
      <c r="F31" t="s" s="186">
        <v>272</v>
      </c>
      <c r="G31" t="s" s="186">
        <v>273</v>
      </c>
      <c r="H31" s="35"/>
    </row>
    <row r="32" ht="15" customHeight="1">
      <c r="A32" s="149"/>
      <c r="B32" t="s" s="191">
        <v>393</v>
      </c>
      <c r="C32" s="198"/>
      <c r="D32" s="198"/>
      <c r="E32" s="198"/>
      <c r="F32" t="s" s="249">
        <v>45</v>
      </c>
      <c r="G32" t="s" s="189">
        <v>394</v>
      </c>
      <c r="H32" s="35"/>
    </row>
    <row r="33" ht="17" customHeight="1">
      <c r="A33" s="149"/>
      <c r="B33" s="170"/>
      <c r="C33" s="170"/>
      <c r="D33" t="s" s="190">
        <v>297</v>
      </c>
      <c r="E33" s="231"/>
      <c r="F33" s="173"/>
      <c r="G33" s="165"/>
      <c r="H33" s="35"/>
    </row>
    <row r="34" ht="362.6" customHeight="1">
      <c r="A34" s="149"/>
      <c r="B34" t="s" s="230">
        <v>296</v>
      </c>
      <c r="C34" t="s" s="230">
        <v>301</v>
      </c>
      <c r="D34" s="231"/>
      <c r="E34" s="231"/>
      <c r="F34" s="250"/>
      <c r="G34" s="163"/>
      <c r="H34" s="35"/>
    </row>
    <row r="35" ht="15" customHeight="1">
      <c r="A35" s="94"/>
      <c r="B35" s="84"/>
      <c r="C35" s="84"/>
      <c r="D35" s="84"/>
      <c r="E35" s="84"/>
      <c r="F35" s="84"/>
      <c r="G35" s="84"/>
      <c r="H35" s="94"/>
    </row>
    <row r="36" ht="15.6" customHeight="1">
      <c r="A36" s="149"/>
      <c r="B36" t="s" s="247">
        <v>395</v>
      </c>
      <c r="C36" s="248"/>
      <c r="D36" s="248"/>
      <c r="E36" s="248"/>
      <c r="F36" s="248"/>
      <c r="G36" s="248"/>
      <c r="H36" s="35"/>
    </row>
    <row r="37" ht="15.6" customHeight="1">
      <c r="A37" s="149"/>
      <c r="B37" t="s" s="186">
        <v>70</v>
      </c>
      <c r="C37" t="s" s="186">
        <v>270</v>
      </c>
      <c r="D37" t="s" s="186">
        <v>271</v>
      </c>
      <c r="E37" t="s" s="186">
        <v>70</v>
      </c>
      <c r="F37" t="s" s="186">
        <v>272</v>
      </c>
      <c r="G37" t="s" s="186">
        <v>273</v>
      </c>
      <c r="H37" s="35"/>
    </row>
    <row r="38" ht="15" customHeight="1">
      <c r="A38" s="149"/>
      <c r="B38" s="198"/>
      <c r="C38" s="198"/>
      <c r="D38" s="198"/>
      <c r="E38" s="198"/>
      <c r="F38" t="s" s="249">
        <v>194</v>
      </c>
      <c r="G38" t="s" s="189">
        <v>396</v>
      </c>
      <c r="H38" s="35"/>
    </row>
    <row r="39" ht="17" customHeight="1">
      <c r="A39" s="149"/>
      <c r="B39" s="170"/>
      <c r="C39" s="170"/>
      <c r="D39" t="s" s="190">
        <v>297</v>
      </c>
      <c r="E39" s="231"/>
      <c r="F39" s="173"/>
      <c r="G39" s="165"/>
      <c r="H39" s="35"/>
    </row>
    <row r="40" ht="754.6" customHeight="1">
      <c r="A40" s="149"/>
      <c r="B40" t="s" s="230">
        <v>296</v>
      </c>
      <c r="C40" t="s" s="230">
        <v>301</v>
      </c>
      <c r="D40" s="231"/>
      <c r="E40" s="231"/>
      <c r="F40" s="250"/>
      <c r="G40" s="163"/>
      <c r="H40" s="35"/>
    </row>
    <row r="41" ht="15" customHeight="1">
      <c r="A41" s="94"/>
      <c r="B41" s="84"/>
      <c r="C41" s="84"/>
      <c r="D41" s="84"/>
      <c r="E41" s="84"/>
      <c r="F41" s="84"/>
      <c r="G41" s="84"/>
      <c r="H41" s="94"/>
    </row>
    <row r="42" ht="15.6" customHeight="1">
      <c r="A42" s="149"/>
      <c r="B42" t="s" s="253">
        <v>397</v>
      </c>
      <c r="C42" s="248"/>
      <c r="D42" s="248"/>
      <c r="E42" s="248"/>
      <c r="F42" s="248"/>
      <c r="G42" s="248"/>
      <c r="H42" s="35"/>
    </row>
    <row r="43" ht="15.6" customHeight="1">
      <c r="A43" s="149"/>
      <c r="B43" t="s" s="186">
        <v>70</v>
      </c>
      <c r="C43" t="s" s="186">
        <v>270</v>
      </c>
      <c r="D43" t="s" s="186">
        <v>271</v>
      </c>
      <c r="E43" t="s" s="186">
        <v>70</v>
      </c>
      <c r="F43" t="s" s="186">
        <v>272</v>
      </c>
      <c r="G43" t="s" s="186">
        <v>273</v>
      </c>
      <c r="H43" s="35"/>
    </row>
    <row r="44" ht="17" customHeight="1">
      <c r="A44" s="149"/>
      <c r="B44" s="198"/>
      <c r="C44" s="198"/>
      <c r="D44" s="198"/>
      <c r="E44" s="198"/>
      <c r="F44" t="s" s="249">
        <v>45</v>
      </c>
      <c r="G44" t="s" s="189">
        <v>398</v>
      </c>
      <c r="H44" s="35"/>
    </row>
    <row r="45" ht="17" customHeight="1">
      <c r="A45" s="149"/>
      <c r="B45" s="170"/>
      <c r="C45" s="170"/>
      <c r="D45" t="s" s="190">
        <v>297</v>
      </c>
      <c r="E45" s="231"/>
      <c r="F45" s="173"/>
      <c r="G45" s="165"/>
      <c r="H45" s="35"/>
    </row>
    <row r="46" ht="612.6" customHeight="1">
      <c r="A46" s="149"/>
      <c r="B46" t="s" s="230">
        <v>296</v>
      </c>
      <c r="C46" t="s" s="230">
        <v>301</v>
      </c>
      <c r="D46" s="231"/>
      <c r="E46" s="231"/>
      <c r="F46" s="250"/>
      <c r="G46" s="163"/>
      <c r="H46" s="35"/>
    </row>
    <row r="47" ht="15.6" customHeight="1">
      <c r="A47" s="94"/>
      <c r="B47" s="254"/>
      <c r="C47" s="254"/>
      <c r="D47" s="254"/>
      <c r="E47" s="254"/>
      <c r="F47" s="255"/>
      <c r="G47" s="256"/>
      <c r="H47" s="94"/>
    </row>
    <row r="48" ht="15.6" customHeight="1">
      <c r="A48" s="149"/>
      <c r="B48" t="s" s="247">
        <v>399</v>
      </c>
      <c r="C48" s="248"/>
      <c r="D48" s="248"/>
      <c r="E48" s="248"/>
      <c r="F48" s="248"/>
      <c r="G48" s="248"/>
      <c r="H48" s="35"/>
    </row>
    <row r="49" ht="15.6" customHeight="1">
      <c r="A49" s="149"/>
      <c r="B49" t="s" s="186">
        <v>70</v>
      </c>
      <c r="C49" t="s" s="186">
        <v>270</v>
      </c>
      <c r="D49" t="s" s="186">
        <v>271</v>
      </c>
      <c r="E49" t="s" s="186">
        <v>70</v>
      </c>
      <c r="F49" t="s" s="186">
        <v>272</v>
      </c>
      <c r="G49" t="s" s="186">
        <v>273</v>
      </c>
      <c r="H49" s="35"/>
    </row>
    <row r="50" ht="17.25" customHeight="1">
      <c r="A50" s="149"/>
      <c r="B50" s="198"/>
      <c r="C50" s="198"/>
      <c r="D50" s="198"/>
      <c r="E50" s="198"/>
      <c r="F50" t="s" s="249">
        <v>45</v>
      </c>
      <c r="G50" t="s" s="189">
        <v>400</v>
      </c>
      <c r="H50" s="35"/>
    </row>
    <row r="51" ht="17" customHeight="1">
      <c r="A51" s="149"/>
      <c r="B51" s="170"/>
      <c r="C51" s="170"/>
      <c r="D51" t="s" s="190">
        <v>297</v>
      </c>
      <c r="E51" s="231"/>
      <c r="F51" s="173"/>
      <c r="G51" s="165"/>
      <c r="H51" s="35"/>
    </row>
    <row r="52" ht="402.35" customHeight="1">
      <c r="A52" s="149"/>
      <c r="B52" t="s" s="230">
        <v>296</v>
      </c>
      <c r="C52" t="s" s="230">
        <v>301</v>
      </c>
      <c r="D52" s="231"/>
      <c r="E52" s="231"/>
      <c r="F52" s="250"/>
      <c r="G52" s="163"/>
      <c r="H52" s="35"/>
    </row>
    <row r="53" ht="15" customHeight="1">
      <c r="A53" s="94"/>
      <c r="B53" s="84"/>
      <c r="C53" s="84"/>
      <c r="D53" s="84"/>
      <c r="E53" s="84"/>
      <c r="F53" s="84"/>
      <c r="G53" s="84"/>
      <c r="H53" s="94"/>
    </row>
    <row r="54" ht="15.6" customHeight="1">
      <c r="A54" s="149"/>
      <c r="B54" t="s" s="247">
        <v>401</v>
      </c>
      <c r="C54" s="248"/>
      <c r="D54" s="248"/>
      <c r="E54" s="248"/>
      <c r="F54" s="248"/>
      <c r="G54" s="248"/>
      <c r="H54" s="35"/>
    </row>
    <row r="55" ht="15.6" customHeight="1">
      <c r="A55" s="149"/>
      <c r="B55" t="s" s="186">
        <v>70</v>
      </c>
      <c r="C55" t="s" s="186">
        <v>270</v>
      </c>
      <c r="D55" t="s" s="186">
        <v>271</v>
      </c>
      <c r="E55" t="s" s="186">
        <v>70</v>
      </c>
      <c r="F55" t="s" s="186">
        <v>272</v>
      </c>
      <c r="G55" t="s" s="186">
        <v>273</v>
      </c>
      <c r="H55" s="35"/>
    </row>
    <row r="56" ht="17.25" customHeight="1">
      <c r="A56" s="149"/>
      <c r="B56" s="198"/>
      <c r="C56" s="198"/>
      <c r="D56" s="198"/>
      <c r="E56" s="198"/>
      <c r="F56" t="s" s="249">
        <v>45</v>
      </c>
      <c r="G56" t="s" s="189">
        <v>402</v>
      </c>
      <c r="H56" s="35"/>
    </row>
    <row r="57" ht="17" customHeight="1">
      <c r="A57" s="149"/>
      <c r="B57" s="170"/>
      <c r="C57" s="170"/>
      <c r="D57" t="s" s="190">
        <v>297</v>
      </c>
      <c r="E57" s="231"/>
      <c r="F57" s="173"/>
      <c r="G57" s="165"/>
      <c r="H57" s="35"/>
    </row>
    <row r="58" ht="416.35" customHeight="1">
      <c r="A58" s="149"/>
      <c r="B58" t="s" s="230">
        <v>296</v>
      </c>
      <c r="C58" t="s" s="230">
        <v>301</v>
      </c>
      <c r="D58" s="231"/>
      <c r="E58" s="231"/>
      <c r="F58" s="250"/>
      <c r="G58" s="163"/>
      <c r="H58" s="35"/>
    </row>
    <row r="59" ht="15" customHeight="1">
      <c r="A59" s="94"/>
      <c r="B59" s="84"/>
      <c r="C59" s="84"/>
      <c r="D59" s="84"/>
      <c r="E59" s="84"/>
      <c r="F59" s="84"/>
      <c r="G59" s="84"/>
      <c r="H59" s="94"/>
    </row>
    <row r="60" ht="15.6" customHeight="1">
      <c r="A60" s="149"/>
      <c r="B60" t="s" s="253">
        <v>403</v>
      </c>
      <c r="C60" s="248"/>
      <c r="D60" s="248"/>
      <c r="E60" s="248"/>
      <c r="F60" s="248"/>
      <c r="G60" s="248"/>
      <c r="H60" s="35"/>
    </row>
    <row r="61" ht="15.6" customHeight="1">
      <c r="A61" s="149"/>
      <c r="B61" t="s" s="186">
        <v>70</v>
      </c>
      <c r="C61" t="s" s="186">
        <v>270</v>
      </c>
      <c r="D61" t="s" s="186">
        <v>271</v>
      </c>
      <c r="E61" t="s" s="186">
        <v>70</v>
      </c>
      <c r="F61" t="s" s="186">
        <v>272</v>
      </c>
      <c r="G61" t="s" s="186">
        <v>273</v>
      </c>
      <c r="H61" s="35"/>
    </row>
    <row r="62" ht="17.25" customHeight="1">
      <c r="A62" s="149"/>
      <c r="B62" s="198"/>
      <c r="C62" s="198"/>
      <c r="D62" s="198"/>
      <c r="E62" s="198"/>
      <c r="F62" t="s" s="249">
        <v>45</v>
      </c>
      <c r="G62" t="s" s="189">
        <v>404</v>
      </c>
      <c r="H62" s="35"/>
    </row>
    <row r="63" ht="17" customHeight="1">
      <c r="A63" s="149"/>
      <c r="B63" s="170"/>
      <c r="C63" s="170"/>
      <c r="D63" t="s" s="190">
        <v>297</v>
      </c>
      <c r="E63" s="231"/>
      <c r="F63" s="173"/>
      <c r="G63" s="165"/>
      <c r="H63" s="35"/>
    </row>
    <row r="64" ht="360.35" customHeight="1">
      <c r="A64" s="149"/>
      <c r="B64" t="s" s="230">
        <v>296</v>
      </c>
      <c r="C64" t="s" s="230">
        <v>301</v>
      </c>
      <c r="D64" s="231"/>
      <c r="E64" s="231"/>
      <c r="F64" s="250"/>
      <c r="G64" s="163"/>
      <c r="H64" s="35"/>
    </row>
    <row r="65" ht="15" customHeight="1">
      <c r="A65" s="94"/>
      <c r="B65" s="84"/>
      <c r="C65" s="84"/>
      <c r="D65" s="84"/>
      <c r="E65" s="84"/>
      <c r="F65" s="84"/>
      <c r="G65" s="84"/>
      <c r="H65" s="94"/>
    </row>
    <row r="66" ht="15.6" customHeight="1">
      <c r="A66" s="149"/>
      <c r="B66" t="s" s="253">
        <v>405</v>
      </c>
      <c r="C66" s="248"/>
      <c r="D66" s="248"/>
      <c r="E66" s="248"/>
      <c r="F66" s="248"/>
      <c r="G66" s="248"/>
      <c r="H66" s="35"/>
    </row>
    <row r="67" ht="15.6" customHeight="1">
      <c r="A67" s="149"/>
      <c r="B67" t="s" s="186">
        <v>70</v>
      </c>
      <c r="C67" t="s" s="186">
        <v>270</v>
      </c>
      <c r="D67" t="s" s="186">
        <v>271</v>
      </c>
      <c r="E67" t="s" s="186">
        <v>70</v>
      </c>
      <c r="F67" t="s" s="186">
        <v>272</v>
      </c>
      <c r="G67" t="s" s="186">
        <v>273</v>
      </c>
      <c r="H67" s="35"/>
    </row>
    <row r="68" ht="17.25" customHeight="1">
      <c r="A68" s="149"/>
      <c r="B68" s="198"/>
      <c r="C68" s="198"/>
      <c r="D68" s="198"/>
      <c r="E68" s="198"/>
      <c r="F68" t="s" s="249">
        <v>194</v>
      </c>
      <c r="G68" s="196"/>
      <c r="H68" s="35"/>
    </row>
    <row r="69" ht="17" customHeight="1">
      <c r="A69" s="149"/>
      <c r="B69" s="170"/>
      <c r="C69" s="170"/>
      <c r="D69" t="s" s="190">
        <v>297</v>
      </c>
      <c r="E69" s="231"/>
      <c r="F69" s="173"/>
      <c r="G69" s="165"/>
      <c r="H69" s="35"/>
    </row>
    <row r="70" ht="17" customHeight="1">
      <c r="A70" s="149"/>
      <c r="B70" t="s" s="230">
        <v>296</v>
      </c>
      <c r="C70" t="s" s="230">
        <v>301</v>
      </c>
      <c r="D70" s="231"/>
      <c r="E70" s="231"/>
      <c r="F70" s="250"/>
      <c r="G70" s="163"/>
      <c r="H70" s="35"/>
    </row>
    <row r="71" ht="15" customHeight="1">
      <c r="A71" s="94"/>
      <c r="B71" s="84"/>
      <c r="C71" s="84"/>
      <c r="D71" s="84"/>
      <c r="E71" s="84"/>
      <c r="F71" s="84"/>
      <c r="G71" s="84"/>
      <c r="H71" s="94"/>
    </row>
    <row r="72" ht="15.6" customHeight="1">
      <c r="A72" s="149"/>
      <c r="B72" t="s" s="253">
        <v>406</v>
      </c>
      <c r="C72" s="248"/>
      <c r="D72" s="248"/>
      <c r="E72" s="248"/>
      <c r="F72" s="248"/>
      <c r="G72" s="248"/>
      <c r="H72" s="35"/>
    </row>
    <row r="73" ht="15.6" customHeight="1">
      <c r="A73" s="149"/>
      <c r="B73" t="s" s="186">
        <v>70</v>
      </c>
      <c r="C73" t="s" s="186">
        <v>270</v>
      </c>
      <c r="D73" t="s" s="186">
        <v>271</v>
      </c>
      <c r="E73" t="s" s="186">
        <v>70</v>
      </c>
      <c r="F73" t="s" s="186">
        <v>272</v>
      </c>
      <c r="G73" t="s" s="186">
        <v>273</v>
      </c>
      <c r="H73" s="35"/>
    </row>
    <row r="74" ht="17.25" customHeight="1">
      <c r="A74" s="149"/>
      <c r="B74" s="198"/>
      <c r="C74" s="198"/>
      <c r="D74" s="198"/>
      <c r="E74" s="198"/>
      <c r="F74" t="s" s="249">
        <v>45</v>
      </c>
      <c r="G74" t="s" s="189">
        <v>407</v>
      </c>
      <c r="H74" s="35"/>
    </row>
    <row r="75" ht="17" customHeight="1">
      <c r="A75" s="149"/>
      <c r="B75" s="170"/>
      <c r="C75" s="170"/>
      <c r="D75" t="s" s="190">
        <v>297</v>
      </c>
      <c r="E75" s="231"/>
      <c r="F75" s="173"/>
      <c r="G75" s="165"/>
      <c r="H75" s="35"/>
    </row>
    <row r="76" ht="360.35" customHeight="1">
      <c r="A76" s="149"/>
      <c r="B76" t="s" s="230">
        <v>296</v>
      </c>
      <c r="C76" t="s" s="230">
        <v>301</v>
      </c>
      <c r="D76" s="231"/>
      <c r="E76" s="231"/>
      <c r="F76" s="250"/>
      <c r="G76" s="163"/>
      <c r="H76" s="35"/>
    </row>
    <row r="77" ht="15" customHeight="1">
      <c r="A77" s="94"/>
      <c r="B77" s="84"/>
      <c r="C77" s="84"/>
      <c r="D77" s="84"/>
      <c r="E77" s="84"/>
      <c r="F77" s="84"/>
      <c r="G77" s="84"/>
      <c r="H77" s="94"/>
    </row>
    <row r="78" ht="15.6" customHeight="1">
      <c r="A78" s="149"/>
      <c r="B78" t="s" s="247">
        <v>408</v>
      </c>
      <c r="C78" s="248"/>
      <c r="D78" s="248"/>
      <c r="E78" s="248"/>
      <c r="F78" s="248"/>
      <c r="G78" s="248"/>
      <c r="H78" s="35"/>
    </row>
    <row r="79" ht="15.6" customHeight="1">
      <c r="A79" s="149"/>
      <c r="B79" t="s" s="186">
        <v>70</v>
      </c>
      <c r="C79" t="s" s="186">
        <v>270</v>
      </c>
      <c r="D79" t="s" s="186">
        <v>271</v>
      </c>
      <c r="E79" t="s" s="186">
        <v>70</v>
      </c>
      <c r="F79" t="s" s="186">
        <v>272</v>
      </c>
      <c r="G79" t="s" s="186">
        <v>273</v>
      </c>
      <c r="H79" s="35"/>
    </row>
    <row r="80" ht="17.25" customHeight="1">
      <c r="A80" s="149"/>
      <c r="B80" s="198"/>
      <c r="C80" s="198"/>
      <c r="D80" s="198"/>
      <c r="E80" s="198"/>
      <c r="F80" t="s" s="249">
        <v>194</v>
      </c>
      <c r="G80" s="196"/>
      <c r="H80" s="35"/>
    </row>
    <row r="81" ht="17" customHeight="1">
      <c r="A81" s="149"/>
      <c r="B81" s="170"/>
      <c r="C81" s="170"/>
      <c r="D81" t="s" s="190">
        <v>297</v>
      </c>
      <c r="E81" s="231"/>
      <c r="F81" s="173"/>
      <c r="G81" s="165"/>
      <c r="H81" s="35"/>
    </row>
    <row r="82" ht="17" customHeight="1">
      <c r="A82" s="149"/>
      <c r="B82" t="s" s="230">
        <v>296</v>
      </c>
      <c r="C82" t="s" s="230">
        <v>301</v>
      </c>
      <c r="D82" s="231"/>
      <c r="E82" s="231"/>
      <c r="F82" s="250"/>
      <c r="G82" s="163"/>
      <c r="H82" s="35"/>
    </row>
    <row r="83" ht="15" customHeight="1">
      <c r="A83" s="94"/>
      <c r="B83" s="84"/>
      <c r="C83" s="84"/>
      <c r="D83" s="84"/>
      <c r="E83" s="84"/>
      <c r="F83" s="84"/>
      <c r="G83" s="84"/>
      <c r="H83" s="94"/>
    </row>
    <row r="84" ht="15.6" customHeight="1">
      <c r="A84" s="149"/>
      <c r="B84" t="s" s="253">
        <v>409</v>
      </c>
      <c r="C84" s="248"/>
      <c r="D84" s="248"/>
      <c r="E84" s="248"/>
      <c r="F84" s="248"/>
      <c r="G84" s="248"/>
      <c r="H84" s="35"/>
    </row>
    <row r="85" ht="15.6" customHeight="1">
      <c r="A85" s="149"/>
      <c r="B85" t="s" s="186">
        <v>70</v>
      </c>
      <c r="C85" t="s" s="186">
        <v>270</v>
      </c>
      <c r="D85" t="s" s="186">
        <v>271</v>
      </c>
      <c r="E85" t="s" s="186">
        <v>70</v>
      </c>
      <c r="F85" t="s" s="186">
        <v>272</v>
      </c>
      <c r="G85" t="s" s="186">
        <v>273</v>
      </c>
      <c r="H85" s="35"/>
    </row>
    <row r="86" ht="17.25" customHeight="1">
      <c r="A86" s="149"/>
      <c r="B86" s="198"/>
      <c r="C86" s="198"/>
      <c r="D86" s="198"/>
      <c r="E86" s="198"/>
      <c r="F86" t="s" s="249">
        <v>45</v>
      </c>
      <c r="G86" t="s" s="189">
        <v>410</v>
      </c>
      <c r="H86" s="35"/>
    </row>
    <row r="87" ht="17" customHeight="1">
      <c r="A87" s="149"/>
      <c r="B87" s="170"/>
      <c r="C87" s="170"/>
      <c r="D87" t="s" s="190">
        <v>297</v>
      </c>
      <c r="E87" s="231"/>
      <c r="F87" s="173"/>
      <c r="G87" s="165"/>
      <c r="H87" s="35"/>
    </row>
    <row r="88" ht="430.35" customHeight="1">
      <c r="A88" s="149"/>
      <c r="B88" t="s" s="230">
        <v>296</v>
      </c>
      <c r="C88" t="s" s="230">
        <v>301</v>
      </c>
      <c r="D88" s="231"/>
      <c r="E88" s="231"/>
      <c r="F88" s="250"/>
      <c r="G88" s="163"/>
      <c r="H88" s="35"/>
    </row>
    <row r="89" ht="15.6" customHeight="1">
      <c r="A89" s="94"/>
      <c r="B89" s="254"/>
      <c r="C89" s="254"/>
      <c r="D89" s="254"/>
      <c r="E89" s="254"/>
      <c r="F89" s="255"/>
      <c r="G89" s="256"/>
      <c r="H89" s="94"/>
    </row>
    <row r="90" ht="15.6" customHeight="1">
      <c r="A90" s="149"/>
      <c r="B90" t="s" s="253">
        <v>411</v>
      </c>
      <c r="C90" s="248"/>
      <c r="D90" s="248"/>
      <c r="E90" s="248"/>
      <c r="F90" s="248"/>
      <c r="G90" s="248"/>
      <c r="H90" s="35"/>
    </row>
    <row r="91" ht="15.6" customHeight="1">
      <c r="A91" s="149"/>
      <c r="B91" t="s" s="186">
        <v>70</v>
      </c>
      <c r="C91" t="s" s="186">
        <v>270</v>
      </c>
      <c r="D91" t="s" s="186">
        <v>271</v>
      </c>
      <c r="E91" t="s" s="186">
        <v>70</v>
      </c>
      <c r="F91" t="s" s="186">
        <v>272</v>
      </c>
      <c r="G91" t="s" s="186">
        <v>273</v>
      </c>
      <c r="H91" s="35"/>
    </row>
    <row r="92" ht="15" customHeight="1">
      <c r="A92" s="149"/>
      <c r="B92" s="198"/>
      <c r="C92" s="198"/>
      <c r="D92" s="198"/>
      <c r="E92" s="198"/>
      <c r="F92" t="s" s="249">
        <v>45</v>
      </c>
      <c r="G92" t="s" s="189">
        <v>412</v>
      </c>
      <c r="H92" s="35"/>
    </row>
    <row r="93" ht="17" customHeight="1">
      <c r="A93" s="149"/>
      <c r="B93" s="170"/>
      <c r="C93" s="170"/>
      <c r="D93" t="s" s="190">
        <v>297</v>
      </c>
      <c r="E93" s="231"/>
      <c r="F93" s="173"/>
      <c r="G93" s="217"/>
      <c r="H93" s="35"/>
    </row>
    <row r="94" ht="432.6" customHeight="1">
      <c r="A94" s="149"/>
      <c r="B94" t="s" s="230">
        <v>296</v>
      </c>
      <c r="C94" t="s" s="230">
        <v>301</v>
      </c>
      <c r="D94" s="231"/>
      <c r="E94" s="231"/>
      <c r="F94" s="250"/>
      <c r="G94" s="218"/>
      <c r="H94" s="35"/>
    </row>
    <row r="95" ht="15.6" customHeight="1">
      <c r="A95" s="94"/>
      <c r="B95" s="254"/>
      <c r="C95" s="254"/>
      <c r="D95" s="254"/>
      <c r="E95" s="254"/>
      <c r="F95" s="255"/>
      <c r="G95" s="256"/>
      <c r="H95" s="94"/>
    </row>
    <row r="96" ht="15.6" customHeight="1">
      <c r="A96" s="149"/>
      <c r="B96" t="s" s="253">
        <v>413</v>
      </c>
      <c r="C96" s="248"/>
      <c r="D96" s="248"/>
      <c r="E96" s="248"/>
      <c r="F96" s="248"/>
      <c r="G96" s="248"/>
      <c r="H96" s="35"/>
    </row>
    <row r="97" ht="15.6" customHeight="1">
      <c r="A97" s="149"/>
      <c r="B97" t="s" s="186">
        <v>70</v>
      </c>
      <c r="C97" t="s" s="186">
        <v>270</v>
      </c>
      <c r="D97" t="s" s="186">
        <v>271</v>
      </c>
      <c r="E97" t="s" s="186">
        <v>70</v>
      </c>
      <c r="F97" t="s" s="186">
        <v>272</v>
      </c>
      <c r="G97" t="s" s="186">
        <v>273</v>
      </c>
      <c r="H97" s="35"/>
    </row>
    <row r="98" ht="15" customHeight="1">
      <c r="A98" s="149"/>
      <c r="B98" s="198"/>
      <c r="C98" s="198"/>
      <c r="D98" s="198"/>
      <c r="E98" s="198"/>
      <c r="F98" t="s" s="249">
        <v>45</v>
      </c>
      <c r="G98" t="s" s="189">
        <v>414</v>
      </c>
      <c r="H98" s="35"/>
    </row>
    <row r="99" ht="17" customHeight="1">
      <c r="A99" s="149"/>
      <c r="B99" s="170"/>
      <c r="C99" s="170"/>
      <c r="D99" t="s" s="190">
        <v>297</v>
      </c>
      <c r="E99" s="231"/>
      <c r="F99" s="173"/>
      <c r="G99" s="165"/>
      <c r="H99" s="35"/>
    </row>
    <row r="100" ht="432.6" customHeight="1">
      <c r="A100" s="149"/>
      <c r="B100" t="s" s="230">
        <v>296</v>
      </c>
      <c r="C100" t="s" s="230">
        <v>301</v>
      </c>
      <c r="D100" s="231"/>
      <c r="E100" s="231"/>
      <c r="F100" s="250"/>
      <c r="G100" s="163"/>
      <c r="H100" s="35"/>
    </row>
    <row r="101" ht="15.6" customHeight="1">
      <c r="A101" s="94"/>
      <c r="B101" s="254"/>
      <c r="C101" s="254"/>
      <c r="D101" s="254"/>
      <c r="E101" s="254"/>
      <c r="F101" s="255"/>
      <c r="G101" s="256"/>
      <c r="H101" s="94"/>
    </row>
    <row r="102" ht="15.6" customHeight="1">
      <c r="A102" s="149"/>
      <c r="B102" t="s" s="253">
        <v>415</v>
      </c>
      <c r="C102" s="248"/>
      <c r="D102" s="248"/>
      <c r="E102" s="248"/>
      <c r="F102" s="248"/>
      <c r="G102" s="248"/>
      <c r="H102" s="35"/>
    </row>
    <row r="103" ht="15.6" customHeight="1">
      <c r="A103" s="149"/>
      <c r="B103" t="s" s="186">
        <v>70</v>
      </c>
      <c r="C103" t="s" s="186">
        <v>270</v>
      </c>
      <c r="D103" t="s" s="186">
        <v>271</v>
      </c>
      <c r="E103" t="s" s="186">
        <v>70</v>
      </c>
      <c r="F103" t="s" s="186">
        <v>272</v>
      </c>
      <c r="G103" t="s" s="186">
        <v>273</v>
      </c>
      <c r="H103" s="35"/>
    </row>
    <row r="104" ht="15" customHeight="1">
      <c r="A104" s="149"/>
      <c r="B104" s="198"/>
      <c r="C104" s="198"/>
      <c r="D104" s="198"/>
      <c r="E104" s="198"/>
      <c r="F104" t="s" s="249">
        <v>45</v>
      </c>
      <c r="G104" t="s" s="189">
        <v>416</v>
      </c>
      <c r="H104" s="35"/>
    </row>
    <row r="105" ht="17" customHeight="1">
      <c r="A105" s="149"/>
      <c r="B105" s="170"/>
      <c r="C105" s="170"/>
      <c r="D105" t="s" s="190">
        <v>297</v>
      </c>
      <c r="E105" s="231"/>
      <c r="F105" s="173"/>
      <c r="G105" s="165"/>
      <c r="H105" s="35"/>
    </row>
    <row r="106" ht="432.6" customHeight="1">
      <c r="A106" s="149"/>
      <c r="B106" t="s" s="230">
        <v>296</v>
      </c>
      <c r="C106" t="s" s="230">
        <v>301</v>
      </c>
      <c r="D106" s="231"/>
      <c r="E106" s="231"/>
      <c r="F106" s="250"/>
      <c r="G106" s="163"/>
      <c r="H106" s="35"/>
    </row>
    <row r="107" ht="15.6" customHeight="1">
      <c r="A107" s="94"/>
      <c r="B107" s="254"/>
      <c r="C107" s="254"/>
      <c r="D107" s="254"/>
      <c r="E107" s="254"/>
      <c r="F107" s="255"/>
      <c r="G107" s="256"/>
      <c r="H107" s="94"/>
    </row>
    <row r="108" ht="15.6" customHeight="1">
      <c r="A108" s="149"/>
      <c r="B108" t="s" s="247">
        <v>417</v>
      </c>
      <c r="C108" s="248"/>
      <c r="D108" s="248"/>
      <c r="E108" s="248"/>
      <c r="F108" s="248"/>
      <c r="G108" s="248"/>
      <c r="H108" s="35"/>
    </row>
    <row r="109" ht="15.6" customHeight="1">
      <c r="A109" s="149"/>
      <c r="B109" t="s" s="186">
        <v>70</v>
      </c>
      <c r="C109" t="s" s="186">
        <v>270</v>
      </c>
      <c r="D109" t="s" s="186">
        <v>271</v>
      </c>
      <c r="E109" t="s" s="186">
        <v>70</v>
      </c>
      <c r="F109" t="s" s="186">
        <v>272</v>
      </c>
      <c r="G109" t="s" s="186">
        <v>273</v>
      </c>
      <c r="H109" s="35"/>
    </row>
    <row r="110" ht="15" customHeight="1">
      <c r="A110" s="149"/>
      <c r="B110" s="198"/>
      <c r="C110" s="198"/>
      <c r="D110" s="198"/>
      <c r="E110" s="198"/>
      <c r="F110" t="s" s="249">
        <v>194</v>
      </c>
      <c r="G110" s="196"/>
      <c r="H110" s="35"/>
    </row>
    <row r="111" ht="17" customHeight="1">
      <c r="A111" s="149"/>
      <c r="B111" s="170"/>
      <c r="C111" s="170"/>
      <c r="D111" t="s" s="190">
        <v>297</v>
      </c>
      <c r="E111" s="231"/>
      <c r="F111" s="173"/>
      <c r="G111" s="165"/>
      <c r="H111" s="35"/>
    </row>
    <row r="112" ht="17" customHeight="1">
      <c r="A112" s="149"/>
      <c r="B112" t="s" s="230">
        <v>296</v>
      </c>
      <c r="C112" t="s" s="230">
        <v>301</v>
      </c>
      <c r="D112" s="231"/>
      <c r="E112" s="231"/>
      <c r="F112" s="250"/>
      <c r="G112" s="163"/>
      <c r="H112" s="35"/>
    </row>
    <row r="113" ht="15.6" customHeight="1">
      <c r="A113" s="94"/>
      <c r="B113" s="254"/>
      <c r="C113" s="254"/>
      <c r="D113" s="254"/>
      <c r="E113" s="254"/>
      <c r="F113" s="255"/>
      <c r="G113" s="256"/>
      <c r="H113" s="94"/>
    </row>
    <row r="114" ht="15.6" customHeight="1">
      <c r="A114" s="149"/>
      <c r="B114" t="s" s="247">
        <v>418</v>
      </c>
      <c r="C114" s="248"/>
      <c r="D114" s="248"/>
      <c r="E114" s="248"/>
      <c r="F114" s="248"/>
      <c r="G114" s="248"/>
      <c r="H114" s="35"/>
    </row>
    <row r="115" ht="15.6" customHeight="1">
      <c r="A115" s="149"/>
      <c r="B115" t="s" s="186">
        <v>70</v>
      </c>
      <c r="C115" t="s" s="186">
        <v>270</v>
      </c>
      <c r="D115" t="s" s="186">
        <v>271</v>
      </c>
      <c r="E115" t="s" s="186">
        <v>70</v>
      </c>
      <c r="F115" t="s" s="186">
        <v>272</v>
      </c>
      <c r="G115" t="s" s="186">
        <v>273</v>
      </c>
      <c r="H115" s="35"/>
    </row>
    <row r="116" ht="15" customHeight="1">
      <c r="A116" s="149"/>
      <c r="B116" s="198"/>
      <c r="C116" s="198"/>
      <c r="D116" s="198"/>
      <c r="E116" s="198"/>
      <c r="F116" t="s" s="249">
        <v>194</v>
      </c>
      <c r="G116" s="196"/>
      <c r="H116" s="35"/>
    </row>
    <row r="117" ht="17" customHeight="1">
      <c r="A117" s="149"/>
      <c r="B117" s="170"/>
      <c r="C117" s="170"/>
      <c r="D117" t="s" s="190">
        <v>297</v>
      </c>
      <c r="E117" s="231"/>
      <c r="F117" s="173"/>
      <c r="G117" s="165"/>
      <c r="H117" s="35"/>
    </row>
    <row r="118" ht="17" customHeight="1">
      <c r="A118" s="149"/>
      <c r="B118" t="s" s="230">
        <v>296</v>
      </c>
      <c r="C118" t="s" s="230">
        <v>301</v>
      </c>
      <c r="D118" s="231"/>
      <c r="E118" s="231"/>
      <c r="F118" s="250"/>
      <c r="G118" s="163"/>
      <c r="H118" s="35"/>
    </row>
    <row r="119" ht="15.6" customHeight="1">
      <c r="A119" s="94"/>
      <c r="B119" s="257"/>
      <c r="C119" s="257"/>
      <c r="D119" s="257"/>
      <c r="E119" s="257"/>
      <c r="F119" s="258"/>
      <c r="G119" s="259"/>
      <c r="H119" s="94"/>
    </row>
  </sheetData>
  <mergeCells count="76">
    <mergeCell ref="G110:G112"/>
    <mergeCell ref="G116:G118"/>
    <mergeCell ref="F110:F112"/>
    <mergeCell ref="F116:F118"/>
    <mergeCell ref="G8:G10"/>
    <mergeCell ref="G14:G16"/>
    <mergeCell ref="G20:G22"/>
    <mergeCell ref="G26:G28"/>
    <mergeCell ref="G32:G34"/>
    <mergeCell ref="G38:G40"/>
    <mergeCell ref="G44:G46"/>
    <mergeCell ref="G50:G52"/>
    <mergeCell ref="G56:G58"/>
    <mergeCell ref="G62:G64"/>
    <mergeCell ref="G68:G70"/>
    <mergeCell ref="G74:G76"/>
    <mergeCell ref="G80:G82"/>
    <mergeCell ref="G86:G88"/>
    <mergeCell ref="B110:E110"/>
    <mergeCell ref="B114:G114"/>
    <mergeCell ref="B116:E116"/>
    <mergeCell ref="F8:F10"/>
    <mergeCell ref="F14:F16"/>
    <mergeCell ref="F20:F22"/>
    <mergeCell ref="F26:F28"/>
    <mergeCell ref="F32:F34"/>
    <mergeCell ref="F38:F40"/>
    <mergeCell ref="F44:F46"/>
    <mergeCell ref="F50:F52"/>
    <mergeCell ref="F56:F58"/>
    <mergeCell ref="F62:F64"/>
    <mergeCell ref="F68:F70"/>
    <mergeCell ref="F74:F76"/>
    <mergeCell ref="F80:F82"/>
    <mergeCell ref="B96:G96"/>
    <mergeCell ref="B98:E98"/>
    <mergeCell ref="B102:G102"/>
    <mergeCell ref="B104:E104"/>
    <mergeCell ref="B108:G108"/>
    <mergeCell ref="F98:F100"/>
    <mergeCell ref="F104:F106"/>
    <mergeCell ref="G98:G100"/>
    <mergeCell ref="G104:G106"/>
    <mergeCell ref="B80:E80"/>
    <mergeCell ref="B84:G84"/>
    <mergeCell ref="B86:E86"/>
    <mergeCell ref="B90:G90"/>
    <mergeCell ref="B92:E92"/>
    <mergeCell ref="F86:F88"/>
    <mergeCell ref="F92:F94"/>
    <mergeCell ref="G92:G94"/>
    <mergeCell ref="B66:G66"/>
    <mergeCell ref="B68:E68"/>
    <mergeCell ref="B72:G72"/>
    <mergeCell ref="B74:E74"/>
    <mergeCell ref="B78:G78"/>
    <mergeCell ref="B50:E50"/>
    <mergeCell ref="B54:G54"/>
    <mergeCell ref="B56:E56"/>
    <mergeCell ref="B60:G60"/>
    <mergeCell ref="B62:E62"/>
    <mergeCell ref="B36:G36"/>
    <mergeCell ref="B38:E38"/>
    <mergeCell ref="B42:G42"/>
    <mergeCell ref="B44:E44"/>
    <mergeCell ref="B48:G48"/>
    <mergeCell ref="B20:E20"/>
    <mergeCell ref="B24:G24"/>
    <mergeCell ref="B26:E26"/>
    <mergeCell ref="B30:G30"/>
    <mergeCell ref="B32:E32"/>
    <mergeCell ref="B6:G6"/>
    <mergeCell ref="B8:E8"/>
    <mergeCell ref="B12:G12"/>
    <mergeCell ref="B14:E14"/>
    <mergeCell ref="B18:G18"/>
  </mergeCells>
  <dataValidations count="1">
    <dataValidation type="list" allowBlank="1" showInputMessage="1" showErrorMessage="1" sqref="F8:F10 F14:F16 F20:F22 F26:F28 F32:F34 F38:F40 F44:F47 F50:F52 F56:F58 F62:F64 F68:F70 F74:F76 F80:F82 F86:F89 F92:F95 F98:F101 F104:F107 F110:F113 F116:F119">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3.xml><?xml version="1.0" encoding="utf-8"?>
<worksheet xmlns:r="http://schemas.openxmlformats.org/officeDocument/2006/relationships" xmlns="http://schemas.openxmlformats.org/spreadsheetml/2006/main">
  <dimension ref="A1:I83"/>
  <sheetViews>
    <sheetView workbookViewId="0" showGridLines="0" defaultGridColor="1"/>
  </sheetViews>
  <sheetFormatPr defaultColWidth="9" defaultRowHeight="15" customHeight="1" outlineLevelRow="0" outlineLevelCol="0"/>
  <cols>
    <col min="1" max="1" width="9" style="260" customWidth="1"/>
    <col min="2" max="7" width="25.6719" style="260" customWidth="1"/>
    <col min="8" max="9" width="9" style="260" customWidth="1"/>
    <col min="10" max="16384" width="9" style="260" customWidth="1"/>
  </cols>
  <sheetData>
    <row r="1" ht="15" customHeight="1">
      <c r="A1" s="94"/>
      <c r="B1" s="94"/>
      <c r="C1" s="94"/>
      <c r="D1" s="94"/>
      <c r="E1" s="94"/>
      <c r="F1" s="94"/>
      <c r="G1" s="94"/>
      <c r="H1" s="94"/>
      <c r="I1" s="94"/>
    </row>
    <row r="2" ht="15" customHeight="1">
      <c r="A2" s="94"/>
      <c r="B2" s="94"/>
      <c r="C2" s="94"/>
      <c r="D2" s="94"/>
      <c r="E2" s="94"/>
      <c r="F2" s="94"/>
      <c r="G2" s="94"/>
      <c r="H2" s="94"/>
      <c r="I2" s="94"/>
    </row>
    <row r="3" ht="15" customHeight="1">
      <c r="A3" s="94"/>
      <c r="B3" s="148"/>
      <c r="C3" s="148"/>
      <c r="D3" s="148"/>
      <c r="E3" s="148"/>
      <c r="F3" s="148"/>
      <c r="G3" s="148"/>
      <c r="H3" s="94"/>
      <c r="I3" s="94"/>
    </row>
    <row r="4" ht="15" customHeight="1">
      <c r="A4" t="s" s="181">
        <v>268</v>
      </c>
      <c r="B4" s="93"/>
      <c r="C4" s="93"/>
      <c r="D4" s="93"/>
      <c r="E4" s="93"/>
      <c r="F4" s="93"/>
      <c r="G4" s="93"/>
      <c r="H4" s="94"/>
      <c r="I4" s="94"/>
    </row>
    <row r="5" ht="15" customHeight="1">
      <c r="A5" s="261"/>
      <c r="B5" s="148"/>
      <c r="C5" s="148"/>
      <c r="D5" s="148"/>
      <c r="E5" s="148"/>
      <c r="F5" s="148"/>
      <c r="G5" s="148"/>
      <c r="H5" s="94"/>
      <c r="I5" s="94"/>
    </row>
    <row r="6" ht="15.6" customHeight="1">
      <c r="A6" s="262"/>
      <c r="B6" t="s" s="247">
        <v>420</v>
      </c>
      <c r="C6" s="248"/>
      <c r="D6" s="248"/>
      <c r="E6" s="248"/>
      <c r="F6" s="248"/>
      <c r="G6" s="248"/>
      <c r="H6" s="35"/>
      <c r="I6" s="94"/>
    </row>
    <row r="7" ht="15.6" customHeight="1">
      <c r="A7" s="262"/>
      <c r="B7" t="s" s="186">
        <v>70</v>
      </c>
      <c r="C7" t="s" s="186">
        <v>270</v>
      </c>
      <c r="D7" t="s" s="186">
        <v>271</v>
      </c>
      <c r="E7" t="s" s="186">
        <v>70</v>
      </c>
      <c r="F7" t="s" s="186">
        <v>272</v>
      </c>
      <c r="G7" t="s" s="186">
        <v>273</v>
      </c>
      <c r="H7" s="35"/>
      <c r="I7" s="94"/>
    </row>
    <row r="8" ht="15" customHeight="1">
      <c r="A8" s="262"/>
      <c r="B8" s="170"/>
      <c r="C8" s="170"/>
      <c r="D8" s="170"/>
      <c r="E8" s="170"/>
      <c r="F8" t="s" s="188">
        <v>194</v>
      </c>
      <c r="G8" s="225"/>
      <c r="H8" s="35"/>
      <c r="I8" s="94"/>
    </row>
    <row r="9" ht="17" customHeight="1">
      <c r="A9" s="262"/>
      <c r="B9" t="s" s="187">
        <v>129</v>
      </c>
      <c r="C9" t="s" s="187">
        <v>421</v>
      </c>
      <c r="D9" s="192"/>
      <c r="E9" s="192"/>
      <c r="F9" s="193"/>
      <c r="G9" s="73"/>
      <c r="H9" s="35"/>
      <c r="I9" s="94"/>
    </row>
    <row r="10" ht="17" customHeight="1">
      <c r="A10" s="262"/>
      <c r="B10" s="194"/>
      <c r="C10" s="194"/>
      <c r="D10" t="s" s="187">
        <v>422</v>
      </c>
      <c r="E10" t="s" s="187">
        <v>423</v>
      </c>
      <c r="F10" s="193"/>
      <c r="G10" s="73"/>
      <c r="H10" s="35"/>
      <c r="I10" s="94"/>
    </row>
    <row r="11" ht="17" customHeight="1">
      <c r="A11" s="262"/>
      <c r="B11" t="s" s="213">
        <v>424</v>
      </c>
      <c r="C11" s="263"/>
      <c r="D11" s="263"/>
      <c r="E11" s="264"/>
      <c r="F11" s="193"/>
      <c r="G11" s="73"/>
      <c r="H11" s="35"/>
      <c r="I11" s="94"/>
    </row>
    <row r="12" ht="15.6" customHeight="1">
      <c r="A12" s="261"/>
      <c r="B12" s="265"/>
      <c r="C12" s="263"/>
      <c r="D12" s="263"/>
      <c r="E12" s="263"/>
      <c r="F12" s="255"/>
      <c r="G12" s="256"/>
      <c r="H12" s="94"/>
      <c r="I12" s="94"/>
    </row>
    <row r="13" ht="15.6" customHeight="1">
      <c r="A13" s="262"/>
      <c r="B13" t="s" s="247">
        <v>425</v>
      </c>
      <c r="C13" s="248"/>
      <c r="D13" s="248"/>
      <c r="E13" s="248"/>
      <c r="F13" s="248"/>
      <c r="G13" s="248"/>
      <c r="H13" s="35"/>
      <c r="I13" s="94"/>
    </row>
    <row r="14" ht="15.6" customHeight="1">
      <c r="A14" s="262"/>
      <c r="B14" t="s" s="186">
        <v>70</v>
      </c>
      <c r="C14" t="s" s="186">
        <v>270</v>
      </c>
      <c r="D14" t="s" s="186">
        <v>271</v>
      </c>
      <c r="E14" t="s" s="186">
        <v>70</v>
      </c>
      <c r="F14" t="s" s="186">
        <v>272</v>
      </c>
      <c r="G14" t="s" s="186">
        <v>273</v>
      </c>
      <c r="H14" s="35"/>
      <c r="I14" s="94"/>
    </row>
    <row r="15" ht="15.6" customHeight="1">
      <c r="A15" s="262"/>
      <c r="B15" t="s" s="187">
        <v>426</v>
      </c>
      <c r="C15" s="170"/>
      <c r="D15" s="170"/>
      <c r="E15" s="170"/>
      <c r="F15" t="s" s="188">
        <v>194</v>
      </c>
      <c r="G15" s="225"/>
      <c r="H15" s="35"/>
      <c r="I15" s="94"/>
    </row>
    <row r="16" ht="17" customHeight="1">
      <c r="A16" s="262"/>
      <c r="B16" t="s" s="187">
        <v>129</v>
      </c>
      <c r="C16" t="s" s="187">
        <v>421</v>
      </c>
      <c r="D16" s="192"/>
      <c r="E16" s="192"/>
      <c r="F16" s="193"/>
      <c r="G16" s="73"/>
      <c r="H16" s="35"/>
      <c r="I16" s="94"/>
    </row>
    <row r="17" ht="15" customHeight="1">
      <c r="A17" s="262"/>
      <c r="B17" s="194"/>
      <c r="C17" s="194"/>
      <c r="D17" t="s" s="187">
        <v>422</v>
      </c>
      <c r="E17" t="s" s="187">
        <v>423</v>
      </c>
      <c r="F17" s="193"/>
      <c r="G17" s="73"/>
      <c r="H17" s="35"/>
      <c r="I17" s="94"/>
    </row>
    <row r="18" ht="15" customHeight="1">
      <c r="A18" s="262"/>
      <c r="B18" t="s" s="213">
        <v>427</v>
      </c>
      <c r="C18" s="263"/>
      <c r="D18" s="266"/>
      <c r="E18" s="264"/>
      <c r="F18" s="193"/>
      <c r="G18" s="73"/>
      <c r="H18" s="35"/>
      <c r="I18" s="94"/>
    </row>
    <row r="19" ht="15" customHeight="1">
      <c r="A19" s="261"/>
      <c r="B19" s="84"/>
      <c r="C19" s="84"/>
      <c r="D19" s="84"/>
      <c r="E19" s="84"/>
      <c r="F19" s="84"/>
      <c r="G19" s="84"/>
      <c r="H19" s="94"/>
      <c r="I19" s="94"/>
    </row>
    <row r="20" ht="15.6" customHeight="1">
      <c r="A20" s="262"/>
      <c r="B20" t="s" s="247">
        <v>428</v>
      </c>
      <c r="C20" s="248"/>
      <c r="D20" s="248"/>
      <c r="E20" s="248"/>
      <c r="F20" s="248"/>
      <c r="G20" s="248"/>
      <c r="H20" s="35"/>
      <c r="I20" s="94"/>
    </row>
    <row r="21" ht="15.6" customHeight="1">
      <c r="A21" s="262"/>
      <c r="B21" t="s" s="186">
        <v>70</v>
      </c>
      <c r="C21" t="s" s="186">
        <v>270</v>
      </c>
      <c r="D21" t="s" s="186">
        <v>271</v>
      </c>
      <c r="E21" t="s" s="186">
        <v>70</v>
      </c>
      <c r="F21" t="s" s="186">
        <v>272</v>
      </c>
      <c r="G21" t="s" s="186">
        <v>273</v>
      </c>
      <c r="H21" s="35"/>
      <c r="I21" s="94"/>
    </row>
    <row r="22" ht="17" customHeight="1">
      <c r="A22" s="262"/>
      <c r="B22" t="s" s="187">
        <v>429</v>
      </c>
      <c r="C22" s="170"/>
      <c r="D22" s="170"/>
      <c r="E22" s="170"/>
      <c r="F22" t="s" s="188">
        <v>194</v>
      </c>
      <c r="G22" s="225"/>
      <c r="H22" s="35"/>
      <c r="I22" s="94"/>
    </row>
    <row r="23" ht="17" customHeight="1">
      <c r="A23" s="262"/>
      <c r="B23" t="s" s="187">
        <v>129</v>
      </c>
      <c r="C23" t="s" s="187">
        <v>421</v>
      </c>
      <c r="D23" s="192"/>
      <c r="E23" s="192"/>
      <c r="F23" s="193"/>
      <c r="G23" s="73"/>
      <c r="H23" s="35"/>
      <c r="I23" s="94"/>
    </row>
    <row r="24" ht="17" customHeight="1">
      <c r="A24" s="262"/>
      <c r="B24" s="194"/>
      <c r="C24" s="194"/>
      <c r="D24" t="s" s="187">
        <v>422</v>
      </c>
      <c r="E24" t="s" s="187">
        <v>423</v>
      </c>
      <c r="F24" s="193"/>
      <c r="G24" s="73"/>
      <c r="H24" s="35"/>
      <c r="I24" s="94"/>
    </row>
    <row r="25" ht="17" customHeight="1">
      <c r="A25" s="262"/>
      <c r="B25" t="s" s="213">
        <v>430</v>
      </c>
      <c r="C25" s="263"/>
      <c r="D25" s="263"/>
      <c r="E25" s="264"/>
      <c r="F25" s="193"/>
      <c r="G25" s="73"/>
      <c r="H25" s="35"/>
      <c r="I25" s="94"/>
    </row>
    <row r="26" ht="15.6" customHeight="1">
      <c r="A26" s="261"/>
      <c r="B26" s="267"/>
      <c r="C26" s="268"/>
      <c r="D26" s="268"/>
      <c r="E26" s="268"/>
      <c r="F26" s="258"/>
      <c r="G26" s="259"/>
      <c r="H26" s="94"/>
      <c r="I26" s="94"/>
    </row>
    <row r="27" ht="15.6" customHeight="1">
      <c r="A27" s="94"/>
      <c r="B27" s="269"/>
      <c r="C27" s="270"/>
      <c r="D27" s="270"/>
      <c r="E27" s="270"/>
      <c r="F27" s="271"/>
      <c r="G27" s="272"/>
      <c r="H27" s="94"/>
      <c r="I27" s="94"/>
    </row>
    <row r="28" ht="15.6" customHeight="1">
      <c r="A28" s="149"/>
      <c r="B28" t="s" s="247">
        <v>431</v>
      </c>
      <c r="C28" s="248"/>
      <c r="D28" s="248"/>
      <c r="E28" s="248"/>
      <c r="F28" s="248"/>
      <c r="G28" s="248"/>
      <c r="H28" s="35"/>
      <c r="I28" s="94"/>
    </row>
    <row r="29" ht="15.6" customHeight="1">
      <c r="A29" s="149"/>
      <c r="B29" t="s" s="186">
        <v>70</v>
      </c>
      <c r="C29" t="s" s="186">
        <v>270</v>
      </c>
      <c r="D29" t="s" s="186">
        <v>271</v>
      </c>
      <c r="E29" t="s" s="186">
        <v>70</v>
      </c>
      <c r="F29" t="s" s="186">
        <v>272</v>
      </c>
      <c r="G29" t="s" s="186">
        <v>273</v>
      </c>
      <c r="H29" s="35"/>
      <c r="I29" s="94"/>
    </row>
    <row r="30" ht="17" customHeight="1">
      <c r="A30" s="149"/>
      <c r="B30" t="s" s="187">
        <v>432</v>
      </c>
      <c r="C30" s="170"/>
      <c r="D30" s="170"/>
      <c r="E30" s="170"/>
      <c r="F30" t="s" s="188">
        <v>194</v>
      </c>
      <c r="G30" s="225"/>
      <c r="H30" s="35"/>
      <c r="I30" s="94"/>
    </row>
    <row r="31" ht="17" customHeight="1">
      <c r="A31" s="149"/>
      <c r="B31" t="s" s="187">
        <v>129</v>
      </c>
      <c r="C31" t="s" s="187">
        <v>421</v>
      </c>
      <c r="D31" s="192"/>
      <c r="E31" s="192"/>
      <c r="F31" s="193"/>
      <c r="G31" s="73"/>
      <c r="H31" s="35"/>
      <c r="I31" s="94"/>
    </row>
    <row r="32" ht="17" customHeight="1">
      <c r="A32" s="149"/>
      <c r="B32" s="194"/>
      <c r="C32" s="194"/>
      <c r="D32" t="s" s="187">
        <v>422</v>
      </c>
      <c r="E32" t="s" s="187">
        <v>423</v>
      </c>
      <c r="F32" s="193"/>
      <c r="G32" s="73"/>
      <c r="H32" s="35"/>
      <c r="I32" s="94"/>
    </row>
    <row r="33" ht="17" customHeight="1">
      <c r="A33" s="149"/>
      <c r="B33" t="s" s="213">
        <v>433</v>
      </c>
      <c r="C33" s="263"/>
      <c r="D33" s="263"/>
      <c r="E33" s="264"/>
      <c r="F33" s="193"/>
      <c r="G33" s="73"/>
      <c r="H33" s="35"/>
      <c r="I33" s="94"/>
    </row>
    <row r="34" ht="15" customHeight="1">
      <c r="A34" s="94"/>
      <c r="B34" s="84"/>
      <c r="C34" s="84"/>
      <c r="D34" s="84"/>
      <c r="E34" s="84"/>
      <c r="F34" s="84"/>
      <c r="G34" s="84"/>
      <c r="H34" s="94"/>
      <c r="I34" s="94"/>
    </row>
    <row r="35" ht="15.6" customHeight="1">
      <c r="A35" s="234"/>
      <c r="B35" t="s" s="253">
        <v>434</v>
      </c>
      <c r="C35" s="248"/>
      <c r="D35" s="248"/>
      <c r="E35" s="248"/>
      <c r="F35" s="248"/>
      <c r="G35" s="248"/>
      <c r="H35" s="235"/>
      <c r="I35" s="236"/>
    </row>
    <row r="36" ht="15.6" customHeight="1">
      <c r="A36" s="149"/>
      <c r="B36" t="s" s="186">
        <v>70</v>
      </c>
      <c r="C36" t="s" s="186">
        <v>270</v>
      </c>
      <c r="D36" t="s" s="186">
        <v>271</v>
      </c>
      <c r="E36" t="s" s="186">
        <v>70</v>
      </c>
      <c r="F36" t="s" s="186">
        <v>272</v>
      </c>
      <c r="G36" t="s" s="186">
        <v>273</v>
      </c>
      <c r="H36" s="35"/>
      <c r="I36" s="94"/>
    </row>
    <row r="37" ht="17" customHeight="1">
      <c r="A37" s="149"/>
      <c r="B37" t="s" s="187">
        <v>435</v>
      </c>
      <c r="C37" s="170"/>
      <c r="D37" s="170"/>
      <c r="E37" s="170"/>
      <c r="F37" t="s" s="188">
        <v>194</v>
      </c>
      <c r="G37" s="225"/>
      <c r="H37" s="35"/>
      <c r="I37" s="94"/>
    </row>
    <row r="38" ht="17" customHeight="1">
      <c r="A38" s="149"/>
      <c r="B38" t="s" s="187">
        <v>436</v>
      </c>
      <c r="C38" t="s" s="187">
        <v>421</v>
      </c>
      <c r="D38" s="192"/>
      <c r="E38" s="192"/>
      <c r="F38" s="193"/>
      <c r="G38" s="73"/>
      <c r="H38" s="35"/>
      <c r="I38" s="94"/>
    </row>
    <row r="39" ht="17" customHeight="1">
      <c r="A39" s="149"/>
      <c r="B39" s="194"/>
      <c r="C39" s="194"/>
      <c r="D39" t="s" s="187">
        <v>422</v>
      </c>
      <c r="E39" t="s" s="187">
        <v>423</v>
      </c>
      <c r="F39" s="193"/>
      <c r="G39" s="73"/>
      <c r="H39" s="35"/>
      <c r="I39" s="94"/>
    </row>
    <row r="40" ht="17.25" customHeight="1">
      <c r="A40" s="149"/>
      <c r="B40" s="273"/>
      <c r="C40" s="263"/>
      <c r="D40" s="263"/>
      <c r="E40" s="264"/>
      <c r="F40" s="193"/>
      <c r="G40" s="73"/>
      <c r="H40" s="35"/>
      <c r="I40" s="94"/>
    </row>
    <row r="41" ht="15" customHeight="1">
      <c r="A41" s="94"/>
      <c r="B41" s="93"/>
      <c r="C41" s="93"/>
      <c r="D41" s="93"/>
      <c r="E41" s="93"/>
      <c r="F41" s="93"/>
      <c r="G41" s="93"/>
      <c r="H41" s="94"/>
      <c r="I41" s="94"/>
    </row>
    <row r="42" ht="15" customHeight="1">
      <c r="A42" s="236"/>
      <c r="B42" s="274"/>
      <c r="C42" s="274"/>
      <c r="D42" s="274"/>
      <c r="E42" s="274"/>
      <c r="F42" s="274"/>
      <c r="G42" s="274"/>
      <c r="H42" s="236"/>
      <c r="I42" s="236"/>
    </row>
    <row r="43" ht="15.6" customHeight="1">
      <c r="A43" s="149"/>
      <c r="B43" t="s" s="247">
        <v>437</v>
      </c>
      <c r="C43" s="248"/>
      <c r="D43" s="248"/>
      <c r="E43" s="248"/>
      <c r="F43" s="248"/>
      <c r="G43" s="248"/>
      <c r="H43" s="35"/>
      <c r="I43" s="94"/>
    </row>
    <row r="44" ht="15" customHeight="1">
      <c r="A44" s="149"/>
      <c r="B44" t="s" s="186">
        <v>70</v>
      </c>
      <c r="C44" t="s" s="186">
        <v>270</v>
      </c>
      <c r="D44" t="s" s="186">
        <v>271</v>
      </c>
      <c r="E44" t="s" s="186">
        <v>59</v>
      </c>
      <c r="F44" t="s" s="186">
        <v>272</v>
      </c>
      <c r="G44" t="s" s="186">
        <v>273</v>
      </c>
      <c r="H44" s="35"/>
      <c r="I44" s="94"/>
    </row>
    <row r="45" ht="17" customHeight="1">
      <c r="A45" s="149"/>
      <c r="B45" t="s" s="187">
        <v>438</v>
      </c>
      <c r="C45" s="170"/>
      <c r="D45" s="170"/>
      <c r="E45" s="170"/>
      <c r="F45" t="s" s="188">
        <v>45</v>
      </c>
      <c r="G45" t="s" s="221">
        <v>439</v>
      </c>
      <c r="H45" s="35"/>
      <c r="I45" s="94"/>
    </row>
    <row r="46" ht="17" customHeight="1">
      <c r="A46" s="149"/>
      <c r="B46" t="s" s="187">
        <v>129</v>
      </c>
      <c r="C46" t="s" s="187">
        <v>440</v>
      </c>
      <c r="D46" s="192"/>
      <c r="E46" s="192"/>
      <c r="F46" s="193"/>
      <c r="G46" s="73"/>
      <c r="H46" s="35"/>
      <c r="I46" s="94"/>
    </row>
    <row r="47" ht="17" customHeight="1">
      <c r="A47" s="149"/>
      <c r="B47" s="194"/>
      <c r="C47" s="194"/>
      <c r="D47" t="s" s="187">
        <v>316</v>
      </c>
      <c r="E47" t="s" s="187">
        <v>423</v>
      </c>
      <c r="F47" s="193"/>
      <c r="G47" s="73"/>
      <c r="H47" s="35"/>
      <c r="I47" s="94"/>
    </row>
    <row r="48" ht="15" customHeight="1">
      <c r="A48" s="149"/>
      <c r="B48" s="273"/>
      <c r="C48" s="263"/>
      <c r="D48" s="263"/>
      <c r="E48" s="264"/>
      <c r="F48" s="193"/>
      <c r="G48" s="73"/>
      <c r="H48" s="35"/>
      <c r="I48" s="94"/>
    </row>
    <row r="49" ht="15" customHeight="1">
      <c r="A49" s="236"/>
      <c r="B49" s="53"/>
      <c r="C49" s="53"/>
      <c r="D49" s="53"/>
      <c r="E49" s="53"/>
      <c r="F49" s="53"/>
      <c r="G49" s="53"/>
      <c r="H49" s="236"/>
      <c r="I49" s="236"/>
    </row>
    <row r="50" ht="15.6" customHeight="1">
      <c r="A50" s="149"/>
      <c r="B50" t="s" s="247">
        <v>441</v>
      </c>
      <c r="C50" s="248"/>
      <c r="D50" s="248"/>
      <c r="E50" s="248"/>
      <c r="F50" s="248"/>
      <c r="G50" s="248"/>
      <c r="H50" s="35"/>
      <c r="I50" s="94"/>
    </row>
    <row r="51" ht="15.6" customHeight="1">
      <c r="A51" s="149"/>
      <c r="B51" t="s" s="186">
        <v>70</v>
      </c>
      <c r="C51" t="s" s="186">
        <v>270</v>
      </c>
      <c r="D51" t="s" s="186">
        <v>271</v>
      </c>
      <c r="E51" t="s" s="186">
        <v>59</v>
      </c>
      <c r="F51" t="s" s="186">
        <v>272</v>
      </c>
      <c r="G51" t="s" s="186">
        <v>273</v>
      </c>
      <c r="H51" s="35"/>
      <c r="I51" s="94"/>
    </row>
    <row r="52" ht="17" customHeight="1">
      <c r="A52" s="149"/>
      <c r="B52" t="s" s="187">
        <v>438</v>
      </c>
      <c r="C52" s="170"/>
      <c r="D52" s="170"/>
      <c r="E52" s="170"/>
      <c r="F52" t="s" s="188">
        <v>45</v>
      </c>
      <c r="G52" t="s" s="221">
        <v>442</v>
      </c>
      <c r="H52" s="35"/>
      <c r="I52" s="94"/>
    </row>
    <row r="53" ht="17" customHeight="1">
      <c r="A53" s="149"/>
      <c r="B53" t="s" s="187">
        <v>129</v>
      </c>
      <c r="C53" t="s" s="187">
        <v>440</v>
      </c>
      <c r="D53" s="192"/>
      <c r="E53" s="192"/>
      <c r="F53" s="193"/>
      <c r="G53" s="73"/>
      <c r="H53" s="35"/>
      <c r="I53" s="94"/>
    </row>
    <row r="54" ht="17" customHeight="1">
      <c r="A54" s="149"/>
      <c r="B54" s="194"/>
      <c r="C54" s="194"/>
      <c r="D54" t="s" s="187">
        <v>316</v>
      </c>
      <c r="E54" t="s" s="187">
        <v>423</v>
      </c>
      <c r="F54" s="193"/>
      <c r="G54" s="73"/>
      <c r="H54" s="35"/>
      <c r="I54" s="94"/>
    </row>
    <row r="55" ht="15" customHeight="1">
      <c r="A55" s="149"/>
      <c r="B55" s="273"/>
      <c r="C55" s="263"/>
      <c r="D55" s="263"/>
      <c r="E55" s="264"/>
      <c r="F55" s="193"/>
      <c r="G55" s="73"/>
      <c r="H55" s="35"/>
      <c r="I55" s="94"/>
    </row>
    <row r="56" ht="15" customHeight="1">
      <c r="A56" s="94"/>
      <c r="B56" s="84"/>
      <c r="C56" s="84"/>
      <c r="D56" s="84"/>
      <c r="E56" s="84"/>
      <c r="F56" s="84"/>
      <c r="G56" s="84"/>
      <c r="H56" s="94"/>
      <c r="I56" s="94"/>
    </row>
    <row r="57" ht="15.6" customHeight="1">
      <c r="A57" s="149"/>
      <c r="B57" t="s" s="247">
        <v>443</v>
      </c>
      <c r="C57" s="248"/>
      <c r="D57" s="248"/>
      <c r="E57" s="248"/>
      <c r="F57" s="248"/>
      <c r="G57" s="248"/>
      <c r="H57" s="35"/>
      <c r="I57" s="94"/>
    </row>
    <row r="58" ht="15.6" customHeight="1">
      <c r="A58" s="149"/>
      <c r="B58" t="s" s="186">
        <v>70</v>
      </c>
      <c r="C58" t="s" s="186">
        <v>270</v>
      </c>
      <c r="D58" t="s" s="186">
        <v>271</v>
      </c>
      <c r="E58" t="s" s="186">
        <v>59</v>
      </c>
      <c r="F58" t="s" s="186">
        <v>272</v>
      </c>
      <c r="G58" t="s" s="186">
        <v>273</v>
      </c>
      <c r="H58" s="35"/>
      <c r="I58" s="94"/>
    </row>
    <row r="59" ht="17" customHeight="1">
      <c r="A59" s="149"/>
      <c r="B59" t="s" s="187">
        <v>438</v>
      </c>
      <c r="C59" s="170"/>
      <c r="D59" s="170"/>
      <c r="E59" s="170"/>
      <c r="F59" t="s" s="188">
        <v>45</v>
      </c>
      <c r="G59" t="s" s="221">
        <v>444</v>
      </c>
      <c r="H59" s="35"/>
      <c r="I59" s="94"/>
    </row>
    <row r="60" ht="17" customHeight="1">
      <c r="A60" s="149"/>
      <c r="B60" t="s" s="187">
        <v>129</v>
      </c>
      <c r="C60" t="s" s="187">
        <v>440</v>
      </c>
      <c r="D60" s="192"/>
      <c r="E60" s="192"/>
      <c r="F60" s="193"/>
      <c r="G60" s="73"/>
      <c r="H60" s="35"/>
      <c r="I60" s="94"/>
    </row>
    <row r="61" ht="17" customHeight="1">
      <c r="A61" s="149"/>
      <c r="B61" s="194"/>
      <c r="C61" s="194"/>
      <c r="D61" t="s" s="187">
        <v>316</v>
      </c>
      <c r="E61" t="s" s="187">
        <v>423</v>
      </c>
      <c r="F61" s="193"/>
      <c r="G61" s="73"/>
      <c r="H61" s="35"/>
      <c r="I61" s="94"/>
    </row>
    <row r="62" ht="15" customHeight="1">
      <c r="A62" s="149"/>
      <c r="B62" s="273"/>
      <c r="C62" s="263"/>
      <c r="D62" s="263"/>
      <c r="E62" s="264"/>
      <c r="F62" s="193"/>
      <c r="G62" s="73"/>
      <c r="H62" s="35"/>
      <c r="I62" s="94"/>
    </row>
    <row r="63" ht="15" customHeight="1">
      <c r="A63" s="94"/>
      <c r="B63" s="84"/>
      <c r="C63" s="84"/>
      <c r="D63" s="84"/>
      <c r="E63" s="84"/>
      <c r="F63" s="84"/>
      <c r="G63" s="84"/>
      <c r="H63" s="94"/>
      <c r="I63" s="94"/>
    </row>
    <row r="64" ht="15.6" customHeight="1">
      <c r="A64" s="149"/>
      <c r="B64" t="s" s="247">
        <v>445</v>
      </c>
      <c r="C64" s="248"/>
      <c r="D64" s="248"/>
      <c r="E64" s="248"/>
      <c r="F64" s="248"/>
      <c r="G64" s="248"/>
      <c r="H64" s="35"/>
      <c r="I64" s="94"/>
    </row>
    <row r="65" ht="15.6" customHeight="1">
      <c r="A65" s="149"/>
      <c r="B65" t="s" s="186">
        <v>70</v>
      </c>
      <c r="C65" t="s" s="186">
        <v>270</v>
      </c>
      <c r="D65" t="s" s="186">
        <v>271</v>
      </c>
      <c r="E65" t="s" s="186">
        <v>59</v>
      </c>
      <c r="F65" t="s" s="186">
        <v>272</v>
      </c>
      <c r="G65" t="s" s="186">
        <v>273</v>
      </c>
      <c r="H65" s="35"/>
      <c r="I65" s="94"/>
    </row>
    <row r="66" ht="17" customHeight="1">
      <c r="A66" s="149"/>
      <c r="B66" t="s" s="187">
        <v>438</v>
      </c>
      <c r="C66" s="170"/>
      <c r="D66" s="170"/>
      <c r="E66" s="170"/>
      <c r="F66" t="s" s="188">
        <v>194</v>
      </c>
      <c r="G66" s="225"/>
      <c r="H66" s="35"/>
      <c r="I66" s="94"/>
    </row>
    <row r="67" ht="17" customHeight="1">
      <c r="A67" s="149"/>
      <c r="B67" t="s" s="187">
        <v>129</v>
      </c>
      <c r="C67" t="s" s="187">
        <v>440</v>
      </c>
      <c r="D67" s="192"/>
      <c r="E67" s="192"/>
      <c r="F67" s="193"/>
      <c r="G67" s="73"/>
      <c r="H67" s="35"/>
      <c r="I67" s="94"/>
    </row>
    <row r="68" ht="17" customHeight="1">
      <c r="A68" s="149"/>
      <c r="B68" s="194"/>
      <c r="C68" s="194"/>
      <c r="D68" t="s" s="187">
        <v>316</v>
      </c>
      <c r="E68" t="s" s="187">
        <v>423</v>
      </c>
      <c r="F68" s="193"/>
      <c r="G68" s="73"/>
      <c r="H68" s="35"/>
      <c r="I68" s="94"/>
    </row>
    <row r="69" ht="15" customHeight="1">
      <c r="A69" s="149"/>
      <c r="B69" s="273"/>
      <c r="C69" s="263"/>
      <c r="D69" s="263"/>
      <c r="E69" s="264"/>
      <c r="F69" s="193"/>
      <c r="G69" s="73"/>
      <c r="H69" s="35"/>
      <c r="I69" s="94"/>
    </row>
    <row r="70" ht="15" customHeight="1">
      <c r="A70" s="94"/>
      <c r="B70" s="84"/>
      <c r="C70" s="84"/>
      <c r="D70" s="84"/>
      <c r="E70" s="84"/>
      <c r="F70" s="84"/>
      <c r="G70" s="84"/>
      <c r="H70" s="94"/>
      <c r="I70" s="94"/>
    </row>
    <row r="71" ht="15.6" customHeight="1">
      <c r="A71" s="149"/>
      <c r="B71" t="s" s="247">
        <v>446</v>
      </c>
      <c r="C71" s="248"/>
      <c r="D71" s="248"/>
      <c r="E71" s="248"/>
      <c r="F71" s="248"/>
      <c r="G71" s="248"/>
      <c r="H71" s="35"/>
      <c r="I71" s="94"/>
    </row>
    <row r="72" ht="15.6" customHeight="1">
      <c r="A72" s="149"/>
      <c r="B72" t="s" s="186">
        <v>70</v>
      </c>
      <c r="C72" t="s" s="186">
        <v>270</v>
      </c>
      <c r="D72" t="s" s="186">
        <v>271</v>
      </c>
      <c r="E72" t="s" s="186">
        <v>59</v>
      </c>
      <c r="F72" t="s" s="186">
        <v>272</v>
      </c>
      <c r="G72" t="s" s="186">
        <v>273</v>
      </c>
      <c r="H72" s="35"/>
      <c r="I72" s="94"/>
    </row>
    <row r="73" ht="17" customHeight="1">
      <c r="A73" s="149"/>
      <c r="B73" t="s" s="187">
        <v>438</v>
      </c>
      <c r="C73" s="170"/>
      <c r="D73" s="170"/>
      <c r="E73" s="170"/>
      <c r="F73" t="s" s="188">
        <v>194</v>
      </c>
      <c r="G73" s="225"/>
      <c r="H73" s="35"/>
      <c r="I73" s="94"/>
    </row>
    <row r="74" ht="17" customHeight="1">
      <c r="A74" s="149"/>
      <c r="B74" t="s" s="187">
        <v>129</v>
      </c>
      <c r="C74" t="s" s="187">
        <v>440</v>
      </c>
      <c r="D74" s="192"/>
      <c r="E74" s="192"/>
      <c r="F74" s="193"/>
      <c r="G74" s="73"/>
      <c r="H74" s="35"/>
      <c r="I74" s="94"/>
    </row>
    <row r="75" ht="17" customHeight="1">
      <c r="A75" s="149"/>
      <c r="B75" s="194"/>
      <c r="C75" s="194"/>
      <c r="D75" t="s" s="187">
        <v>316</v>
      </c>
      <c r="E75" t="s" s="187">
        <v>423</v>
      </c>
      <c r="F75" s="193"/>
      <c r="G75" s="73"/>
      <c r="H75" s="35"/>
      <c r="I75" s="94"/>
    </row>
    <row r="76" ht="15" customHeight="1">
      <c r="A76" s="149"/>
      <c r="B76" s="273"/>
      <c r="C76" s="263"/>
      <c r="D76" s="263"/>
      <c r="E76" s="264"/>
      <c r="F76" s="193"/>
      <c r="G76" s="73"/>
      <c r="H76" s="35"/>
      <c r="I76" s="94"/>
    </row>
    <row r="77" ht="15" customHeight="1">
      <c r="A77" s="94"/>
      <c r="B77" s="84"/>
      <c r="C77" s="84"/>
      <c r="D77" s="84"/>
      <c r="E77" s="84"/>
      <c r="F77" s="84"/>
      <c r="G77" s="84"/>
      <c r="H77" s="94"/>
      <c r="I77" s="94"/>
    </row>
    <row r="78" ht="15.6" customHeight="1">
      <c r="A78" s="149"/>
      <c r="B78" t="s" s="247">
        <v>447</v>
      </c>
      <c r="C78" s="248"/>
      <c r="D78" s="248"/>
      <c r="E78" s="248"/>
      <c r="F78" s="248"/>
      <c r="G78" s="248"/>
      <c r="H78" s="35"/>
      <c r="I78" s="94"/>
    </row>
    <row r="79" ht="15.6" customHeight="1">
      <c r="A79" s="149"/>
      <c r="B79" t="s" s="186">
        <v>70</v>
      </c>
      <c r="C79" t="s" s="186">
        <v>270</v>
      </c>
      <c r="D79" t="s" s="186">
        <v>271</v>
      </c>
      <c r="E79" t="s" s="186">
        <v>59</v>
      </c>
      <c r="F79" t="s" s="186">
        <v>272</v>
      </c>
      <c r="G79" t="s" s="186">
        <v>273</v>
      </c>
      <c r="H79" s="35"/>
      <c r="I79" s="94"/>
    </row>
    <row r="80" ht="17" customHeight="1">
      <c r="A80" s="149"/>
      <c r="B80" t="s" s="187">
        <v>438</v>
      </c>
      <c r="C80" s="170"/>
      <c r="D80" s="170"/>
      <c r="E80" s="170"/>
      <c r="F80" t="s" s="188">
        <v>194</v>
      </c>
      <c r="G80" s="225"/>
      <c r="H80" s="35"/>
      <c r="I80" s="94"/>
    </row>
    <row r="81" ht="16.2" customHeight="1">
      <c r="A81" s="149"/>
      <c r="B81" t="s" s="187">
        <v>129</v>
      </c>
      <c r="C81" t="s" s="187">
        <v>440</v>
      </c>
      <c r="D81" s="192"/>
      <c r="E81" s="192"/>
      <c r="F81" s="193"/>
      <c r="G81" s="73"/>
      <c r="H81" s="35"/>
      <c r="I81" s="94"/>
    </row>
    <row r="82" ht="17" customHeight="1">
      <c r="A82" s="149"/>
      <c r="B82" s="194"/>
      <c r="C82" s="194"/>
      <c r="D82" t="s" s="187">
        <v>316</v>
      </c>
      <c r="E82" t="s" s="187">
        <v>423</v>
      </c>
      <c r="F82" s="193"/>
      <c r="G82" s="73"/>
      <c r="H82" s="35"/>
      <c r="I82" s="94"/>
    </row>
    <row r="83" ht="15" customHeight="1">
      <c r="A83" s="149"/>
      <c r="B83" s="273"/>
      <c r="C83" s="263"/>
      <c r="D83" s="263"/>
      <c r="E83" s="264"/>
      <c r="F83" s="193"/>
      <c r="G83" s="73"/>
      <c r="H83" s="35"/>
      <c r="I83" s="94"/>
    </row>
  </sheetData>
  <mergeCells count="56">
    <mergeCell ref="G80:G83"/>
    <mergeCell ref="B76:E76"/>
    <mergeCell ref="B78:G78"/>
    <mergeCell ref="B80:E80"/>
    <mergeCell ref="B83:E83"/>
    <mergeCell ref="F8:F11"/>
    <mergeCell ref="F15:F18"/>
    <mergeCell ref="F22:F25"/>
    <mergeCell ref="F30:F33"/>
    <mergeCell ref="F37:F40"/>
    <mergeCell ref="F45:F48"/>
    <mergeCell ref="F52:F55"/>
    <mergeCell ref="F59:F62"/>
    <mergeCell ref="F66:F69"/>
    <mergeCell ref="F73:F76"/>
    <mergeCell ref="F80:F83"/>
    <mergeCell ref="G8:G11"/>
    <mergeCell ref="B64:G64"/>
    <mergeCell ref="B66:E66"/>
    <mergeCell ref="B69:E69"/>
    <mergeCell ref="B71:G71"/>
    <mergeCell ref="B73:E73"/>
    <mergeCell ref="G66:G69"/>
    <mergeCell ref="G73:G76"/>
    <mergeCell ref="B52:E52"/>
    <mergeCell ref="B55:E55"/>
    <mergeCell ref="B57:G57"/>
    <mergeCell ref="B59:E59"/>
    <mergeCell ref="B62:E62"/>
    <mergeCell ref="G52:G55"/>
    <mergeCell ref="G59:G62"/>
    <mergeCell ref="B40:E40"/>
    <mergeCell ref="B43:G43"/>
    <mergeCell ref="B45:E45"/>
    <mergeCell ref="B48:E48"/>
    <mergeCell ref="B50:G50"/>
    <mergeCell ref="G37:G40"/>
    <mergeCell ref="G45:G48"/>
    <mergeCell ref="B30:E30"/>
    <mergeCell ref="B33:E33"/>
    <mergeCell ref="B35:G35"/>
    <mergeCell ref="H35:I35"/>
    <mergeCell ref="B37:E37"/>
    <mergeCell ref="G30:G33"/>
    <mergeCell ref="B18:E18"/>
    <mergeCell ref="B20:G20"/>
    <mergeCell ref="B22:E22"/>
    <mergeCell ref="B25:E25"/>
    <mergeCell ref="B28:G28"/>
    <mergeCell ref="G15:G18"/>
    <mergeCell ref="G22:G25"/>
    <mergeCell ref="B6:G6"/>
    <mergeCell ref="B8:E8"/>
    <mergeCell ref="B11:E11"/>
    <mergeCell ref="B13:G13"/>
    <mergeCell ref="B15:E15"/>
  </mergeCells>
  <dataValidations count="1">
    <dataValidation type="list" allowBlank="1" showInputMessage="1" showErrorMessage="1" sqref="F8:F10 F15:F17 F22:F24 F30:F32 F37:F39 F45:F47 F52:F54 F59:F61 F66:F68 F73:F75 F80:F8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4.xml><?xml version="1.0" encoding="utf-8"?>
<worksheet xmlns:r="http://schemas.openxmlformats.org/officeDocument/2006/relationships" xmlns="http://schemas.openxmlformats.org/spreadsheetml/2006/main">
  <dimension ref="A1:J23"/>
  <sheetViews>
    <sheetView workbookViewId="0" showGridLines="0" defaultGridColor="1"/>
  </sheetViews>
  <sheetFormatPr defaultColWidth="9" defaultRowHeight="16.2" customHeight="1" outlineLevelRow="0" outlineLevelCol="0"/>
  <cols>
    <col min="1" max="1" width="9" style="275" customWidth="1"/>
    <col min="2" max="2" width="20.3516" style="275" customWidth="1"/>
    <col min="3" max="3" width="19.1719" style="275" customWidth="1"/>
    <col min="4" max="4" width="20.1719" style="275" customWidth="1"/>
    <col min="5" max="5" width="42.1719" style="275" customWidth="1"/>
    <col min="6" max="10" width="9" style="275" customWidth="1"/>
    <col min="11" max="16384" width="9" style="275" customWidth="1"/>
  </cols>
  <sheetData>
    <row r="1" ht="17" customHeight="1">
      <c r="A1" s="99"/>
      <c r="B1" s="99"/>
      <c r="C1" s="99"/>
      <c r="D1" s="99"/>
      <c r="E1" s="99"/>
      <c r="F1" s="99"/>
      <c r="G1" s="99"/>
      <c r="H1" s="99"/>
      <c r="I1" s="99"/>
      <c r="J1" s="99"/>
    </row>
    <row r="2" ht="17" customHeight="1">
      <c r="A2" t="s" s="276">
        <v>449</v>
      </c>
      <c r="B2" s="99"/>
      <c r="C2" s="99"/>
      <c r="D2" s="99"/>
      <c r="E2" s="99"/>
      <c r="F2" s="99"/>
      <c r="G2" s="99"/>
      <c r="H2" s="99"/>
      <c r="I2" s="99"/>
      <c r="J2" s="99"/>
    </row>
    <row r="3" ht="12" customHeight="1">
      <c r="A3" t="s" s="116">
        <v>450</v>
      </c>
      <c r="B3" s="105"/>
      <c r="C3" s="105"/>
      <c r="D3" s="105"/>
      <c r="E3" s="105"/>
      <c r="F3" s="106"/>
      <c r="G3" s="277"/>
      <c r="H3" s="105"/>
      <c r="I3" s="105"/>
      <c r="J3" s="105"/>
    </row>
    <row r="4" ht="12" customHeight="1">
      <c r="A4" s="278"/>
      <c r="B4" s="278"/>
      <c r="C4" s="278"/>
      <c r="D4" s="278"/>
      <c r="E4" s="278"/>
      <c r="F4" s="279"/>
      <c r="G4" s="280"/>
      <c r="H4" s="119"/>
      <c r="I4" s="281"/>
      <c r="J4" s="99"/>
    </row>
    <row r="5" ht="12" customHeight="1">
      <c r="A5" s="282"/>
      <c r="B5" s="283"/>
      <c r="C5" s="283"/>
      <c r="D5" s="283"/>
      <c r="E5" s="283"/>
      <c r="F5" s="284"/>
      <c r="G5" s="285"/>
      <c r="H5" s="286"/>
      <c r="I5" s="281"/>
      <c r="J5" s="99"/>
    </row>
    <row r="6" ht="18" customHeight="1">
      <c r="A6" s="101"/>
      <c r="B6" t="s" s="287">
        <v>70</v>
      </c>
      <c r="C6" t="s" s="287">
        <v>270</v>
      </c>
      <c r="D6" t="s" s="287">
        <v>271</v>
      </c>
      <c r="E6" t="s" s="287">
        <v>70</v>
      </c>
      <c r="F6" s="104"/>
      <c r="G6" s="99"/>
      <c r="H6" s="99"/>
      <c r="I6" s="99"/>
      <c r="J6" s="99"/>
    </row>
    <row r="7" ht="18" customHeight="1">
      <c r="A7" s="101"/>
      <c r="B7" t="s" s="288">
        <v>451</v>
      </c>
      <c r="C7" s="289"/>
      <c r="D7" s="289"/>
      <c r="E7" s="290"/>
      <c r="F7" s="104"/>
      <c r="G7" s="99"/>
      <c r="H7" s="99"/>
      <c r="I7" s="99"/>
      <c r="J7" s="99"/>
    </row>
    <row r="8" ht="18" customHeight="1">
      <c r="A8" s="101"/>
      <c r="B8" s="291"/>
      <c r="C8" s="291"/>
      <c r="D8" t="s" s="292">
        <v>452</v>
      </c>
      <c r="E8" t="s" s="292">
        <v>453</v>
      </c>
      <c r="F8" s="104"/>
      <c r="G8" s="99"/>
      <c r="H8" s="99"/>
      <c r="I8" s="99"/>
      <c r="J8" s="99"/>
    </row>
    <row r="9" ht="18" customHeight="1">
      <c r="A9" s="101"/>
      <c r="B9" t="s" s="292">
        <v>300</v>
      </c>
      <c r="C9" t="s" s="292">
        <v>454</v>
      </c>
      <c r="D9" s="291"/>
      <c r="E9" s="291"/>
      <c r="F9" s="104"/>
      <c r="G9" s="99"/>
      <c r="H9" s="99"/>
      <c r="I9" s="99"/>
      <c r="J9" s="99"/>
    </row>
    <row r="10" ht="17.5" customHeight="1">
      <c r="A10" s="101"/>
      <c r="B10" t="s" s="293">
        <v>455</v>
      </c>
      <c r="C10" s="294"/>
      <c r="D10" s="294"/>
      <c r="E10" s="295"/>
      <c r="F10" s="104"/>
      <c r="G10" s="99"/>
      <c r="H10" s="99"/>
      <c r="I10" s="99"/>
      <c r="J10" s="99"/>
    </row>
    <row r="11" ht="17" customHeight="1">
      <c r="A11" s="101"/>
      <c r="B11" t="s" s="296">
        <v>456</v>
      </c>
      <c r="C11" s="297"/>
      <c r="D11" s="297"/>
      <c r="E11" s="298"/>
      <c r="F11" s="104"/>
      <c r="G11" s="99"/>
      <c r="H11" s="99"/>
      <c r="I11" s="99"/>
      <c r="J11" s="99"/>
    </row>
    <row r="12" ht="17" customHeight="1">
      <c r="A12" s="101"/>
      <c r="B12" t="s" s="296">
        <v>457</v>
      </c>
      <c r="C12" s="297"/>
      <c r="D12" s="297"/>
      <c r="E12" s="298"/>
      <c r="F12" s="104"/>
      <c r="G12" s="99"/>
      <c r="H12" s="99"/>
      <c r="I12" s="99"/>
      <c r="J12" s="99"/>
    </row>
    <row r="13" ht="17.5" customHeight="1">
      <c r="A13" s="101"/>
      <c r="B13" t="s" s="299">
        <v>458</v>
      </c>
      <c r="C13" s="300"/>
      <c r="D13" s="300"/>
      <c r="E13" s="301"/>
      <c r="F13" s="104"/>
      <c r="G13" s="99"/>
      <c r="H13" s="99"/>
      <c r="I13" s="99"/>
      <c r="J13" s="99"/>
    </row>
    <row r="14" ht="17.5" customHeight="1">
      <c r="A14" s="101"/>
      <c r="B14" t="s" s="302">
        <v>129</v>
      </c>
      <c r="C14" t="s" s="302">
        <v>459</v>
      </c>
      <c r="D14" s="303"/>
      <c r="E14" s="303"/>
      <c r="F14" s="104"/>
      <c r="G14" s="99"/>
      <c r="H14" s="99"/>
      <c r="I14" s="99"/>
      <c r="J14" s="99"/>
    </row>
    <row r="15" ht="17.5" customHeight="1">
      <c r="A15" s="101"/>
      <c r="B15" t="s" s="304">
        <v>460</v>
      </c>
      <c r="C15" s="305"/>
      <c r="D15" s="306"/>
      <c r="E15" s="306"/>
      <c r="F15" s="104"/>
      <c r="G15" s="99"/>
      <c r="H15" s="99"/>
      <c r="I15" s="99"/>
      <c r="J15" s="99"/>
    </row>
    <row r="16" ht="18" customHeight="1">
      <c r="A16" s="101"/>
      <c r="B16" s="307"/>
      <c r="C16" s="291"/>
      <c r="D16" t="s" s="292">
        <v>461</v>
      </c>
      <c r="E16" t="s" s="292">
        <v>296</v>
      </c>
      <c r="F16" s="104"/>
      <c r="G16" s="99"/>
      <c r="H16" s="99"/>
      <c r="I16" s="99"/>
      <c r="J16" s="99"/>
    </row>
    <row r="17" ht="18" customHeight="1">
      <c r="A17" s="101"/>
      <c r="B17" s="308"/>
      <c r="C17" s="289"/>
      <c r="D17" s="289"/>
      <c r="E17" s="290"/>
      <c r="F17" s="104"/>
      <c r="G17" s="99"/>
      <c r="H17" s="99"/>
      <c r="I17" s="99"/>
      <c r="J17" s="99"/>
    </row>
    <row r="18" ht="18" customHeight="1">
      <c r="A18" s="101"/>
      <c r="B18" t="s" s="288">
        <v>462</v>
      </c>
      <c r="C18" s="289"/>
      <c r="D18" s="289"/>
      <c r="E18" s="290"/>
      <c r="F18" s="104"/>
      <c r="G18" s="99"/>
      <c r="H18" s="99"/>
      <c r="I18" s="99"/>
      <c r="J18" s="99"/>
    </row>
    <row r="19" ht="18" customHeight="1">
      <c r="A19" s="101"/>
      <c r="B19" s="291"/>
      <c r="C19" s="291"/>
      <c r="D19" t="s" s="292">
        <v>452</v>
      </c>
      <c r="E19" t="s" s="292">
        <v>463</v>
      </c>
      <c r="F19" s="104"/>
      <c r="G19" s="99"/>
      <c r="H19" s="99"/>
      <c r="I19" s="99"/>
      <c r="J19" s="99"/>
    </row>
    <row r="20" ht="18" customHeight="1">
      <c r="A20" s="101"/>
      <c r="B20" t="s" s="292">
        <v>300</v>
      </c>
      <c r="C20" t="s" s="292">
        <v>454</v>
      </c>
      <c r="D20" s="291"/>
      <c r="E20" s="291"/>
      <c r="F20" s="104"/>
      <c r="G20" s="99"/>
      <c r="H20" s="99"/>
      <c r="I20" s="99"/>
      <c r="J20" s="99"/>
    </row>
    <row r="21" ht="18" customHeight="1">
      <c r="A21" s="101"/>
      <c r="B21" t="s" s="288">
        <v>464</v>
      </c>
      <c r="C21" s="289"/>
      <c r="D21" s="289"/>
      <c r="E21" s="290"/>
      <c r="F21" s="104"/>
      <c r="G21" s="99"/>
      <c r="H21" s="99"/>
      <c r="I21" s="99"/>
      <c r="J21" s="99"/>
    </row>
    <row r="22" ht="18" customHeight="1">
      <c r="A22" s="101"/>
      <c r="B22" s="291"/>
      <c r="C22" s="291"/>
      <c r="D22" t="s" s="292">
        <v>452</v>
      </c>
      <c r="E22" t="s" s="292">
        <v>465</v>
      </c>
      <c r="F22" s="104"/>
      <c r="G22" s="99"/>
      <c r="H22" s="99"/>
      <c r="I22" s="99"/>
      <c r="J22" s="99"/>
    </row>
    <row r="23" ht="18" customHeight="1">
      <c r="A23" s="101"/>
      <c r="B23" t="s" s="292">
        <v>300</v>
      </c>
      <c r="C23" t="s" s="292">
        <v>454</v>
      </c>
      <c r="D23" s="291"/>
      <c r="E23" s="291"/>
      <c r="F23" s="104"/>
      <c r="G23" s="99"/>
      <c r="H23" s="99"/>
      <c r="I23" s="99"/>
      <c r="J23" s="99"/>
    </row>
  </sheetData>
  <mergeCells count="13">
    <mergeCell ref="B13:E13"/>
    <mergeCell ref="B17:E17"/>
    <mergeCell ref="B18:E18"/>
    <mergeCell ref="B21:E21"/>
    <mergeCell ref="C14:C15"/>
    <mergeCell ref="D14:D15"/>
    <mergeCell ref="E14:E15"/>
    <mergeCell ref="H3:J3"/>
    <mergeCell ref="B7:E7"/>
    <mergeCell ref="B10:E10"/>
    <mergeCell ref="B11:E11"/>
    <mergeCell ref="B12:E12"/>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J52"/>
  <sheetViews>
    <sheetView workbookViewId="0" showGridLines="0" defaultGridColor="1"/>
  </sheetViews>
  <sheetFormatPr defaultColWidth="9" defaultRowHeight="16.2" customHeight="1" outlineLevelRow="0" outlineLevelCol="0"/>
  <cols>
    <col min="1" max="1" width="9" style="309" customWidth="1"/>
    <col min="2" max="2" width="25.3516" style="309" customWidth="1"/>
    <col min="3" max="3" width="18.1719" style="309" customWidth="1"/>
    <col min="4" max="4" width="20" style="309" customWidth="1"/>
    <col min="5" max="5" width="26.6719" style="309" customWidth="1"/>
    <col min="6" max="10" width="9" style="309" customWidth="1"/>
    <col min="11" max="16384" width="9" style="309" customWidth="1"/>
  </cols>
  <sheetData>
    <row r="1" ht="17" customHeight="1">
      <c r="A1" s="99"/>
      <c r="B1" s="99"/>
      <c r="C1" s="99"/>
      <c r="D1" s="99"/>
      <c r="E1" s="99"/>
      <c r="F1" s="99"/>
      <c r="G1" s="99"/>
      <c r="H1" s="99"/>
      <c r="I1" s="99"/>
      <c r="J1" s="99"/>
    </row>
    <row r="2" ht="17" customHeight="1">
      <c r="A2" t="s" s="276">
        <v>449</v>
      </c>
      <c r="B2" s="99"/>
      <c r="C2" s="99"/>
      <c r="D2" s="99"/>
      <c r="E2" s="99"/>
      <c r="F2" s="99"/>
      <c r="G2" s="99"/>
      <c r="H2" s="99"/>
      <c r="I2" s="99"/>
      <c r="J2" s="99"/>
    </row>
    <row r="3" ht="12" customHeight="1">
      <c r="A3" t="s" s="116">
        <v>467</v>
      </c>
      <c r="B3" s="105"/>
      <c r="C3" s="105"/>
      <c r="D3" s="105"/>
      <c r="E3" s="105"/>
      <c r="F3" s="106"/>
      <c r="G3" s="277"/>
      <c r="H3" s="105"/>
      <c r="I3" s="105"/>
      <c r="J3" s="105"/>
    </row>
    <row r="4" ht="12" customHeight="1">
      <c r="A4" s="278"/>
      <c r="B4" s="278"/>
      <c r="C4" s="278"/>
      <c r="D4" s="278"/>
      <c r="E4" s="278"/>
      <c r="F4" s="279"/>
      <c r="G4" s="280"/>
      <c r="H4" s="119"/>
      <c r="I4" s="281"/>
      <c r="J4" s="99"/>
    </row>
    <row r="5" ht="12" customHeight="1">
      <c r="A5" s="282"/>
      <c r="B5" s="283"/>
      <c r="C5" s="283"/>
      <c r="D5" s="283"/>
      <c r="E5" s="283"/>
      <c r="F5" s="284"/>
      <c r="G5" s="285"/>
      <c r="H5" s="286"/>
      <c r="I5" s="281"/>
      <c r="J5" s="99"/>
    </row>
    <row r="6" ht="18" customHeight="1">
      <c r="A6" s="101"/>
      <c r="B6" t="s" s="287">
        <v>70</v>
      </c>
      <c r="C6" t="s" s="287">
        <v>270</v>
      </c>
      <c r="D6" t="s" s="287">
        <v>271</v>
      </c>
      <c r="E6" t="s" s="287">
        <v>70</v>
      </c>
      <c r="F6" s="104"/>
      <c r="G6" s="99"/>
      <c r="H6" s="99"/>
      <c r="I6" s="99"/>
      <c r="J6" s="99"/>
    </row>
    <row r="7" ht="18" customHeight="1">
      <c r="A7" s="101"/>
      <c r="B7" t="s" s="288">
        <v>468</v>
      </c>
      <c r="C7" s="289"/>
      <c r="D7" s="289"/>
      <c r="E7" s="290"/>
      <c r="F7" s="104"/>
      <c r="G7" s="99"/>
      <c r="H7" s="99"/>
      <c r="I7" s="99"/>
      <c r="J7" s="99"/>
    </row>
    <row r="8" ht="18" customHeight="1">
      <c r="A8" s="101"/>
      <c r="B8" s="291"/>
      <c r="C8" s="291"/>
      <c r="D8" t="s" s="292">
        <v>452</v>
      </c>
      <c r="E8" t="s" s="292">
        <v>469</v>
      </c>
      <c r="F8" s="104"/>
      <c r="G8" s="99"/>
      <c r="H8" s="99"/>
      <c r="I8" s="99"/>
      <c r="J8" s="99"/>
    </row>
    <row r="9" ht="18" customHeight="1">
      <c r="A9" s="101"/>
      <c r="B9" t="s" s="292">
        <v>300</v>
      </c>
      <c r="C9" t="s" s="292">
        <v>454</v>
      </c>
      <c r="D9" s="291"/>
      <c r="E9" s="291"/>
      <c r="F9" s="104"/>
      <c r="G9" s="99"/>
      <c r="H9" s="99"/>
      <c r="I9" s="99"/>
      <c r="J9" s="99"/>
    </row>
    <row r="10" ht="18" customHeight="1">
      <c r="A10" s="101"/>
      <c r="B10" t="s" s="288">
        <v>470</v>
      </c>
      <c r="C10" s="289"/>
      <c r="D10" s="289"/>
      <c r="E10" s="290"/>
      <c r="F10" s="104"/>
      <c r="G10" s="99"/>
      <c r="H10" s="99"/>
      <c r="I10" s="99"/>
      <c r="J10" s="99"/>
    </row>
    <row r="11" ht="18" customHeight="1">
      <c r="A11" s="101"/>
      <c r="B11" s="291"/>
      <c r="C11" s="291"/>
      <c r="D11" t="s" s="292">
        <v>452</v>
      </c>
      <c r="E11" t="s" s="292">
        <v>471</v>
      </c>
      <c r="F11" s="104"/>
      <c r="G11" s="99"/>
      <c r="H11" s="99"/>
      <c r="I11" s="99"/>
      <c r="J11" s="99"/>
    </row>
    <row r="12" ht="18" customHeight="1">
      <c r="A12" s="101"/>
      <c r="B12" t="s" s="292">
        <v>300</v>
      </c>
      <c r="C12" t="s" s="292">
        <v>454</v>
      </c>
      <c r="D12" s="291"/>
      <c r="E12" s="291"/>
      <c r="F12" s="104"/>
      <c r="G12" s="99"/>
      <c r="H12" s="99"/>
      <c r="I12" s="99"/>
      <c r="J12" s="99"/>
    </row>
    <row r="13" ht="18" customHeight="1">
      <c r="A13" s="101"/>
      <c r="B13" t="s" s="288">
        <v>472</v>
      </c>
      <c r="C13" s="289"/>
      <c r="D13" s="289"/>
      <c r="E13" s="290"/>
      <c r="F13" s="104"/>
      <c r="G13" s="99"/>
      <c r="H13" s="99"/>
      <c r="I13" s="99"/>
      <c r="J13" s="99"/>
    </row>
    <row r="14" ht="18" customHeight="1">
      <c r="A14" s="101"/>
      <c r="B14" s="291"/>
      <c r="C14" s="291"/>
      <c r="D14" t="s" s="292">
        <v>452</v>
      </c>
      <c r="E14" t="s" s="292">
        <v>473</v>
      </c>
      <c r="F14" s="104"/>
      <c r="G14" s="99"/>
      <c r="H14" s="99"/>
      <c r="I14" s="99"/>
      <c r="J14" s="99"/>
    </row>
    <row r="15" ht="18" customHeight="1">
      <c r="A15" s="101"/>
      <c r="B15" t="s" s="292">
        <v>300</v>
      </c>
      <c r="C15" t="s" s="292">
        <v>454</v>
      </c>
      <c r="D15" s="291"/>
      <c r="E15" s="291"/>
      <c r="F15" s="104"/>
      <c r="G15" s="99"/>
      <c r="H15" s="99"/>
      <c r="I15" s="99"/>
      <c r="J15" s="99"/>
    </row>
    <row r="16" ht="17.5" customHeight="1">
      <c r="A16" s="101"/>
      <c r="B16" t="s" s="293">
        <v>455</v>
      </c>
      <c r="C16" s="294"/>
      <c r="D16" s="294"/>
      <c r="E16" s="295"/>
      <c r="F16" s="104"/>
      <c r="G16" s="99"/>
      <c r="H16" s="99"/>
      <c r="I16" s="99"/>
      <c r="J16" s="99"/>
    </row>
    <row r="17" ht="17" customHeight="1">
      <c r="A17" s="101"/>
      <c r="B17" t="s" s="296">
        <v>456</v>
      </c>
      <c r="C17" s="297"/>
      <c r="D17" s="297"/>
      <c r="E17" s="298"/>
      <c r="F17" s="104"/>
      <c r="G17" s="99"/>
      <c r="H17" s="99"/>
      <c r="I17" s="99"/>
      <c r="J17" s="99"/>
    </row>
    <row r="18" ht="17" customHeight="1">
      <c r="A18" s="101"/>
      <c r="B18" t="s" s="296">
        <v>457</v>
      </c>
      <c r="C18" s="297"/>
      <c r="D18" s="297"/>
      <c r="E18" s="298"/>
      <c r="F18" s="104"/>
      <c r="G18" s="99"/>
      <c r="H18" s="99"/>
      <c r="I18" s="99"/>
      <c r="J18" s="99"/>
    </row>
    <row r="19" ht="17.5" customHeight="1">
      <c r="A19" s="101"/>
      <c r="B19" t="s" s="299">
        <v>458</v>
      </c>
      <c r="C19" s="300"/>
      <c r="D19" s="300"/>
      <c r="E19" s="301"/>
      <c r="F19" s="104"/>
      <c r="G19" s="99"/>
      <c r="H19" s="99"/>
      <c r="I19" s="99"/>
      <c r="J19" s="99"/>
    </row>
    <row r="20" ht="17.5" customHeight="1">
      <c r="A20" s="101"/>
      <c r="B20" t="s" s="302">
        <v>129</v>
      </c>
      <c r="C20" t="s" s="302">
        <v>459</v>
      </c>
      <c r="D20" s="303"/>
      <c r="E20" s="303"/>
      <c r="F20" s="104"/>
      <c r="G20" s="99"/>
      <c r="H20" s="99"/>
      <c r="I20" s="99"/>
      <c r="J20" s="99"/>
    </row>
    <row r="21" ht="17.5" customHeight="1">
      <c r="A21" s="101"/>
      <c r="B21" t="s" s="304">
        <v>460</v>
      </c>
      <c r="C21" s="305"/>
      <c r="D21" s="306"/>
      <c r="E21" s="306"/>
      <c r="F21" s="104"/>
      <c r="G21" s="99"/>
      <c r="H21" s="99"/>
      <c r="I21" s="99"/>
      <c r="J21" s="99"/>
    </row>
    <row r="22" ht="18" customHeight="1">
      <c r="A22" s="101"/>
      <c r="B22" s="307"/>
      <c r="C22" s="291"/>
      <c r="D22" t="s" s="292">
        <v>461</v>
      </c>
      <c r="E22" t="s" s="292">
        <v>296</v>
      </c>
      <c r="F22" s="104"/>
      <c r="G22" s="99"/>
      <c r="H22" s="99"/>
      <c r="I22" s="99"/>
      <c r="J22" s="99"/>
    </row>
    <row r="23" ht="18" customHeight="1">
      <c r="A23" s="101"/>
      <c r="B23" t="s" s="288">
        <v>474</v>
      </c>
      <c r="C23" s="289"/>
      <c r="D23" s="289"/>
      <c r="E23" s="290"/>
      <c r="F23" s="104"/>
      <c r="G23" s="99"/>
      <c r="H23" s="99"/>
      <c r="I23" s="99"/>
      <c r="J23" s="99"/>
    </row>
    <row r="24" ht="18" customHeight="1">
      <c r="A24" s="101"/>
      <c r="B24" s="291"/>
      <c r="C24" s="291"/>
      <c r="D24" t="s" s="292">
        <v>452</v>
      </c>
      <c r="E24" t="s" s="292">
        <v>475</v>
      </c>
      <c r="F24" s="104"/>
      <c r="G24" s="99"/>
      <c r="H24" s="99"/>
      <c r="I24" s="99"/>
      <c r="J24" s="99"/>
    </row>
    <row r="25" ht="18" customHeight="1">
      <c r="A25" s="101"/>
      <c r="B25" t="s" s="292">
        <v>300</v>
      </c>
      <c r="C25" t="s" s="292">
        <v>454</v>
      </c>
      <c r="D25" s="291"/>
      <c r="E25" s="291"/>
      <c r="F25" s="104"/>
      <c r="G25" s="99"/>
      <c r="H25" s="99"/>
      <c r="I25" s="99"/>
      <c r="J25" s="99"/>
    </row>
    <row r="26" ht="18" customHeight="1">
      <c r="A26" s="101"/>
      <c r="B26" s="310"/>
      <c r="C26" s="310"/>
      <c r="D26" s="291"/>
      <c r="E26" s="291"/>
      <c r="F26" s="104"/>
      <c r="G26" s="99"/>
      <c r="H26" s="99"/>
      <c r="I26" s="99"/>
      <c r="J26" s="99"/>
    </row>
    <row r="27" ht="18" customHeight="1">
      <c r="A27" s="101"/>
      <c r="B27" t="s" s="311">
        <v>476</v>
      </c>
      <c r="C27" s="312"/>
      <c r="D27" s="312"/>
      <c r="E27" s="313"/>
      <c r="F27" s="104"/>
      <c r="G27" s="99"/>
      <c r="H27" s="99"/>
      <c r="I27" s="99"/>
      <c r="J27" s="99"/>
    </row>
    <row r="28" ht="18" customHeight="1">
      <c r="A28" s="101"/>
      <c r="B28" s="314"/>
      <c r="C28" s="314"/>
      <c r="D28" t="s" s="315">
        <v>452</v>
      </c>
      <c r="E28" t="s" s="315">
        <v>451</v>
      </c>
      <c r="F28" s="104"/>
      <c r="G28" s="99"/>
      <c r="H28" s="99"/>
      <c r="I28" s="99"/>
      <c r="J28" s="99"/>
    </row>
    <row r="29" ht="18" customHeight="1">
      <c r="A29" s="101"/>
      <c r="B29" t="s" s="315">
        <v>300</v>
      </c>
      <c r="C29" t="s" s="315">
        <v>454</v>
      </c>
      <c r="D29" s="314"/>
      <c r="E29" s="314"/>
      <c r="F29" s="104"/>
      <c r="G29" s="99"/>
      <c r="H29" s="99"/>
      <c r="I29" s="99"/>
      <c r="J29" s="99"/>
    </row>
    <row r="30" ht="17.5" customHeight="1">
      <c r="A30" s="101"/>
      <c r="B30" t="s" s="316">
        <v>477</v>
      </c>
      <c r="C30" s="317"/>
      <c r="D30" s="317"/>
      <c r="E30" s="318"/>
      <c r="F30" s="104"/>
      <c r="G30" s="99"/>
      <c r="H30" s="99"/>
      <c r="I30" s="99"/>
      <c r="J30" s="99"/>
    </row>
    <row r="31" ht="17" customHeight="1">
      <c r="A31" s="101"/>
      <c r="B31" t="s" s="319">
        <v>478</v>
      </c>
      <c r="C31" s="320"/>
      <c r="D31" s="320"/>
      <c r="E31" s="321"/>
      <c r="F31" s="104"/>
      <c r="G31" s="99"/>
      <c r="H31" s="99"/>
      <c r="I31" s="99"/>
      <c r="J31" s="99"/>
    </row>
    <row r="32" ht="17" customHeight="1">
      <c r="A32" s="101"/>
      <c r="B32" t="s" s="319">
        <v>479</v>
      </c>
      <c r="C32" s="320"/>
      <c r="D32" s="320"/>
      <c r="E32" s="321"/>
      <c r="F32" s="104"/>
      <c r="G32" s="99"/>
      <c r="H32" s="99"/>
      <c r="I32" s="99"/>
      <c r="J32" s="99"/>
    </row>
    <row r="33" ht="17.5" customHeight="1">
      <c r="A33" s="101"/>
      <c r="B33" t="s" s="322">
        <v>458</v>
      </c>
      <c r="C33" s="323"/>
      <c r="D33" s="323"/>
      <c r="E33" s="324"/>
      <c r="F33" s="104"/>
      <c r="G33" s="99"/>
      <c r="H33" s="99"/>
      <c r="I33" s="99"/>
      <c r="J33" s="99"/>
    </row>
    <row r="34" ht="17.5" customHeight="1">
      <c r="A34" s="101"/>
      <c r="B34" t="s" s="325">
        <v>129</v>
      </c>
      <c r="C34" t="s" s="325">
        <v>459</v>
      </c>
      <c r="D34" s="326"/>
      <c r="E34" s="326"/>
      <c r="F34" s="104"/>
      <c r="G34" s="99"/>
      <c r="H34" s="99"/>
      <c r="I34" s="99"/>
      <c r="J34" s="99"/>
    </row>
    <row r="35" ht="17.5" customHeight="1">
      <c r="A35" s="101"/>
      <c r="B35" t="s" s="327">
        <v>480</v>
      </c>
      <c r="C35" s="328"/>
      <c r="D35" s="329"/>
      <c r="E35" s="329"/>
      <c r="F35" s="104"/>
      <c r="G35" s="99"/>
      <c r="H35" s="99"/>
      <c r="I35" s="99"/>
      <c r="J35" s="99"/>
    </row>
    <row r="36" ht="18" customHeight="1">
      <c r="A36" s="101"/>
      <c r="B36" s="330"/>
      <c r="C36" s="314"/>
      <c r="D36" t="s" s="315">
        <v>461</v>
      </c>
      <c r="E36" t="s" s="315">
        <v>296</v>
      </c>
      <c r="F36" s="104"/>
      <c r="G36" s="99"/>
      <c r="H36" s="99"/>
      <c r="I36" s="99"/>
      <c r="J36" s="99"/>
    </row>
    <row r="37" ht="18" customHeight="1">
      <c r="A37" s="101"/>
      <c r="B37" t="s" s="331">
        <v>463</v>
      </c>
      <c r="C37" s="332"/>
      <c r="D37" s="332"/>
      <c r="E37" s="333"/>
      <c r="F37" s="104"/>
      <c r="G37" s="99"/>
      <c r="H37" s="99"/>
      <c r="I37" s="99"/>
      <c r="J37" s="99"/>
    </row>
    <row r="38" ht="18" customHeight="1">
      <c r="A38" s="101"/>
      <c r="B38" s="314"/>
      <c r="C38" s="314"/>
      <c r="D38" t="s" s="315">
        <v>452</v>
      </c>
      <c r="E38" t="s" s="315">
        <v>463</v>
      </c>
      <c r="F38" s="104"/>
      <c r="G38" s="99"/>
      <c r="H38" s="99"/>
      <c r="I38" s="99"/>
      <c r="J38" s="99"/>
    </row>
    <row r="39" ht="18" customHeight="1">
      <c r="A39" s="101"/>
      <c r="B39" t="s" s="315">
        <v>300</v>
      </c>
      <c r="C39" t="s" s="315">
        <v>454</v>
      </c>
      <c r="D39" s="314"/>
      <c r="E39" s="314"/>
      <c r="F39" s="104"/>
      <c r="G39" s="99"/>
      <c r="H39" s="99"/>
      <c r="I39" s="99"/>
      <c r="J39" s="99"/>
    </row>
    <row r="40" ht="18" customHeight="1">
      <c r="A40" s="101"/>
      <c r="B40" t="s" s="334">
        <v>481</v>
      </c>
      <c r="C40" s="335"/>
      <c r="D40" s="335"/>
      <c r="E40" s="336"/>
      <c r="F40" s="104"/>
      <c r="G40" s="99"/>
      <c r="H40" s="99"/>
      <c r="I40" s="99"/>
      <c r="J40" s="99"/>
    </row>
    <row r="41" ht="18" customHeight="1">
      <c r="A41" s="101"/>
      <c r="B41" t="s" s="288">
        <v>482</v>
      </c>
      <c r="C41" s="289"/>
      <c r="D41" s="289"/>
      <c r="E41" s="290"/>
      <c r="F41" s="104"/>
      <c r="G41" s="99"/>
      <c r="H41" s="99"/>
      <c r="I41" s="99"/>
      <c r="J41" s="99"/>
    </row>
    <row r="42" ht="18" customHeight="1">
      <c r="A42" s="101"/>
      <c r="B42" s="291"/>
      <c r="C42" s="291"/>
      <c r="D42" t="s" s="292">
        <v>452</v>
      </c>
      <c r="E42" t="s" s="292">
        <v>483</v>
      </c>
      <c r="F42" s="104"/>
      <c r="G42" s="99"/>
      <c r="H42" s="99"/>
      <c r="I42" s="99"/>
      <c r="J42" s="99"/>
    </row>
    <row r="43" ht="18" customHeight="1">
      <c r="A43" s="101"/>
      <c r="B43" t="s" s="292">
        <v>300</v>
      </c>
      <c r="C43" t="s" s="292">
        <v>454</v>
      </c>
      <c r="D43" s="291"/>
      <c r="E43" s="291"/>
      <c r="F43" s="104"/>
      <c r="G43" s="99"/>
      <c r="H43" s="99"/>
      <c r="I43" s="99"/>
      <c r="J43" s="99"/>
    </row>
    <row r="44" ht="18" customHeight="1">
      <c r="A44" s="101"/>
      <c r="B44" s="291"/>
      <c r="C44" s="291"/>
      <c r="D44" t="s" s="292">
        <v>452</v>
      </c>
      <c r="E44" t="s" s="292">
        <v>484</v>
      </c>
      <c r="F44" s="104"/>
      <c r="G44" s="99"/>
      <c r="H44" s="99"/>
      <c r="I44" s="99"/>
      <c r="J44" s="99"/>
    </row>
    <row r="45" ht="18" customHeight="1">
      <c r="A45" s="101"/>
      <c r="B45" t="s" s="292">
        <v>300</v>
      </c>
      <c r="C45" t="s" s="292">
        <v>454</v>
      </c>
      <c r="D45" s="291"/>
      <c r="E45" s="291"/>
      <c r="F45" s="104"/>
      <c r="G45" s="99"/>
      <c r="H45" s="99"/>
      <c r="I45" s="99"/>
      <c r="J45" s="99"/>
    </row>
    <row r="46" ht="18" customHeight="1">
      <c r="A46" s="101"/>
      <c r="B46" t="s" s="288">
        <v>485</v>
      </c>
      <c r="C46" s="289"/>
      <c r="D46" s="289"/>
      <c r="E46" s="290"/>
      <c r="F46" s="104"/>
      <c r="G46" s="99"/>
      <c r="H46" s="99"/>
      <c r="I46" s="99"/>
      <c r="J46" s="99"/>
    </row>
    <row r="47" ht="18" customHeight="1">
      <c r="A47" s="101"/>
      <c r="B47" s="291"/>
      <c r="C47" s="291"/>
      <c r="D47" t="s" s="292">
        <v>452</v>
      </c>
      <c r="E47" t="s" s="292">
        <v>486</v>
      </c>
      <c r="F47" s="104"/>
      <c r="G47" s="99"/>
      <c r="H47" s="99"/>
      <c r="I47" s="99"/>
      <c r="J47" s="99"/>
    </row>
    <row r="48" ht="18" customHeight="1">
      <c r="A48" s="101"/>
      <c r="B48" t="s" s="292">
        <v>300</v>
      </c>
      <c r="C48" t="s" s="292">
        <v>454</v>
      </c>
      <c r="D48" s="291"/>
      <c r="E48" s="291"/>
      <c r="F48" s="104"/>
      <c r="G48" s="99"/>
      <c r="H48" s="99"/>
      <c r="I48" s="99"/>
      <c r="J48" s="99"/>
    </row>
    <row r="49" ht="18" customHeight="1">
      <c r="A49" s="101"/>
      <c r="B49" t="s" s="288">
        <v>468</v>
      </c>
      <c r="C49" s="289"/>
      <c r="D49" s="289"/>
      <c r="E49" s="290"/>
      <c r="F49" s="104"/>
      <c r="G49" s="99"/>
      <c r="H49" s="99"/>
      <c r="I49" s="99"/>
      <c r="J49" s="99"/>
    </row>
    <row r="50" ht="18" customHeight="1">
      <c r="A50" s="101"/>
      <c r="B50" s="291"/>
      <c r="C50" s="291"/>
      <c r="D50" t="s" s="292">
        <v>452</v>
      </c>
      <c r="E50" t="s" s="292">
        <v>469</v>
      </c>
      <c r="F50" s="104"/>
      <c r="G50" s="99"/>
      <c r="H50" s="99"/>
      <c r="I50" s="99"/>
      <c r="J50" s="99"/>
    </row>
    <row r="51" ht="18" customHeight="1">
      <c r="A51" s="101"/>
      <c r="B51" t="s" s="292">
        <v>300</v>
      </c>
      <c r="C51" t="s" s="292">
        <v>454</v>
      </c>
      <c r="D51" s="291"/>
      <c r="E51" s="291"/>
      <c r="F51" s="104"/>
      <c r="G51" s="99"/>
      <c r="H51" s="99"/>
      <c r="I51" s="99"/>
      <c r="J51" s="99"/>
    </row>
    <row r="52" ht="18" customHeight="1">
      <c r="A52" s="101"/>
      <c r="B52" s="310"/>
      <c r="C52" s="310"/>
      <c r="D52" s="291"/>
      <c r="E52" s="291"/>
      <c r="F52" s="104"/>
      <c r="G52" s="99"/>
      <c r="H52" s="99"/>
      <c r="I52" s="99"/>
      <c r="J52" s="99"/>
    </row>
  </sheetData>
  <mergeCells count="26">
    <mergeCell ref="B40:E40"/>
    <mergeCell ref="B41:E41"/>
    <mergeCell ref="B46:E46"/>
    <mergeCell ref="B49:E49"/>
    <mergeCell ref="C20:C21"/>
    <mergeCell ref="C34:C35"/>
    <mergeCell ref="D20:D21"/>
    <mergeCell ref="D34:D35"/>
    <mergeCell ref="E20:E21"/>
    <mergeCell ref="E34:E35"/>
    <mergeCell ref="B30:E30"/>
    <mergeCell ref="B31:E31"/>
    <mergeCell ref="B32:E32"/>
    <mergeCell ref="B33:E33"/>
    <mergeCell ref="B37:E37"/>
    <mergeCell ref="B17:E17"/>
    <mergeCell ref="B18:E18"/>
    <mergeCell ref="B19:E19"/>
    <mergeCell ref="B23:E23"/>
    <mergeCell ref="B27:E27"/>
    <mergeCell ref="H3:J3"/>
    <mergeCell ref="B7:E7"/>
    <mergeCell ref="B10:E10"/>
    <mergeCell ref="B13:E13"/>
    <mergeCell ref="B16:E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J83"/>
  <sheetViews>
    <sheetView workbookViewId="0" showGridLines="0" defaultGridColor="1"/>
  </sheetViews>
  <sheetFormatPr defaultColWidth="9" defaultRowHeight="16.2" customHeight="1" outlineLevelRow="0" outlineLevelCol="0"/>
  <cols>
    <col min="1" max="1" width="9" style="337" customWidth="1"/>
    <col min="2" max="2" width="28.6719" style="337" customWidth="1"/>
    <col min="3" max="3" width="21.6719" style="337" customWidth="1"/>
    <col min="4" max="4" width="18.8516" style="337" customWidth="1"/>
    <col min="5" max="5" width="31.1719" style="337" customWidth="1"/>
    <col min="6" max="10" width="9" style="337" customWidth="1"/>
    <col min="11" max="16384" width="9" style="337" customWidth="1"/>
  </cols>
  <sheetData>
    <row r="1" ht="17" customHeight="1">
      <c r="A1" s="99"/>
      <c r="B1" s="99"/>
      <c r="C1" s="99"/>
      <c r="D1" s="99"/>
      <c r="E1" s="99"/>
      <c r="F1" s="99"/>
      <c r="G1" s="99"/>
      <c r="H1" s="99"/>
      <c r="I1" s="99"/>
      <c r="J1" s="99"/>
    </row>
    <row r="2" ht="17" customHeight="1">
      <c r="A2" t="s" s="276">
        <v>449</v>
      </c>
      <c r="B2" s="99"/>
      <c r="C2" s="99"/>
      <c r="D2" s="99"/>
      <c r="E2" s="99"/>
      <c r="F2" s="99"/>
      <c r="G2" s="99"/>
      <c r="H2" s="99"/>
      <c r="I2" s="99"/>
      <c r="J2" s="99"/>
    </row>
    <row r="3" ht="12" customHeight="1">
      <c r="A3" t="s" s="116">
        <v>488</v>
      </c>
      <c r="B3" s="105"/>
      <c r="C3" s="105"/>
      <c r="D3" s="105"/>
      <c r="E3" s="105"/>
      <c r="F3" s="106"/>
      <c r="G3" s="277"/>
      <c r="H3" s="105"/>
      <c r="I3" s="105"/>
      <c r="J3" s="105"/>
    </row>
    <row r="4" ht="12" customHeight="1">
      <c r="A4" s="278"/>
      <c r="B4" s="278"/>
      <c r="C4" s="278"/>
      <c r="D4" s="278"/>
      <c r="E4" s="278"/>
      <c r="F4" s="279"/>
      <c r="G4" s="280"/>
      <c r="H4" s="119"/>
      <c r="I4" s="281"/>
      <c r="J4" s="99"/>
    </row>
    <row r="5" ht="12" customHeight="1">
      <c r="A5" s="282"/>
      <c r="B5" s="283"/>
      <c r="C5" s="283"/>
      <c r="D5" s="283"/>
      <c r="E5" s="283"/>
      <c r="F5" s="284"/>
      <c r="G5" s="285"/>
      <c r="H5" s="286"/>
      <c r="I5" s="281"/>
      <c r="J5" s="99"/>
    </row>
    <row r="6" ht="18" customHeight="1">
      <c r="A6" s="101"/>
      <c r="B6" t="s" s="287">
        <v>70</v>
      </c>
      <c r="C6" t="s" s="287">
        <v>270</v>
      </c>
      <c r="D6" t="s" s="287">
        <v>271</v>
      </c>
      <c r="E6" t="s" s="287">
        <v>70</v>
      </c>
      <c r="F6" s="104"/>
      <c r="G6" s="99"/>
      <c r="H6" s="99"/>
      <c r="I6" s="99"/>
      <c r="J6" s="99"/>
    </row>
    <row r="7" ht="18" customHeight="1">
      <c r="A7" s="101"/>
      <c r="B7" t="s" s="288">
        <v>468</v>
      </c>
      <c r="C7" s="289"/>
      <c r="D7" s="289"/>
      <c r="E7" s="290"/>
      <c r="F7" s="104"/>
      <c r="G7" s="99"/>
      <c r="H7" s="99"/>
      <c r="I7" s="99"/>
      <c r="J7" s="99"/>
    </row>
    <row r="8" ht="18" customHeight="1">
      <c r="A8" s="101"/>
      <c r="B8" s="291"/>
      <c r="C8" s="291"/>
      <c r="D8" t="s" s="292">
        <v>452</v>
      </c>
      <c r="E8" t="s" s="292">
        <v>469</v>
      </c>
      <c r="F8" s="104"/>
      <c r="G8" s="99"/>
      <c r="H8" s="99"/>
      <c r="I8" s="99"/>
      <c r="J8" s="99"/>
    </row>
    <row r="9" ht="18" customHeight="1">
      <c r="A9" s="101"/>
      <c r="B9" t="s" s="292">
        <v>300</v>
      </c>
      <c r="C9" t="s" s="292">
        <v>454</v>
      </c>
      <c r="D9" s="291"/>
      <c r="E9" s="291"/>
      <c r="F9" s="104"/>
      <c r="G9" s="99"/>
      <c r="H9" s="99"/>
      <c r="I9" s="99"/>
      <c r="J9" s="99"/>
    </row>
    <row r="10" ht="18" customHeight="1">
      <c r="A10" s="101"/>
      <c r="B10" t="s" s="288">
        <v>470</v>
      </c>
      <c r="C10" s="289"/>
      <c r="D10" s="289"/>
      <c r="E10" s="290"/>
      <c r="F10" s="104"/>
      <c r="G10" s="99"/>
      <c r="H10" s="99"/>
      <c r="I10" s="99"/>
      <c r="J10" s="99"/>
    </row>
    <row r="11" ht="18" customHeight="1">
      <c r="A11" s="101"/>
      <c r="B11" s="291"/>
      <c r="C11" s="291"/>
      <c r="D11" t="s" s="292">
        <v>452</v>
      </c>
      <c r="E11" t="s" s="292">
        <v>471</v>
      </c>
      <c r="F11" s="104"/>
      <c r="G11" s="99"/>
      <c r="H11" s="99"/>
      <c r="I11" s="99"/>
      <c r="J11" s="99"/>
    </row>
    <row r="12" ht="18" customHeight="1">
      <c r="A12" s="101"/>
      <c r="B12" t="s" s="292">
        <v>300</v>
      </c>
      <c r="C12" t="s" s="292">
        <v>454</v>
      </c>
      <c r="D12" s="291"/>
      <c r="E12" s="291"/>
      <c r="F12" s="104"/>
      <c r="G12" s="99"/>
      <c r="H12" s="99"/>
      <c r="I12" s="99"/>
      <c r="J12" s="99"/>
    </row>
    <row r="13" ht="18" customHeight="1">
      <c r="A13" s="101"/>
      <c r="B13" t="s" s="338">
        <v>489</v>
      </c>
      <c r="C13" s="339"/>
      <c r="D13" s="339"/>
      <c r="E13" s="340"/>
      <c r="F13" s="104"/>
      <c r="G13" s="99"/>
      <c r="H13" s="99"/>
      <c r="I13" s="99"/>
      <c r="J13" s="99"/>
    </row>
    <row r="14" ht="18" customHeight="1">
      <c r="A14" s="101"/>
      <c r="B14" s="291"/>
      <c r="C14" s="291"/>
      <c r="D14" t="s" s="292">
        <v>452</v>
      </c>
      <c r="E14" t="s" s="292">
        <v>473</v>
      </c>
      <c r="F14" s="104"/>
      <c r="G14" s="99"/>
      <c r="H14" s="99"/>
      <c r="I14" s="99"/>
      <c r="J14" s="99"/>
    </row>
    <row r="15" ht="18" customHeight="1">
      <c r="A15" s="101"/>
      <c r="B15" t="s" s="292">
        <v>300</v>
      </c>
      <c r="C15" t="s" s="292">
        <v>454</v>
      </c>
      <c r="D15" s="291"/>
      <c r="E15" s="291"/>
      <c r="F15" s="104"/>
      <c r="G15" s="99"/>
      <c r="H15" s="99"/>
      <c r="I15" s="99"/>
      <c r="J15" s="99"/>
    </row>
    <row r="16" ht="17.5" customHeight="1">
      <c r="A16" s="101"/>
      <c r="B16" t="s" s="293">
        <v>455</v>
      </c>
      <c r="C16" s="294"/>
      <c r="D16" s="294"/>
      <c r="E16" s="295"/>
      <c r="F16" s="104"/>
      <c r="G16" s="99"/>
      <c r="H16" s="99"/>
      <c r="I16" s="99"/>
      <c r="J16" s="99"/>
    </row>
    <row r="17" ht="17" customHeight="1">
      <c r="A17" s="101"/>
      <c r="B17" t="s" s="296">
        <v>456</v>
      </c>
      <c r="C17" s="297"/>
      <c r="D17" s="297"/>
      <c r="E17" s="298"/>
      <c r="F17" s="104"/>
      <c r="G17" s="99"/>
      <c r="H17" s="99"/>
      <c r="I17" s="99"/>
      <c r="J17" s="99"/>
    </row>
    <row r="18" ht="17" customHeight="1">
      <c r="A18" s="101"/>
      <c r="B18" t="s" s="296">
        <v>457</v>
      </c>
      <c r="C18" s="297"/>
      <c r="D18" s="297"/>
      <c r="E18" s="298"/>
      <c r="F18" s="104"/>
      <c r="G18" s="99"/>
      <c r="H18" s="99"/>
      <c r="I18" s="99"/>
      <c r="J18" s="99"/>
    </row>
    <row r="19" ht="17.5" customHeight="1">
      <c r="A19" s="101"/>
      <c r="B19" t="s" s="299">
        <v>458</v>
      </c>
      <c r="C19" s="300"/>
      <c r="D19" s="300"/>
      <c r="E19" s="301"/>
      <c r="F19" s="104"/>
      <c r="G19" s="99"/>
      <c r="H19" s="99"/>
      <c r="I19" s="99"/>
      <c r="J19" s="99"/>
    </row>
    <row r="20" ht="17.5" customHeight="1">
      <c r="A20" s="101"/>
      <c r="B20" t="s" s="302">
        <v>129</v>
      </c>
      <c r="C20" t="s" s="302">
        <v>459</v>
      </c>
      <c r="D20" s="303"/>
      <c r="E20" s="303"/>
      <c r="F20" s="104"/>
      <c r="G20" s="99"/>
      <c r="H20" s="99"/>
      <c r="I20" s="99"/>
      <c r="J20" s="99"/>
    </row>
    <row r="21" ht="17.5" customHeight="1">
      <c r="A21" s="101"/>
      <c r="B21" t="s" s="304">
        <v>460</v>
      </c>
      <c r="C21" s="305"/>
      <c r="D21" s="306"/>
      <c r="E21" s="306"/>
      <c r="F21" s="104"/>
      <c r="G21" s="99"/>
      <c r="H21" s="99"/>
      <c r="I21" s="99"/>
      <c r="J21" s="99"/>
    </row>
    <row r="22" ht="18" customHeight="1">
      <c r="A22" s="101"/>
      <c r="B22" s="307"/>
      <c r="C22" s="291"/>
      <c r="D22" t="s" s="292">
        <v>461</v>
      </c>
      <c r="E22" t="s" s="292">
        <v>296</v>
      </c>
      <c r="F22" s="104"/>
      <c r="G22" s="99"/>
      <c r="H22" s="99"/>
      <c r="I22" s="99"/>
      <c r="J22" s="99"/>
    </row>
    <row r="23" ht="18" customHeight="1">
      <c r="A23" s="101"/>
      <c r="B23" t="s" s="288">
        <v>490</v>
      </c>
      <c r="C23" s="289"/>
      <c r="D23" s="289"/>
      <c r="E23" s="290"/>
      <c r="F23" s="104"/>
      <c r="G23" s="99"/>
      <c r="H23" s="99"/>
      <c r="I23" s="99"/>
      <c r="J23" s="99"/>
    </row>
    <row r="24" ht="18" customHeight="1">
      <c r="A24" s="101"/>
      <c r="B24" s="291"/>
      <c r="C24" s="291"/>
      <c r="D24" t="s" s="292">
        <v>452</v>
      </c>
      <c r="E24" t="s" s="292">
        <v>475</v>
      </c>
      <c r="F24" s="104"/>
      <c r="G24" s="99"/>
      <c r="H24" s="99"/>
      <c r="I24" s="99"/>
      <c r="J24" s="99"/>
    </row>
    <row r="25" ht="18" customHeight="1">
      <c r="A25" s="101"/>
      <c r="B25" t="s" s="292">
        <v>300</v>
      </c>
      <c r="C25" t="s" s="292">
        <v>454</v>
      </c>
      <c r="D25" s="291"/>
      <c r="E25" s="291"/>
      <c r="F25" s="104"/>
      <c r="G25" s="99"/>
      <c r="H25" s="99"/>
      <c r="I25" s="99"/>
      <c r="J25" s="99"/>
    </row>
    <row r="26" ht="18" customHeight="1">
      <c r="A26" s="101"/>
      <c r="B26" s="310"/>
      <c r="C26" s="310"/>
      <c r="D26" s="291"/>
      <c r="E26" s="291"/>
      <c r="F26" s="104"/>
      <c r="G26" s="99"/>
      <c r="H26" s="99"/>
      <c r="I26" s="99"/>
      <c r="J26" s="99"/>
    </row>
    <row r="27" ht="18" customHeight="1">
      <c r="A27" s="101"/>
      <c r="B27" t="s" s="311">
        <v>476</v>
      </c>
      <c r="C27" s="312"/>
      <c r="D27" s="312"/>
      <c r="E27" s="313"/>
      <c r="F27" s="104"/>
      <c r="G27" s="99"/>
      <c r="H27" s="99"/>
      <c r="I27" s="99"/>
      <c r="J27" s="99"/>
    </row>
    <row r="28" ht="18" customHeight="1">
      <c r="A28" s="101"/>
      <c r="B28" s="314"/>
      <c r="C28" s="314"/>
      <c r="D28" t="s" s="315">
        <v>452</v>
      </c>
      <c r="E28" t="s" s="315">
        <v>451</v>
      </c>
      <c r="F28" s="104"/>
      <c r="G28" s="99"/>
      <c r="H28" s="99"/>
      <c r="I28" s="99"/>
      <c r="J28" s="99"/>
    </row>
    <row r="29" ht="18" customHeight="1">
      <c r="A29" s="101"/>
      <c r="B29" t="s" s="315">
        <v>300</v>
      </c>
      <c r="C29" t="s" s="315">
        <v>454</v>
      </c>
      <c r="D29" s="314"/>
      <c r="E29" s="314"/>
      <c r="F29" s="104"/>
      <c r="G29" s="99"/>
      <c r="H29" s="99"/>
      <c r="I29" s="99"/>
      <c r="J29" s="99"/>
    </row>
    <row r="30" ht="17.5" customHeight="1">
      <c r="A30" s="101"/>
      <c r="B30" t="s" s="316">
        <v>477</v>
      </c>
      <c r="C30" s="317"/>
      <c r="D30" s="317"/>
      <c r="E30" s="318"/>
      <c r="F30" s="104"/>
      <c r="G30" s="99"/>
      <c r="H30" s="99"/>
      <c r="I30" s="99"/>
      <c r="J30" s="99"/>
    </row>
    <row r="31" ht="17" customHeight="1">
      <c r="A31" s="101"/>
      <c r="B31" t="s" s="319">
        <v>478</v>
      </c>
      <c r="C31" s="320"/>
      <c r="D31" s="320"/>
      <c r="E31" s="321"/>
      <c r="F31" s="104"/>
      <c r="G31" s="99"/>
      <c r="H31" s="99"/>
      <c r="I31" s="99"/>
      <c r="J31" s="99"/>
    </row>
    <row r="32" ht="17" customHeight="1">
      <c r="A32" s="101"/>
      <c r="B32" t="s" s="319">
        <v>479</v>
      </c>
      <c r="C32" s="320"/>
      <c r="D32" s="320"/>
      <c r="E32" s="321"/>
      <c r="F32" s="104"/>
      <c r="G32" s="99"/>
      <c r="H32" s="99"/>
      <c r="I32" s="99"/>
      <c r="J32" s="99"/>
    </row>
    <row r="33" ht="17.5" customHeight="1">
      <c r="A33" s="101"/>
      <c r="B33" t="s" s="322">
        <v>458</v>
      </c>
      <c r="C33" s="323"/>
      <c r="D33" s="323"/>
      <c r="E33" s="324"/>
      <c r="F33" s="104"/>
      <c r="G33" s="99"/>
      <c r="H33" s="99"/>
      <c r="I33" s="99"/>
      <c r="J33" s="99"/>
    </row>
    <row r="34" ht="17.5" customHeight="1">
      <c r="A34" s="101"/>
      <c r="B34" t="s" s="325">
        <v>129</v>
      </c>
      <c r="C34" t="s" s="325">
        <v>459</v>
      </c>
      <c r="D34" s="326"/>
      <c r="E34" s="326"/>
      <c r="F34" s="104"/>
      <c r="G34" s="99"/>
      <c r="H34" s="99"/>
      <c r="I34" s="99"/>
      <c r="J34" s="99"/>
    </row>
    <row r="35" ht="17.5" customHeight="1">
      <c r="A35" s="101"/>
      <c r="B35" t="s" s="327">
        <v>480</v>
      </c>
      <c r="C35" s="328"/>
      <c r="D35" s="329"/>
      <c r="E35" s="329"/>
      <c r="F35" s="104"/>
      <c r="G35" s="99"/>
      <c r="H35" s="99"/>
      <c r="I35" s="99"/>
      <c r="J35" s="99"/>
    </row>
    <row r="36" ht="18" customHeight="1">
      <c r="A36" s="101"/>
      <c r="B36" s="330"/>
      <c r="C36" s="314"/>
      <c r="D36" t="s" s="315">
        <v>461</v>
      </c>
      <c r="E36" t="s" s="315">
        <v>296</v>
      </c>
      <c r="F36" s="104"/>
      <c r="G36" s="99"/>
      <c r="H36" s="99"/>
      <c r="I36" s="99"/>
      <c r="J36" s="99"/>
    </row>
    <row r="37" ht="18" customHeight="1">
      <c r="A37" s="101"/>
      <c r="B37" t="s" s="331">
        <v>463</v>
      </c>
      <c r="C37" s="332"/>
      <c r="D37" s="332"/>
      <c r="E37" s="333"/>
      <c r="F37" s="104"/>
      <c r="G37" s="99"/>
      <c r="H37" s="99"/>
      <c r="I37" s="99"/>
      <c r="J37" s="99"/>
    </row>
    <row r="38" ht="18" customHeight="1">
      <c r="A38" s="101"/>
      <c r="B38" s="314"/>
      <c r="C38" s="314"/>
      <c r="D38" t="s" s="315">
        <v>452</v>
      </c>
      <c r="E38" t="s" s="315">
        <v>463</v>
      </c>
      <c r="F38" s="104"/>
      <c r="G38" s="99"/>
      <c r="H38" s="99"/>
      <c r="I38" s="99"/>
      <c r="J38" s="99"/>
    </row>
    <row r="39" ht="18" customHeight="1">
      <c r="A39" s="101"/>
      <c r="B39" t="s" s="315">
        <v>300</v>
      </c>
      <c r="C39" t="s" s="315">
        <v>454</v>
      </c>
      <c r="D39" s="314"/>
      <c r="E39" s="314"/>
      <c r="F39" s="104"/>
      <c r="G39" s="99"/>
      <c r="H39" s="99"/>
      <c r="I39" s="99"/>
      <c r="J39" s="99"/>
    </row>
    <row r="40" ht="18" customHeight="1">
      <c r="A40" s="101"/>
      <c r="B40" t="s" s="334">
        <v>481</v>
      </c>
      <c r="C40" s="335"/>
      <c r="D40" s="335"/>
      <c r="E40" s="336"/>
      <c r="F40" s="104"/>
      <c r="G40" s="99"/>
      <c r="H40" s="99"/>
      <c r="I40" s="99"/>
      <c r="J40" s="99"/>
    </row>
    <row r="41" ht="18" customHeight="1">
      <c r="A41" s="101"/>
      <c r="B41" t="s" s="288">
        <v>491</v>
      </c>
      <c r="C41" s="289"/>
      <c r="D41" s="289"/>
      <c r="E41" s="290"/>
      <c r="F41" s="104"/>
      <c r="G41" s="99"/>
      <c r="H41" s="99"/>
      <c r="I41" s="99"/>
      <c r="J41" s="99"/>
    </row>
    <row r="42" ht="18" customHeight="1">
      <c r="A42" s="101"/>
      <c r="B42" s="291"/>
      <c r="C42" s="291"/>
      <c r="D42" t="s" s="292">
        <v>452</v>
      </c>
      <c r="E42" t="s" s="292">
        <v>483</v>
      </c>
      <c r="F42" s="104"/>
      <c r="G42" s="99"/>
      <c r="H42" s="99"/>
      <c r="I42" s="99"/>
      <c r="J42" s="99"/>
    </row>
    <row r="43" ht="18" customHeight="1">
      <c r="A43" s="101"/>
      <c r="B43" t="s" s="292">
        <v>300</v>
      </c>
      <c r="C43" t="s" s="292">
        <v>454</v>
      </c>
      <c r="D43" s="291"/>
      <c r="E43" s="291"/>
      <c r="F43" s="104"/>
      <c r="G43" s="99"/>
      <c r="H43" s="99"/>
      <c r="I43" s="99"/>
      <c r="J43" s="99"/>
    </row>
    <row r="44" ht="18" customHeight="1">
      <c r="A44" s="101"/>
      <c r="B44" t="s" s="338">
        <v>492</v>
      </c>
      <c r="C44" s="339"/>
      <c r="D44" s="339"/>
      <c r="E44" s="340"/>
      <c r="F44" s="104"/>
      <c r="G44" s="99"/>
      <c r="H44" s="99"/>
      <c r="I44" s="99"/>
      <c r="J44" s="99"/>
    </row>
    <row r="45" ht="18" customHeight="1">
      <c r="A45" s="101"/>
      <c r="B45" s="291"/>
      <c r="C45" s="291"/>
      <c r="D45" t="s" s="292">
        <v>452</v>
      </c>
      <c r="E45" t="s" s="292">
        <v>473</v>
      </c>
      <c r="F45" s="104"/>
      <c r="G45" s="99"/>
      <c r="H45" s="99"/>
      <c r="I45" s="99"/>
      <c r="J45" s="99"/>
    </row>
    <row r="46" ht="18" customHeight="1">
      <c r="A46" s="101"/>
      <c r="B46" t="s" s="292">
        <v>300</v>
      </c>
      <c r="C46" t="s" s="292">
        <v>454</v>
      </c>
      <c r="D46" s="291"/>
      <c r="E46" s="291"/>
      <c r="F46" s="104"/>
      <c r="G46" s="99"/>
      <c r="H46" s="99"/>
      <c r="I46" s="99"/>
      <c r="J46" s="99"/>
    </row>
    <row r="47" ht="17.5" customHeight="1">
      <c r="A47" s="101"/>
      <c r="B47" t="s" s="293">
        <v>455</v>
      </c>
      <c r="C47" s="294"/>
      <c r="D47" s="294"/>
      <c r="E47" s="295"/>
      <c r="F47" s="104"/>
      <c r="G47" s="99"/>
      <c r="H47" s="99"/>
      <c r="I47" s="99"/>
      <c r="J47" s="99"/>
    </row>
    <row r="48" ht="17" customHeight="1">
      <c r="A48" s="101"/>
      <c r="B48" t="s" s="296">
        <v>456</v>
      </c>
      <c r="C48" s="297"/>
      <c r="D48" s="297"/>
      <c r="E48" s="298"/>
      <c r="F48" s="104"/>
      <c r="G48" s="99"/>
      <c r="H48" s="99"/>
      <c r="I48" s="99"/>
      <c r="J48" s="99"/>
    </row>
    <row r="49" ht="17" customHeight="1">
      <c r="A49" s="101"/>
      <c r="B49" t="s" s="296">
        <v>493</v>
      </c>
      <c r="C49" s="297"/>
      <c r="D49" s="297"/>
      <c r="E49" s="298"/>
      <c r="F49" s="104"/>
      <c r="G49" s="99"/>
      <c r="H49" s="99"/>
      <c r="I49" s="99"/>
      <c r="J49" s="99"/>
    </row>
    <row r="50" ht="17.5" customHeight="1">
      <c r="A50" s="101"/>
      <c r="B50" t="s" s="299">
        <v>458</v>
      </c>
      <c r="C50" s="300"/>
      <c r="D50" s="300"/>
      <c r="E50" s="301"/>
      <c r="F50" s="104"/>
      <c r="G50" s="99"/>
      <c r="H50" s="99"/>
      <c r="I50" s="99"/>
      <c r="J50" s="99"/>
    </row>
    <row r="51" ht="17.5" customHeight="1">
      <c r="A51" s="101"/>
      <c r="B51" t="s" s="302">
        <v>129</v>
      </c>
      <c r="C51" t="s" s="302">
        <v>459</v>
      </c>
      <c r="D51" s="303"/>
      <c r="E51" s="303"/>
      <c r="F51" s="104"/>
      <c r="G51" s="99"/>
      <c r="H51" s="99"/>
      <c r="I51" s="99"/>
      <c r="J51" s="99"/>
    </row>
    <row r="52" ht="17.5" customHeight="1">
      <c r="A52" s="101"/>
      <c r="B52" t="s" s="304">
        <v>460</v>
      </c>
      <c r="C52" s="305"/>
      <c r="D52" s="306"/>
      <c r="E52" s="306"/>
      <c r="F52" s="104"/>
      <c r="G52" s="99"/>
      <c r="H52" s="99"/>
      <c r="I52" s="99"/>
      <c r="J52" s="99"/>
    </row>
    <row r="53" ht="18" customHeight="1">
      <c r="A53" s="101"/>
      <c r="B53" s="307"/>
      <c r="C53" s="291"/>
      <c r="D53" t="s" s="292">
        <v>461</v>
      </c>
      <c r="E53" t="s" s="292">
        <v>296</v>
      </c>
      <c r="F53" s="104"/>
      <c r="G53" s="99"/>
      <c r="H53" s="99"/>
      <c r="I53" s="99"/>
      <c r="J53" s="99"/>
    </row>
    <row r="54" ht="18" customHeight="1">
      <c r="A54" s="101"/>
      <c r="B54" t="s" s="288">
        <v>494</v>
      </c>
      <c r="C54" s="289"/>
      <c r="D54" s="289"/>
      <c r="E54" s="290"/>
      <c r="F54" s="104"/>
      <c r="G54" s="99"/>
      <c r="H54" s="99"/>
      <c r="I54" s="99"/>
      <c r="J54" s="99"/>
    </row>
    <row r="55" ht="18" customHeight="1">
      <c r="A55" s="101"/>
      <c r="B55" s="291"/>
      <c r="C55" s="291"/>
      <c r="D55" t="s" s="292">
        <v>452</v>
      </c>
      <c r="E55" t="s" s="292">
        <v>475</v>
      </c>
      <c r="F55" s="104"/>
      <c r="G55" s="99"/>
      <c r="H55" s="99"/>
      <c r="I55" s="99"/>
      <c r="J55" s="99"/>
    </row>
    <row r="56" ht="18" customHeight="1">
      <c r="A56" s="101"/>
      <c r="B56" t="s" s="292">
        <v>300</v>
      </c>
      <c r="C56" t="s" s="292">
        <v>454</v>
      </c>
      <c r="D56" s="291"/>
      <c r="E56" s="291"/>
      <c r="F56" s="104"/>
      <c r="G56" s="99"/>
      <c r="H56" s="99"/>
      <c r="I56" s="99"/>
      <c r="J56" s="99"/>
    </row>
    <row r="57" ht="18" customHeight="1">
      <c r="A57" s="101"/>
      <c r="B57" s="310"/>
      <c r="C57" s="310"/>
      <c r="D57" s="291"/>
      <c r="E57" s="291"/>
      <c r="F57" s="104"/>
      <c r="G57" s="99"/>
      <c r="H57" s="99"/>
      <c r="I57" s="99"/>
      <c r="J57" s="99"/>
    </row>
    <row r="58" ht="18" customHeight="1">
      <c r="A58" s="101"/>
      <c r="B58" t="s" s="311">
        <v>476</v>
      </c>
      <c r="C58" s="312"/>
      <c r="D58" s="312"/>
      <c r="E58" s="313"/>
      <c r="F58" s="104"/>
      <c r="G58" s="99"/>
      <c r="H58" s="99"/>
      <c r="I58" s="99"/>
      <c r="J58" s="99"/>
    </row>
    <row r="59" ht="18" customHeight="1">
      <c r="A59" s="101"/>
      <c r="B59" s="314"/>
      <c r="C59" s="314"/>
      <c r="D59" t="s" s="315">
        <v>452</v>
      </c>
      <c r="E59" t="s" s="315">
        <v>451</v>
      </c>
      <c r="F59" s="104"/>
      <c r="G59" s="99"/>
      <c r="H59" s="99"/>
      <c r="I59" s="99"/>
      <c r="J59" s="99"/>
    </row>
    <row r="60" ht="18" customHeight="1">
      <c r="A60" s="101"/>
      <c r="B60" t="s" s="315">
        <v>300</v>
      </c>
      <c r="C60" t="s" s="315">
        <v>454</v>
      </c>
      <c r="D60" s="314"/>
      <c r="E60" s="314"/>
      <c r="F60" s="104"/>
      <c r="G60" s="99"/>
      <c r="H60" s="99"/>
      <c r="I60" s="99"/>
      <c r="J60" s="99"/>
    </row>
    <row r="61" ht="27.6" customHeight="1">
      <c r="A61" s="101"/>
      <c r="B61" t="s" s="316">
        <v>477</v>
      </c>
      <c r="C61" s="317"/>
      <c r="D61" s="317"/>
      <c r="E61" s="318"/>
      <c r="F61" s="104"/>
      <c r="G61" s="99"/>
      <c r="H61" s="99"/>
      <c r="I61" s="99"/>
      <c r="J61" s="99"/>
    </row>
    <row r="62" ht="17" customHeight="1">
      <c r="A62" s="101"/>
      <c r="B62" t="s" s="319">
        <v>478</v>
      </c>
      <c r="C62" s="320"/>
      <c r="D62" s="320"/>
      <c r="E62" s="321"/>
      <c r="F62" s="104"/>
      <c r="G62" s="99"/>
      <c r="H62" s="99"/>
      <c r="I62" s="99"/>
      <c r="J62" s="99"/>
    </row>
    <row r="63" ht="17" customHeight="1">
      <c r="A63" s="101"/>
      <c r="B63" t="s" s="319">
        <v>479</v>
      </c>
      <c r="C63" s="320"/>
      <c r="D63" s="320"/>
      <c r="E63" s="321"/>
      <c r="F63" s="104"/>
      <c r="G63" s="99"/>
      <c r="H63" s="99"/>
      <c r="I63" s="99"/>
      <c r="J63" s="99"/>
    </row>
    <row r="64" ht="17.5" customHeight="1">
      <c r="A64" s="101"/>
      <c r="B64" t="s" s="322">
        <v>458</v>
      </c>
      <c r="C64" s="323"/>
      <c r="D64" s="323"/>
      <c r="E64" s="324"/>
      <c r="F64" s="104"/>
      <c r="G64" s="99"/>
      <c r="H64" s="99"/>
      <c r="I64" s="99"/>
      <c r="J64" s="99"/>
    </row>
    <row r="65" ht="17.5" customHeight="1">
      <c r="A65" s="101"/>
      <c r="B65" t="s" s="325">
        <v>129</v>
      </c>
      <c r="C65" t="s" s="325">
        <v>459</v>
      </c>
      <c r="D65" s="326"/>
      <c r="E65" s="326"/>
      <c r="F65" s="104"/>
      <c r="G65" s="99"/>
      <c r="H65" s="99"/>
      <c r="I65" s="99"/>
      <c r="J65" s="99"/>
    </row>
    <row r="66" ht="17.5" customHeight="1">
      <c r="A66" s="101"/>
      <c r="B66" t="s" s="327">
        <v>480</v>
      </c>
      <c r="C66" s="328"/>
      <c r="D66" s="329"/>
      <c r="E66" s="329"/>
      <c r="F66" s="104"/>
      <c r="G66" s="99"/>
      <c r="H66" s="99"/>
      <c r="I66" s="99"/>
      <c r="J66" s="99"/>
    </row>
    <row r="67" ht="18" customHeight="1">
      <c r="A67" s="101"/>
      <c r="B67" s="330"/>
      <c r="C67" s="314"/>
      <c r="D67" t="s" s="315">
        <v>461</v>
      </c>
      <c r="E67" t="s" s="315">
        <v>296</v>
      </c>
      <c r="F67" s="104"/>
      <c r="G67" s="99"/>
      <c r="H67" s="99"/>
      <c r="I67" s="99"/>
      <c r="J67" s="99"/>
    </row>
    <row r="68" ht="18" customHeight="1">
      <c r="A68" s="101"/>
      <c r="B68" t="s" s="331">
        <v>463</v>
      </c>
      <c r="C68" s="332"/>
      <c r="D68" s="332"/>
      <c r="E68" s="333"/>
      <c r="F68" s="104"/>
      <c r="G68" s="99"/>
      <c r="H68" s="99"/>
      <c r="I68" s="99"/>
      <c r="J68" s="99"/>
    </row>
    <row r="69" ht="18" customHeight="1">
      <c r="A69" s="101"/>
      <c r="B69" s="314"/>
      <c r="C69" s="314"/>
      <c r="D69" t="s" s="315">
        <v>452</v>
      </c>
      <c r="E69" t="s" s="315">
        <v>463</v>
      </c>
      <c r="F69" s="104"/>
      <c r="G69" s="99"/>
      <c r="H69" s="99"/>
      <c r="I69" s="99"/>
      <c r="J69" s="99"/>
    </row>
    <row r="70" ht="18" customHeight="1">
      <c r="A70" s="101"/>
      <c r="B70" t="s" s="315">
        <v>300</v>
      </c>
      <c r="C70" t="s" s="315">
        <v>454</v>
      </c>
      <c r="D70" s="314"/>
      <c r="E70" s="314"/>
      <c r="F70" s="104"/>
      <c r="G70" s="99"/>
      <c r="H70" s="99"/>
      <c r="I70" s="99"/>
      <c r="J70" s="99"/>
    </row>
    <row r="71" ht="18" customHeight="1">
      <c r="A71" s="101"/>
      <c r="B71" t="s" s="334">
        <v>481</v>
      </c>
      <c r="C71" s="335"/>
      <c r="D71" s="335"/>
      <c r="E71" s="336"/>
      <c r="F71" s="104"/>
      <c r="G71" s="99"/>
      <c r="H71" s="99"/>
      <c r="I71" s="99"/>
      <c r="J71" s="99"/>
    </row>
    <row r="72" ht="18" customHeight="1">
      <c r="A72" s="101"/>
      <c r="B72" t="s" s="288">
        <v>495</v>
      </c>
      <c r="C72" s="289"/>
      <c r="D72" s="289"/>
      <c r="E72" s="290"/>
      <c r="F72" s="104"/>
      <c r="G72" s="99"/>
      <c r="H72" s="99"/>
      <c r="I72" s="99"/>
      <c r="J72" s="99"/>
    </row>
    <row r="73" ht="18" customHeight="1">
      <c r="A73" s="101"/>
      <c r="B73" s="291"/>
      <c r="C73" s="291"/>
      <c r="D73" t="s" s="292">
        <v>452</v>
      </c>
      <c r="E73" t="s" s="292">
        <v>483</v>
      </c>
      <c r="F73" s="104"/>
      <c r="G73" s="99"/>
      <c r="H73" s="99"/>
      <c r="I73" s="99"/>
      <c r="J73" s="99"/>
    </row>
    <row r="74" ht="18" customHeight="1">
      <c r="A74" s="101"/>
      <c r="B74" t="s" s="292">
        <v>300</v>
      </c>
      <c r="C74" t="s" s="292">
        <v>454</v>
      </c>
      <c r="D74" s="291"/>
      <c r="E74" s="291"/>
      <c r="F74" s="104"/>
      <c r="G74" s="99"/>
      <c r="H74" s="99"/>
      <c r="I74" s="99"/>
      <c r="J74" s="99"/>
    </row>
    <row r="75" ht="18" customHeight="1">
      <c r="A75" s="101"/>
      <c r="B75" s="291"/>
      <c r="C75" s="291"/>
      <c r="D75" t="s" s="292">
        <v>452</v>
      </c>
      <c r="E75" t="s" s="292">
        <v>484</v>
      </c>
      <c r="F75" s="104"/>
      <c r="G75" s="99"/>
      <c r="H75" s="99"/>
      <c r="I75" s="99"/>
      <c r="J75" s="99"/>
    </row>
    <row r="76" ht="18" customHeight="1">
      <c r="A76" s="101"/>
      <c r="B76" t="s" s="292">
        <v>300</v>
      </c>
      <c r="C76" t="s" s="292">
        <v>454</v>
      </c>
      <c r="D76" s="291"/>
      <c r="E76" s="291"/>
      <c r="F76" s="104"/>
      <c r="G76" s="99"/>
      <c r="H76" s="99"/>
      <c r="I76" s="99"/>
      <c r="J76" s="99"/>
    </row>
    <row r="77" ht="18" customHeight="1">
      <c r="A77" s="101"/>
      <c r="B77" t="s" s="288">
        <v>485</v>
      </c>
      <c r="C77" s="289"/>
      <c r="D77" s="289"/>
      <c r="E77" s="290"/>
      <c r="F77" s="104"/>
      <c r="G77" s="99"/>
      <c r="H77" s="99"/>
      <c r="I77" s="99"/>
      <c r="J77" s="99"/>
    </row>
    <row r="78" ht="18" customHeight="1">
      <c r="A78" s="101"/>
      <c r="B78" s="291"/>
      <c r="C78" s="291"/>
      <c r="D78" t="s" s="292">
        <v>452</v>
      </c>
      <c r="E78" t="s" s="292">
        <v>486</v>
      </c>
      <c r="F78" s="104"/>
      <c r="G78" s="99"/>
      <c r="H78" s="99"/>
      <c r="I78" s="99"/>
      <c r="J78" s="99"/>
    </row>
    <row r="79" ht="18" customHeight="1">
      <c r="A79" s="101"/>
      <c r="B79" t="s" s="292">
        <v>300</v>
      </c>
      <c r="C79" t="s" s="292">
        <v>454</v>
      </c>
      <c r="D79" s="291"/>
      <c r="E79" s="291"/>
      <c r="F79" s="104"/>
      <c r="G79" s="99"/>
      <c r="H79" s="99"/>
      <c r="I79" s="99"/>
      <c r="J79" s="99"/>
    </row>
    <row r="80" ht="18" customHeight="1">
      <c r="A80" s="101"/>
      <c r="B80" t="s" s="288">
        <v>468</v>
      </c>
      <c r="C80" s="289"/>
      <c r="D80" s="289"/>
      <c r="E80" s="290"/>
      <c r="F80" s="104"/>
      <c r="G80" s="99"/>
      <c r="H80" s="99"/>
      <c r="I80" s="99"/>
      <c r="J80" s="99"/>
    </row>
    <row r="81" ht="18" customHeight="1">
      <c r="A81" s="101"/>
      <c r="B81" s="291"/>
      <c r="C81" s="291"/>
      <c r="D81" t="s" s="292">
        <v>452</v>
      </c>
      <c r="E81" t="s" s="292">
        <v>469</v>
      </c>
      <c r="F81" s="104"/>
      <c r="G81" s="99"/>
      <c r="H81" s="99"/>
      <c r="I81" s="99"/>
      <c r="J81" s="99"/>
    </row>
    <row r="82" ht="18" customHeight="1">
      <c r="A82" s="101"/>
      <c r="B82" t="s" s="292">
        <v>300</v>
      </c>
      <c r="C82" t="s" s="292">
        <v>454</v>
      </c>
      <c r="D82" s="291"/>
      <c r="E82" s="291"/>
      <c r="F82" s="104"/>
      <c r="G82" s="99"/>
      <c r="H82" s="99"/>
      <c r="I82" s="99"/>
      <c r="J82" s="99"/>
    </row>
    <row r="83" ht="18" customHeight="1">
      <c r="A83" s="101"/>
      <c r="B83" s="310"/>
      <c r="C83" s="310"/>
      <c r="D83" s="291"/>
      <c r="E83" s="291"/>
      <c r="F83" s="104"/>
      <c r="G83" s="99"/>
      <c r="H83" s="99"/>
      <c r="I83" s="99"/>
      <c r="J83" s="99"/>
    </row>
  </sheetData>
  <mergeCells count="46">
    <mergeCell ref="B72:E72"/>
    <mergeCell ref="B77:E77"/>
    <mergeCell ref="B80:E80"/>
    <mergeCell ref="C20:C21"/>
    <mergeCell ref="C34:C35"/>
    <mergeCell ref="C51:C52"/>
    <mergeCell ref="C65:C66"/>
    <mergeCell ref="D20:D21"/>
    <mergeCell ref="D34:D35"/>
    <mergeCell ref="D51:D52"/>
    <mergeCell ref="D65:D66"/>
    <mergeCell ref="E20:E21"/>
    <mergeCell ref="E34:E35"/>
    <mergeCell ref="E51:E52"/>
    <mergeCell ref="E65:E66"/>
    <mergeCell ref="B62:E62"/>
    <mergeCell ref="B63:E63"/>
    <mergeCell ref="B64:E64"/>
    <mergeCell ref="B68:E68"/>
    <mergeCell ref="B71:E71"/>
    <mergeCell ref="B49:E49"/>
    <mergeCell ref="B50:E50"/>
    <mergeCell ref="B54:E54"/>
    <mergeCell ref="B58:E58"/>
    <mergeCell ref="B61:E61"/>
    <mergeCell ref="B40:E40"/>
    <mergeCell ref="B41:E41"/>
    <mergeCell ref="B44:E44"/>
    <mergeCell ref="B47:E47"/>
    <mergeCell ref="B48:E48"/>
    <mergeCell ref="B30:E30"/>
    <mergeCell ref="B31:E31"/>
    <mergeCell ref="B32:E32"/>
    <mergeCell ref="B33:E33"/>
    <mergeCell ref="B37:E37"/>
    <mergeCell ref="B17:E17"/>
    <mergeCell ref="B18:E18"/>
    <mergeCell ref="B19:E19"/>
    <mergeCell ref="B23:E23"/>
    <mergeCell ref="B27:E27"/>
    <mergeCell ref="H3:J3"/>
    <mergeCell ref="B7:E7"/>
    <mergeCell ref="B10:E10"/>
    <mergeCell ref="B13:E13"/>
    <mergeCell ref="B16:E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J41"/>
  <sheetViews>
    <sheetView workbookViewId="0" showGridLines="0" defaultGridColor="1"/>
  </sheetViews>
  <sheetFormatPr defaultColWidth="9" defaultRowHeight="16.2" customHeight="1" outlineLevelRow="0" outlineLevelCol="0"/>
  <cols>
    <col min="1" max="1" width="9" style="341" customWidth="1"/>
    <col min="2" max="2" width="26" style="341" customWidth="1"/>
    <col min="3" max="3" width="19" style="341" customWidth="1"/>
    <col min="4" max="4" width="19.3516" style="341" customWidth="1"/>
    <col min="5" max="5" width="26.1719" style="341" customWidth="1"/>
    <col min="6" max="10" width="9" style="341" customWidth="1"/>
    <col min="11" max="16384" width="9" style="341" customWidth="1"/>
  </cols>
  <sheetData>
    <row r="1" ht="17" customHeight="1">
      <c r="A1" s="99"/>
      <c r="B1" s="99"/>
      <c r="C1" s="99"/>
      <c r="D1" s="99"/>
      <c r="E1" s="99"/>
      <c r="F1" s="99"/>
      <c r="G1" s="99"/>
      <c r="H1" s="99"/>
      <c r="I1" s="99"/>
      <c r="J1" s="99"/>
    </row>
    <row r="2" ht="17" customHeight="1">
      <c r="A2" t="s" s="276">
        <v>449</v>
      </c>
      <c r="B2" s="99"/>
      <c r="C2" s="99"/>
      <c r="D2" s="99"/>
      <c r="E2" s="99"/>
      <c r="F2" s="99"/>
      <c r="G2" s="99"/>
      <c r="H2" s="99"/>
      <c r="I2" s="99"/>
      <c r="J2" s="99"/>
    </row>
    <row r="3" ht="12" customHeight="1">
      <c r="A3" t="s" s="116">
        <v>497</v>
      </c>
      <c r="B3" s="105"/>
      <c r="C3" s="105"/>
      <c r="D3" s="105"/>
      <c r="E3" s="105"/>
      <c r="F3" s="106"/>
      <c r="G3" s="277"/>
      <c r="H3" s="105"/>
      <c r="I3" s="105"/>
      <c r="J3" s="105"/>
    </row>
    <row r="4" ht="12" customHeight="1">
      <c r="A4" s="278"/>
      <c r="B4" s="278"/>
      <c r="C4" s="278"/>
      <c r="D4" s="278"/>
      <c r="E4" s="278"/>
      <c r="F4" s="279"/>
      <c r="G4" s="280"/>
      <c r="H4" s="119"/>
      <c r="I4" s="281"/>
      <c r="J4" s="99"/>
    </row>
    <row r="5" ht="12" customHeight="1">
      <c r="A5" s="282"/>
      <c r="B5" s="283"/>
      <c r="C5" s="283"/>
      <c r="D5" s="283"/>
      <c r="E5" s="283"/>
      <c r="F5" s="284"/>
      <c r="G5" s="285"/>
      <c r="H5" s="286"/>
      <c r="I5" s="281"/>
      <c r="J5" s="99"/>
    </row>
    <row r="6" ht="18" customHeight="1">
      <c r="A6" s="101"/>
      <c r="B6" t="s" s="287">
        <v>70</v>
      </c>
      <c r="C6" t="s" s="287">
        <v>270</v>
      </c>
      <c r="D6" t="s" s="287">
        <v>271</v>
      </c>
      <c r="E6" t="s" s="287">
        <v>70</v>
      </c>
      <c r="F6" s="104"/>
      <c r="G6" s="99"/>
      <c r="H6" s="99"/>
      <c r="I6" s="99"/>
      <c r="J6" s="99"/>
    </row>
    <row r="7" ht="18" customHeight="1">
      <c r="A7" s="101"/>
      <c r="B7" t="s" s="288">
        <v>468</v>
      </c>
      <c r="C7" s="289"/>
      <c r="D7" s="289"/>
      <c r="E7" s="290"/>
      <c r="F7" s="104"/>
      <c r="G7" s="99"/>
      <c r="H7" s="99"/>
      <c r="I7" s="99"/>
      <c r="J7" s="99"/>
    </row>
    <row r="8" ht="18" customHeight="1">
      <c r="A8" s="101"/>
      <c r="B8" s="291"/>
      <c r="C8" s="291"/>
      <c r="D8" t="s" s="292">
        <v>452</v>
      </c>
      <c r="E8" t="s" s="292">
        <v>469</v>
      </c>
      <c r="F8" s="104"/>
      <c r="G8" s="99"/>
      <c r="H8" s="99"/>
      <c r="I8" s="99"/>
      <c r="J8" s="99"/>
    </row>
    <row r="9" ht="18" customHeight="1">
      <c r="A9" s="101"/>
      <c r="B9" t="s" s="292">
        <v>300</v>
      </c>
      <c r="C9" t="s" s="292">
        <v>454</v>
      </c>
      <c r="D9" s="291"/>
      <c r="E9" s="291"/>
      <c r="F9" s="104"/>
      <c r="G9" s="99"/>
      <c r="H9" s="99"/>
      <c r="I9" s="99"/>
      <c r="J9" s="99"/>
    </row>
    <row r="10" ht="18" customHeight="1">
      <c r="A10" s="101"/>
      <c r="B10" t="s" s="288">
        <v>470</v>
      </c>
      <c r="C10" s="289"/>
      <c r="D10" s="289"/>
      <c r="E10" s="290"/>
      <c r="F10" s="104"/>
      <c r="G10" s="99"/>
      <c r="H10" s="99"/>
      <c r="I10" s="99"/>
      <c r="J10" s="99"/>
    </row>
    <row r="11" ht="18" customHeight="1">
      <c r="A11" s="101"/>
      <c r="B11" s="291"/>
      <c r="C11" s="291"/>
      <c r="D11" t="s" s="292">
        <v>452</v>
      </c>
      <c r="E11" t="s" s="292">
        <v>471</v>
      </c>
      <c r="F11" s="104"/>
      <c r="G11" s="99"/>
      <c r="H11" s="99"/>
      <c r="I11" s="99"/>
      <c r="J11" s="99"/>
    </row>
    <row r="12" ht="18" customHeight="1">
      <c r="A12" s="101"/>
      <c r="B12" t="s" s="292">
        <v>300</v>
      </c>
      <c r="C12" t="s" s="292">
        <v>454</v>
      </c>
      <c r="D12" s="291"/>
      <c r="E12" s="291"/>
      <c r="F12" s="104"/>
      <c r="G12" s="99"/>
      <c r="H12" s="99"/>
      <c r="I12" s="99"/>
      <c r="J12" s="99"/>
    </row>
    <row r="13" ht="18" customHeight="1">
      <c r="A13" s="101"/>
      <c r="B13" t="s" s="288">
        <v>472</v>
      </c>
      <c r="C13" s="289"/>
      <c r="D13" s="289"/>
      <c r="E13" s="290"/>
      <c r="F13" s="104"/>
      <c r="G13" s="99"/>
      <c r="H13" s="99"/>
      <c r="I13" s="99"/>
      <c r="J13" s="99"/>
    </row>
    <row r="14" ht="18" customHeight="1">
      <c r="A14" s="101"/>
      <c r="B14" s="291"/>
      <c r="C14" s="291"/>
      <c r="D14" t="s" s="292">
        <v>452</v>
      </c>
      <c r="E14" t="s" s="292">
        <v>473</v>
      </c>
      <c r="F14" s="104"/>
      <c r="G14" s="99"/>
      <c r="H14" s="99"/>
      <c r="I14" s="99"/>
      <c r="J14" s="99"/>
    </row>
    <row r="15" ht="18" customHeight="1">
      <c r="A15" s="101"/>
      <c r="B15" t="s" s="292">
        <v>300</v>
      </c>
      <c r="C15" t="s" s="292">
        <v>454</v>
      </c>
      <c r="D15" s="291"/>
      <c r="E15" s="291"/>
      <c r="F15" s="104"/>
      <c r="G15" s="99"/>
      <c r="H15" s="99"/>
      <c r="I15" s="99"/>
      <c r="J15" s="99"/>
    </row>
    <row r="16" ht="17.5" customHeight="1">
      <c r="A16" s="101"/>
      <c r="B16" t="s" s="302">
        <v>129</v>
      </c>
      <c r="C16" t="s" s="302">
        <v>459</v>
      </c>
      <c r="D16" s="303"/>
      <c r="E16" s="303"/>
      <c r="F16" s="104"/>
      <c r="G16" s="99"/>
      <c r="H16" s="99"/>
      <c r="I16" s="99"/>
      <c r="J16" s="99"/>
    </row>
    <row r="17" ht="17.5" customHeight="1">
      <c r="A17" s="101"/>
      <c r="B17" t="s" s="304">
        <v>460</v>
      </c>
      <c r="C17" s="305"/>
      <c r="D17" s="306"/>
      <c r="E17" s="306"/>
      <c r="F17" s="104"/>
      <c r="G17" s="99"/>
      <c r="H17" s="99"/>
      <c r="I17" s="99"/>
      <c r="J17" s="99"/>
    </row>
    <row r="18" ht="18" customHeight="1">
      <c r="A18" s="101"/>
      <c r="B18" s="307"/>
      <c r="C18" s="291"/>
      <c r="D18" t="s" s="292">
        <v>461</v>
      </c>
      <c r="E18" t="s" s="292">
        <v>296</v>
      </c>
      <c r="F18" s="104"/>
      <c r="G18" s="99"/>
      <c r="H18" s="99"/>
      <c r="I18" s="99"/>
      <c r="J18" s="99"/>
    </row>
    <row r="19" ht="18" customHeight="1">
      <c r="A19" s="101"/>
      <c r="B19" t="s" s="288">
        <v>498</v>
      </c>
      <c r="C19" s="289"/>
      <c r="D19" s="289"/>
      <c r="E19" s="290"/>
      <c r="F19" s="104"/>
      <c r="G19" s="99"/>
      <c r="H19" s="99"/>
      <c r="I19" s="99"/>
      <c r="J19" s="99"/>
    </row>
    <row r="20" ht="18" customHeight="1">
      <c r="A20" s="101"/>
      <c r="B20" s="291"/>
      <c r="C20" s="291"/>
      <c r="D20" t="s" s="292">
        <v>452</v>
      </c>
      <c r="E20" t="s" s="292">
        <v>475</v>
      </c>
      <c r="F20" s="104"/>
      <c r="G20" s="99"/>
      <c r="H20" s="99"/>
      <c r="I20" s="99"/>
      <c r="J20" s="99"/>
    </row>
    <row r="21" ht="18" customHeight="1">
      <c r="A21" s="101"/>
      <c r="B21" t="s" s="292">
        <v>300</v>
      </c>
      <c r="C21" t="s" s="292">
        <v>454</v>
      </c>
      <c r="D21" s="291"/>
      <c r="E21" s="291"/>
      <c r="F21" s="104"/>
      <c r="G21" s="99"/>
      <c r="H21" s="99"/>
      <c r="I21" s="99"/>
      <c r="J21" s="99"/>
    </row>
    <row r="22" ht="18" customHeight="1">
      <c r="A22" s="101"/>
      <c r="B22" s="310"/>
      <c r="C22" s="310"/>
      <c r="D22" s="291"/>
      <c r="E22" s="291"/>
      <c r="F22" s="104"/>
      <c r="G22" s="99"/>
      <c r="H22" s="99"/>
      <c r="I22" s="99"/>
      <c r="J22" s="99"/>
    </row>
    <row r="23" ht="18" customHeight="1">
      <c r="A23" s="101"/>
      <c r="B23" t="s" s="311">
        <v>499</v>
      </c>
      <c r="C23" s="312"/>
      <c r="D23" s="312"/>
      <c r="E23" s="313"/>
      <c r="F23" s="104"/>
      <c r="G23" s="99"/>
      <c r="H23" s="99"/>
      <c r="I23" s="99"/>
      <c r="J23" s="99"/>
    </row>
    <row r="24" ht="18" customHeight="1">
      <c r="A24" s="101"/>
      <c r="B24" s="314"/>
      <c r="C24" s="314"/>
      <c r="D24" t="s" s="315">
        <v>452</v>
      </c>
      <c r="E24" t="s" s="315">
        <v>451</v>
      </c>
      <c r="F24" s="104"/>
      <c r="G24" s="99"/>
      <c r="H24" s="99"/>
      <c r="I24" s="99"/>
      <c r="J24" s="99"/>
    </row>
    <row r="25" ht="18" customHeight="1">
      <c r="A25" s="101"/>
      <c r="B25" t="s" s="315">
        <v>300</v>
      </c>
      <c r="C25" t="s" s="315">
        <v>454</v>
      </c>
      <c r="D25" s="314"/>
      <c r="E25" s="314"/>
      <c r="F25" s="104"/>
      <c r="G25" s="99"/>
      <c r="H25" s="99"/>
      <c r="I25" s="99"/>
      <c r="J25" s="99"/>
    </row>
    <row r="26" ht="18" customHeight="1">
      <c r="A26" s="101"/>
      <c r="B26" t="s" s="331">
        <v>465</v>
      </c>
      <c r="C26" s="332"/>
      <c r="D26" s="332"/>
      <c r="E26" s="333"/>
      <c r="F26" s="104"/>
      <c r="G26" s="99"/>
      <c r="H26" s="99"/>
      <c r="I26" s="99"/>
      <c r="J26" s="99"/>
    </row>
    <row r="27" ht="18" customHeight="1">
      <c r="A27" s="101"/>
      <c r="B27" s="314"/>
      <c r="C27" s="314"/>
      <c r="D27" t="s" s="315">
        <v>452</v>
      </c>
      <c r="E27" t="s" s="315">
        <v>465</v>
      </c>
      <c r="F27" s="104"/>
      <c r="G27" s="99"/>
      <c r="H27" s="99"/>
      <c r="I27" s="99"/>
      <c r="J27" s="99"/>
    </row>
    <row r="28" ht="18" customHeight="1">
      <c r="A28" s="101"/>
      <c r="B28" t="s" s="315">
        <v>300</v>
      </c>
      <c r="C28" t="s" s="315">
        <v>454</v>
      </c>
      <c r="D28" s="314"/>
      <c r="E28" s="314"/>
      <c r="F28" s="104"/>
      <c r="G28" s="99"/>
      <c r="H28" s="99"/>
      <c r="I28" s="99"/>
      <c r="J28" s="99"/>
    </row>
    <row r="29" ht="18" customHeight="1">
      <c r="A29" s="101"/>
      <c r="B29" t="s" s="334">
        <v>481</v>
      </c>
      <c r="C29" s="335"/>
      <c r="D29" s="335"/>
      <c r="E29" s="336"/>
      <c r="F29" s="104"/>
      <c r="G29" s="99"/>
      <c r="H29" s="99"/>
      <c r="I29" s="99"/>
      <c r="J29" s="99"/>
    </row>
    <row r="30" ht="18" customHeight="1">
      <c r="A30" s="101"/>
      <c r="B30" t="s" s="288">
        <v>500</v>
      </c>
      <c r="C30" s="289"/>
      <c r="D30" s="289"/>
      <c r="E30" s="290"/>
      <c r="F30" s="104"/>
      <c r="G30" s="99"/>
      <c r="H30" s="99"/>
      <c r="I30" s="99"/>
      <c r="J30" s="99"/>
    </row>
    <row r="31" ht="18" customHeight="1">
      <c r="A31" s="101"/>
      <c r="B31" s="291"/>
      <c r="C31" s="291"/>
      <c r="D31" t="s" s="292">
        <v>452</v>
      </c>
      <c r="E31" t="s" s="292">
        <v>483</v>
      </c>
      <c r="F31" s="104"/>
      <c r="G31" s="99"/>
      <c r="H31" s="99"/>
      <c r="I31" s="99"/>
      <c r="J31" s="99"/>
    </row>
    <row r="32" ht="18" customHeight="1">
      <c r="A32" s="101"/>
      <c r="B32" t="s" s="292">
        <v>300</v>
      </c>
      <c r="C32" t="s" s="292">
        <v>454</v>
      </c>
      <c r="D32" s="291"/>
      <c r="E32" s="291"/>
      <c r="F32" s="104"/>
      <c r="G32" s="99"/>
      <c r="H32" s="99"/>
      <c r="I32" s="99"/>
      <c r="J32" s="99"/>
    </row>
    <row r="33" ht="18" customHeight="1">
      <c r="A33" s="101"/>
      <c r="B33" s="291"/>
      <c r="C33" s="291"/>
      <c r="D33" t="s" s="292">
        <v>452</v>
      </c>
      <c r="E33" t="s" s="292">
        <v>484</v>
      </c>
      <c r="F33" s="104"/>
      <c r="G33" s="99"/>
      <c r="H33" s="99"/>
      <c r="I33" s="99"/>
      <c r="J33" s="99"/>
    </row>
    <row r="34" ht="18" customHeight="1">
      <c r="A34" s="101"/>
      <c r="B34" t="s" s="292">
        <v>300</v>
      </c>
      <c r="C34" t="s" s="292">
        <v>454</v>
      </c>
      <c r="D34" s="291"/>
      <c r="E34" s="291"/>
      <c r="F34" s="104"/>
      <c r="G34" s="99"/>
      <c r="H34" s="99"/>
      <c r="I34" s="99"/>
      <c r="J34" s="99"/>
    </row>
    <row r="35" ht="18" customHeight="1">
      <c r="A35" s="101"/>
      <c r="B35" t="s" s="288">
        <v>485</v>
      </c>
      <c r="C35" s="289"/>
      <c r="D35" s="289"/>
      <c r="E35" s="290"/>
      <c r="F35" s="104"/>
      <c r="G35" s="99"/>
      <c r="H35" s="99"/>
      <c r="I35" s="99"/>
      <c r="J35" s="99"/>
    </row>
    <row r="36" ht="18" customHeight="1">
      <c r="A36" s="101"/>
      <c r="B36" s="291"/>
      <c r="C36" s="291"/>
      <c r="D36" t="s" s="292">
        <v>452</v>
      </c>
      <c r="E36" t="s" s="292">
        <v>486</v>
      </c>
      <c r="F36" s="104"/>
      <c r="G36" s="99"/>
      <c r="H36" s="99"/>
      <c r="I36" s="99"/>
      <c r="J36" s="99"/>
    </row>
    <row r="37" ht="18" customHeight="1">
      <c r="A37" s="101"/>
      <c r="B37" t="s" s="292">
        <v>300</v>
      </c>
      <c r="C37" t="s" s="292">
        <v>454</v>
      </c>
      <c r="D37" s="291"/>
      <c r="E37" s="291"/>
      <c r="F37" s="104"/>
      <c r="G37" s="99"/>
      <c r="H37" s="99"/>
      <c r="I37" s="99"/>
      <c r="J37" s="99"/>
    </row>
    <row r="38" ht="18" customHeight="1">
      <c r="A38" s="101"/>
      <c r="B38" t="s" s="288">
        <v>468</v>
      </c>
      <c r="C38" s="289"/>
      <c r="D38" s="289"/>
      <c r="E38" s="290"/>
      <c r="F38" s="104"/>
      <c r="G38" s="99"/>
      <c r="H38" s="99"/>
      <c r="I38" s="99"/>
      <c r="J38" s="99"/>
    </row>
    <row r="39" ht="18" customHeight="1">
      <c r="A39" s="101"/>
      <c r="B39" s="291"/>
      <c r="C39" s="291"/>
      <c r="D39" t="s" s="292">
        <v>452</v>
      </c>
      <c r="E39" t="s" s="292">
        <v>469</v>
      </c>
      <c r="F39" s="104"/>
      <c r="G39" s="99"/>
      <c r="H39" s="99"/>
      <c r="I39" s="99"/>
      <c r="J39" s="99"/>
    </row>
    <row r="40" ht="18" customHeight="1">
      <c r="A40" s="101"/>
      <c r="B40" t="s" s="292">
        <v>300</v>
      </c>
      <c r="C40" t="s" s="292">
        <v>454</v>
      </c>
      <c r="D40" s="291"/>
      <c r="E40" s="291"/>
      <c r="F40" s="104"/>
      <c r="G40" s="99"/>
      <c r="H40" s="99"/>
      <c r="I40" s="99"/>
      <c r="J40" s="99"/>
    </row>
    <row r="41" ht="18" customHeight="1">
      <c r="A41" s="101"/>
      <c r="B41" s="310"/>
      <c r="C41" s="310"/>
      <c r="D41" s="291"/>
      <c r="E41" s="291"/>
      <c r="F41" s="104"/>
      <c r="G41" s="99"/>
      <c r="H41" s="99"/>
      <c r="I41" s="99"/>
      <c r="J41" s="99"/>
    </row>
  </sheetData>
  <mergeCells count="15">
    <mergeCell ref="B38:E38"/>
    <mergeCell ref="C16:C17"/>
    <mergeCell ref="D16:D17"/>
    <mergeCell ref="E16:E17"/>
    <mergeCell ref="A3:E4"/>
    <mergeCell ref="B23:E23"/>
    <mergeCell ref="B26:E26"/>
    <mergeCell ref="B29:E29"/>
    <mergeCell ref="B30:E30"/>
    <mergeCell ref="B35:E35"/>
    <mergeCell ref="H3:J3"/>
    <mergeCell ref="B7:E7"/>
    <mergeCell ref="B10:E10"/>
    <mergeCell ref="B13:E13"/>
    <mergeCell ref="B19:E19"/>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J24"/>
  <sheetViews>
    <sheetView workbookViewId="0" showGridLines="0" defaultGridColor="1"/>
  </sheetViews>
  <sheetFormatPr defaultColWidth="9" defaultRowHeight="16.2" customHeight="1" outlineLevelRow="0" outlineLevelCol="0"/>
  <cols>
    <col min="1" max="1" width="9" style="342" customWidth="1"/>
    <col min="2" max="2" width="28.1719" style="342" customWidth="1"/>
    <col min="3" max="3" width="20.8516" style="342" customWidth="1"/>
    <col min="4" max="4" width="15.3516" style="342" customWidth="1"/>
    <col min="5" max="5" width="31.5" style="342" customWidth="1"/>
    <col min="6" max="10" width="9" style="342" customWidth="1"/>
    <col min="11" max="16384" width="9" style="342" customWidth="1"/>
  </cols>
  <sheetData>
    <row r="1" ht="17" customHeight="1">
      <c r="A1" s="99"/>
      <c r="B1" s="99"/>
      <c r="C1" s="99"/>
      <c r="D1" s="99"/>
      <c r="E1" s="99"/>
      <c r="F1" s="99"/>
      <c r="G1" s="99"/>
      <c r="H1" s="99"/>
      <c r="I1" s="99"/>
      <c r="J1" s="99"/>
    </row>
    <row r="2" ht="17" customHeight="1">
      <c r="A2" t="s" s="276">
        <v>449</v>
      </c>
      <c r="B2" s="99"/>
      <c r="C2" s="99"/>
      <c r="D2" s="99"/>
      <c r="E2" s="99"/>
      <c r="F2" s="99"/>
      <c r="G2" s="99"/>
      <c r="H2" s="99"/>
      <c r="I2" s="99"/>
      <c r="J2" s="99"/>
    </row>
    <row r="3" ht="12" customHeight="1">
      <c r="A3" t="s" s="116">
        <v>502</v>
      </c>
      <c r="B3" s="105"/>
      <c r="C3" s="105"/>
      <c r="D3" s="105"/>
      <c r="E3" s="105"/>
      <c r="F3" s="106"/>
      <c r="G3" s="277"/>
      <c r="H3" s="105"/>
      <c r="I3" s="105"/>
      <c r="J3" s="105"/>
    </row>
    <row r="4" ht="12" customHeight="1">
      <c r="A4" s="278"/>
      <c r="B4" s="278"/>
      <c r="C4" s="278"/>
      <c r="D4" s="278"/>
      <c r="E4" s="278"/>
      <c r="F4" s="279"/>
      <c r="G4" s="280"/>
      <c r="H4" s="119"/>
      <c r="I4" s="281"/>
      <c r="J4" s="99"/>
    </row>
    <row r="5" ht="12" customHeight="1">
      <c r="A5" s="282"/>
      <c r="B5" s="283"/>
      <c r="C5" s="283"/>
      <c r="D5" s="283"/>
      <c r="E5" s="283"/>
      <c r="F5" s="284"/>
      <c r="G5" s="285"/>
      <c r="H5" s="286"/>
      <c r="I5" s="281"/>
      <c r="J5" s="99"/>
    </row>
    <row r="6" ht="18" customHeight="1">
      <c r="A6" s="101"/>
      <c r="B6" t="s" s="287">
        <v>70</v>
      </c>
      <c r="C6" t="s" s="287">
        <v>270</v>
      </c>
      <c r="D6" t="s" s="287">
        <v>271</v>
      </c>
      <c r="E6" t="s" s="287">
        <v>70</v>
      </c>
      <c r="F6" s="104"/>
      <c r="G6" s="99"/>
      <c r="H6" s="99"/>
      <c r="I6" s="99"/>
      <c r="J6" s="99"/>
    </row>
    <row r="7" ht="18" customHeight="1">
      <c r="A7" s="101"/>
      <c r="B7" t="s" s="343">
        <v>503</v>
      </c>
      <c r="C7" s="344"/>
      <c r="D7" s="344"/>
      <c r="E7" s="345"/>
      <c r="F7" s="104"/>
      <c r="G7" s="99"/>
      <c r="H7" s="99"/>
      <c r="I7" s="99"/>
      <c r="J7" s="99"/>
    </row>
    <row r="8" ht="17.5" customHeight="1">
      <c r="A8" s="101"/>
      <c r="B8" t="s" s="302">
        <v>129</v>
      </c>
      <c r="C8" t="s" s="302">
        <v>459</v>
      </c>
      <c r="D8" s="303"/>
      <c r="E8" s="303"/>
      <c r="F8" s="104"/>
      <c r="G8" s="99"/>
      <c r="H8" s="99"/>
      <c r="I8" s="99"/>
      <c r="J8" s="99"/>
    </row>
    <row r="9" ht="17.5" customHeight="1">
      <c r="A9" s="101"/>
      <c r="B9" t="s" s="346">
        <v>504</v>
      </c>
      <c r="C9" s="305"/>
      <c r="D9" s="306"/>
      <c r="E9" s="306"/>
      <c r="F9" s="104"/>
      <c r="G9" s="99"/>
      <c r="H9" s="99"/>
      <c r="I9" s="99"/>
      <c r="J9" s="99"/>
    </row>
    <row r="10" ht="18" customHeight="1">
      <c r="A10" s="101"/>
      <c r="B10" s="291"/>
      <c r="C10" s="291"/>
      <c r="D10" t="s" s="292">
        <v>461</v>
      </c>
      <c r="E10" t="s" s="292">
        <v>296</v>
      </c>
      <c r="F10" s="104"/>
      <c r="G10" s="99"/>
      <c r="H10" s="99"/>
      <c r="I10" s="99"/>
      <c r="J10" s="99"/>
    </row>
    <row r="11" ht="18" customHeight="1">
      <c r="A11" s="101"/>
      <c r="B11" t="s" s="347">
        <v>505</v>
      </c>
      <c r="C11" s="348"/>
      <c r="D11" s="348"/>
      <c r="E11" s="349"/>
      <c r="F11" s="104"/>
      <c r="G11" s="99"/>
      <c r="H11" s="99"/>
      <c r="I11" s="99"/>
      <c r="J11" s="99"/>
    </row>
    <row r="12" ht="27.6" customHeight="1">
      <c r="A12" s="101"/>
      <c r="B12" s="291"/>
      <c r="C12" s="291"/>
      <c r="D12" t="s" s="292">
        <v>452</v>
      </c>
      <c r="E12" t="s" s="292">
        <v>506</v>
      </c>
      <c r="F12" s="104"/>
      <c r="G12" s="99"/>
      <c r="H12" s="99"/>
      <c r="I12" s="99"/>
      <c r="J12" s="99"/>
    </row>
    <row r="13" ht="18" customHeight="1">
      <c r="A13" s="101"/>
      <c r="B13" t="s" s="292">
        <v>300</v>
      </c>
      <c r="C13" t="s" s="292">
        <v>454</v>
      </c>
      <c r="D13" s="291"/>
      <c r="E13" s="291"/>
      <c r="F13" s="104"/>
      <c r="G13" s="99"/>
      <c r="H13" s="99"/>
      <c r="I13" s="99"/>
      <c r="J13" s="99"/>
    </row>
    <row r="14" ht="18" customHeight="1">
      <c r="A14" s="101"/>
      <c r="B14" t="s" s="350">
        <v>507</v>
      </c>
      <c r="C14" s="351"/>
      <c r="D14" s="351"/>
      <c r="E14" s="352"/>
      <c r="F14" s="104"/>
      <c r="G14" s="99"/>
      <c r="H14" s="99"/>
      <c r="I14" s="99"/>
      <c r="J14" s="99"/>
    </row>
    <row r="15" ht="17.5" customHeight="1">
      <c r="A15" s="101"/>
      <c r="B15" t="s" s="302">
        <v>129</v>
      </c>
      <c r="C15" t="s" s="302">
        <v>459</v>
      </c>
      <c r="D15" s="303"/>
      <c r="E15" s="303"/>
      <c r="F15" s="104"/>
      <c r="G15" s="99"/>
      <c r="H15" s="99"/>
      <c r="I15" s="99"/>
      <c r="J15" s="99"/>
    </row>
    <row r="16" ht="17.5" customHeight="1">
      <c r="A16" s="101"/>
      <c r="B16" t="s" s="346">
        <v>508</v>
      </c>
      <c r="C16" s="305"/>
      <c r="D16" s="306"/>
      <c r="E16" s="306"/>
      <c r="F16" s="104"/>
      <c r="G16" s="99"/>
      <c r="H16" s="99"/>
      <c r="I16" s="99"/>
      <c r="J16" s="99"/>
    </row>
    <row r="17" ht="18" customHeight="1">
      <c r="A17" s="101"/>
      <c r="B17" s="291"/>
      <c r="C17" s="291"/>
      <c r="D17" t="s" s="292">
        <v>461</v>
      </c>
      <c r="E17" t="s" s="292">
        <v>296</v>
      </c>
      <c r="F17" s="104"/>
      <c r="G17" s="99"/>
      <c r="H17" s="99"/>
      <c r="I17" s="99"/>
      <c r="J17" s="99"/>
    </row>
    <row r="18" ht="18" customHeight="1">
      <c r="A18" s="101"/>
      <c r="B18" s="291"/>
      <c r="C18" s="291"/>
      <c r="D18" s="310"/>
      <c r="E18" t="s" s="353">
        <v>509</v>
      </c>
      <c r="F18" s="104"/>
      <c r="G18" s="99"/>
      <c r="H18" s="99"/>
      <c r="I18" s="99"/>
      <c r="J18" s="99"/>
    </row>
    <row r="19" ht="27.6" customHeight="1">
      <c r="A19" s="101"/>
      <c r="B19" s="291"/>
      <c r="C19" s="291"/>
      <c r="D19" t="s" s="292">
        <v>452</v>
      </c>
      <c r="E19" t="s" s="292">
        <v>510</v>
      </c>
      <c r="F19" s="104"/>
      <c r="G19" s="99"/>
      <c r="H19" s="99"/>
      <c r="I19" s="99"/>
      <c r="J19" s="99"/>
    </row>
    <row r="20" ht="18" customHeight="1">
      <c r="A20" s="101"/>
      <c r="B20" t="s" s="292">
        <v>300</v>
      </c>
      <c r="C20" t="s" s="292">
        <v>454</v>
      </c>
      <c r="D20" s="291"/>
      <c r="E20" s="291"/>
      <c r="F20" s="104"/>
      <c r="G20" s="99"/>
      <c r="H20" s="99"/>
      <c r="I20" s="99"/>
      <c r="J20" s="99"/>
    </row>
    <row r="21" ht="18" customHeight="1">
      <c r="A21" s="101"/>
      <c r="B21" t="s" s="350">
        <v>507</v>
      </c>
      <c r="C21" s="351"/>
      <c r="D21" s="351"/>
      <c r="E21" s="352"/>
      <c r="F21" s="104"/>
      <c r="G21" s="99"/>
      <c r="H21" s="99"/>
      <c r="I21" s="99"/>
      <c r="J21" s="99"/>
    </row>
    <row r="22" ht="17.5" customHeight="1">
      <c r="A22" s="101"/>
      <c r="B22" t="s" s="302">
        <v>129</v>
      </c>
      <c r="C22" t="s" s="302">
        <v>459</v>
      </c>
      <c r="D22" s="303"/>
      <c r="E22" s="303"/>
      <c r="F22" s="104"/>
      <c r="G22" s="99"/>
      <c r="H22" s="99"/>
      <c r="I22" s="99"/>
      <c r="J22" s="99"/>
    </row>
    <row r="23" ht="17.5" customHeight="1">
      <c r="A23" s="101"/>
      <c r="B23" t="s" s="346">
        <v>511</v>
      </c>
      <c r="C23" s="305"/>
      <c r="D23" s="306"/>
      <c r="E23" s="306"/>
      <c r="F23" s="104"/>
      <c r="G23" s="99"/>
      <c r="H23" s="99"/>
      <c r="I23" s="99"/>
      <c r="J23" s="99"/>
    </row>
    <row r="24" ht="18" customHeight="1">
      <c r="A24" s="101"/>
      <c r="B24" s="291"/>
      <c r="C24" s="291"/>
      <c r="D24" t="s" s="292">
        <v>461</v>
      </c>
      <c r="E24" t="s" s="292">
        <v>296</v>
      </c>
      <c r="F24" s="104"/>
      <c r="G24" s="99"/>
      <c r="H24" s="99"/>
      <c r="I24" s="99"/>
      <c r="J24" s="99"/>
    </row>
  </sheetData>
  <mergeCells count="15">
    <mergeCell ref="C22:C23"/>
    <mergeCell ref="D8:D9"/>
    <mergeCell ref="D15:D16"/>
    <mergeCell ref="D22:D23"/>
    <mergeCell ref="E8:E9"/>
    <mergeCell ref="E15:E16"/>
    <mergeCell ref="E22:E23"/>
    <mergeCell ref="H3:J3"/>
    <mergeCell ref="B7:E7"/>
    <mergeCell ref="B11:E11"/>
    <mergeCell ref="B14:E14"/>
    <mergeCell ref="B21:E21"/>
    <mergeCell ref="C8:C9"/>
    <mergeCell ref="C15:C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9" defaultRowHeight="16.2" customHeight="1" outlineLevelRow="0" outlineLevelCol="0"/>
  <cols>
    <col min="1" max="1" width="9" style="354" customWidth="1"/>
    <col min="2" max="7" width="20.6719" style="354" customWidth="1"/>
    <col min="8" max="9" width="9" style="354" customWidth="1"/>
    <col min="10" max="16384" width="9" style="354" customWidth="1"/>
  </cols>
  <sheetData>
    <row r="1" ht="17" customHeight="1">
      <c r="A1" t="s" s="355">
        <v>513</v>
      </c>
      <c r="B1" s="99"/>
      <c r="C1" s="99"/>
      <c r="D1" s="99"/>
      <c r="E1" s="99"/>
      <c r="F1" s="99"/>
      <c r="G1" s="99"/>
      <c r="H1" s="99"/>
      <c r="I1" s="99"/>
    </row>
    <row r="2" ht="17" customHeight="1">
      <c r="A2" s="356"/>
      <c r="B2" s="357"/>
      <c r="C2" s="357"/>
      <c r="D2" s="357"/>
      <c r="E2" s="357"/>
      <c r="F2" s="357"/>
      <c r="G2" s="357"/>
      <c r="H2" s="99"/>
      <c r="I2" s="99"/>
    </row>
    <row r="3" ht="21" customHeight="1">
      <c r="A3" s="122"/>
      <c r="B3" t="s" s="247">
        <v>514</v>
      </c>
      <c r="C3" s="248"/>
      <c r="D3" s="248"/>
      <c r="E3" s="248"/>
      <c r="F3" s="248"/>
      <c r="G3" s="248"/>
      <c r="H3" s="358"/>
      <c r="I3" s="106"/>
    </row>
    <row r="4" ht="17" customHeight="1">
      <c r="A4" s="122"/>
      <c r="B4" t="s" s="186">
        <v>70</v>
      </c>
      <c r="C4" t="s" s="186">
        <v>270</v>
      </c>
      <c r="D4" t="s" s="186">
        <v>271</v>
      </c>
      <c r="E4" t="s" s="186">
        <v>70</v>
      </c>
      <c r="F4" t="s" s="186">
        <v>272</v>
      </c>
      <c r="G4" t="s" s="186">
        <v>273</v>
      </c>
      <c r="H4" s="133"/>
      <c r="I4" s="99"/>
    </row>
    <row r="5" ht="17" customHeight="1">
      <c r="A5" s="122"/>
      <c r="B5" t="s" s="187">
        <v>515</v>
      </c>
      <c r="C5" s="170"/>
      <c r="D5" s="170"/>
      <c r="E5" s="170"/>
      <c r="F5" s="359"/>
      <c r="G5" s="359"/>
      <c r="H5" s="133"/>
      <c r="I5" s="99"/>
    </row>
    <row r="6" ht="17" customHeight="1">
      <c r="A6" s="122"/>
      <c r="B6" t="s" s="187">
        <v>516</v>
      </c>
      <c r="C6" t="s" s="187">
        <v>517</v>
      </c>
      <c r="D6" s="192"/>
      <c r="E6" s="360"/>
      <c r="F6" s="359"/>
      <c r="G6" s="359"/>
      <c r="H6" s="133"/>
      <c r="I6" s="99"/>
    </row>
    <row r="7" ht="17" customHeight="1">
      <c r="A7" s="122"/>
      <c r="B7" s="192"/>
      <c r="C7" s="192"/>
      <c r="D7" t="s" s="187">
        <v>518</v>
      </c>
      <c r="E7" t="s" s="187">
        <v>296</v>
      </c>
      <c r="F7" s="359"/>
      <c r="G7" s="359"/>
      <c r="H7" s="133"/>
      <c r="I7" s="99"/>
    </row>
    <row r="8" ht="17" customHeight="1">
      <c r="A8" s="99"/>
      <c r="B8" s="361"/>
      <c r="C8" s="361"/>
      <c r="D8" s="361"/>
      <c r="E8" s="361"/>
      <c r="F8" s="361"/>
      <c r="G8" s="361"/>
      <c r="H8" s="99"/>
      <c r="I8" s="99"/>
    </row>
    <row r="9" ht="17" customHeight="1">
      <c r="A9" s="99"/>
      <c r="B9" s="99"/>
      <c r="C9" s="99"/>
      <c r="D9" s="99"/>
      <c r="E9" s="99"/>
      <c r="F9" s="99"/>
      <c r="G9" s="99"/>
      <c r="H9" s="99"/>
      <c r="I9" s="99"/>
    </row>
    <row r="10" ht="17" customHeight="1">
      <c r="A10" s="99"/>
      <c r="B10" s="99"/>
      <c r="C10" s="99"/>
      <c r="D10" s="99"/>
      <c r="E10" s="99"/>
      <c r="F10" s="99"/>
      <c r="G10" s="99"/>
      <c r="H10" s="99"/>
      <c r="I10" s="99"/>
    </row>
  </sheetData>
  <mergeCells count="5">
    <mergeCell ref="B3:G3"/>
    <mergeCell ref="B5:E5"/>
    <mergeCell ref="D6:E6"/>
    <mergeCell ref="F5:F7"/>
    <mergeCell ref="G5:G7"/>
  </mergeCells>
  <dataValidations count="1">
    <dataValidation type="list" allowBlank="1" showInputMessage="1" showErrorMessage="1" sqref="F5:F7">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14"/>
  <sheetViews>
    <sheetView workbookViewId="0" showGridLines="0" defaultGridColor="1"/>
  </sheetViews>
  <sheetFormatPr defaultColWidth="9" defaultRowHeight="13.8" customHeight="1" outlineLevelRow="0" outlineLevelCol="0"/>
  <cols>
    <col min="1" max="1" width="15.5" style="6" customWidth="1"/>
    <col min="2" max="2" width="17.6719" style="6" customWidth="1"/>
    <col min="3" max="3" width="11.1719" style="6" customWidth="1"/>
    <col min="4" max="4" width="12.6719" style="6" customWidth="1"/>
    <col min="5" max="5" width="18.6719" style="6" customWidth="1"/>
    <col min="6" max="8" width="9" style="6" customWidth="1"/>
    <col min="9" max="16384" width="9" style="6" customWidth="1"/>
  </cols>
  <sheetData>
    <row r="1" ht="15.6" customHeight="1">
      <c r="A1" s="7"/>
      <c r="B1" s="8"/>
      <c r="C1" s="8"/>
      <c r="D1" s="8"/>
      <c r="E1" s="8"/>
      <c r="F1" s="8"/>
      <c r="G1" s="8"/>
      <c r="H1" s="8"/>
    </row>
    <row r="2" ht="15.6" customHeight="1">
      <c r="A2" s="7"/>
      <c r="B2" s="8"/>
      <c r="C2" s="8"/>
      <c r="D2" s="8"/>
      <c r="E2" s="8"/>
      <c r="F2" s="8"/>
      <c r="G2" s="8"/>
      <c r="H2" s="8"/>
    </row>
    <row r="3" ht="15.6" customHeight="1">
      <c r="A3" s="7"/>
      <c r="B3" s="8"/>
      <c r="C3" s="8"/>
      <c r="D3" s="8"/>
      <c r="E3" s="8"/>
      <c r="F3" s="8"/>
      <c r="G3" s="8"/>
      <c r="H3" s="8"/>
    </row>
    <row r="4" ht="15.6" customHeight="1">
      <c r="A4" s="7"/>
      <c r="B4" s="9"/>
      <c r="C4" s="9"/>
      <c r="D4" s="9"/>
      <c r="E4" s="9"/>
      <c r="F4" s="9"/>
      <c r="G4" s="8"/>
      <c r="H4" s="8"/>
    </row>
    <row r="5" ht="31.8" customHeight="1">
      <c r="A5" s="10"/>
      <c r="B5" t="s" s="11">
        <v>6</v>
      </c>
      <c r="C5" s="12"/>
      <c r="D5" s="12"/>
      <c r="E5" s="12"/>
      <c r="F5" s="13"/>
      <c r="G5" s="14"/>
      <c r="H5" s="8"/>
    </row>
    <row r="6" ht="22.95" customHeight="1">
      <c r="A6" s="10"/>
      <c r="B6" t="s" s="15">
        <v>7</v>
      </c>
      <c r="C6" s="16"/>
      <c r="D6" s="17"/>
      <c r="E6" s="18"/>
      <c r="F6" s="19"/>
      <c r="G6" s="14"/>
      <c r="H6" s="8"/>
    </row>
    <row r="7" ht="22.95" customHeight="1">
      <c r="A7" s="10"/>
      <c r="B7" t="s" s="20">
        <v>8</v>
      </c>
      <c r="C7" t="s" s="21">
        <v>9</v>
      </c>
      <c r="D7" t="s" s="22">
        <v>10</v>
      </c>
      <c r="E7" s="23"/>
      <c r="F7" s="24"/>
      <c r="G7" s="14"/>
      <c r="H7" s="8"/>
    </row>
    <row r="8" ht="22.95" customHeight="1">
      <c r="A8" s="10"/>
      <c r="B8" s="25"/>
      <c r="C8" t="s" s="21">
        <v>11</v>
      </c>
      <c r="D8" t="s" s="22">
        <v>12</v>
      </c>
      <c r="E8" s="23"/>
      <c r="F8" s="24"/>
      <c r="G8" s="14"/>
      <c r="H8" s="8"/>
    </row>
    <row r="9" ht="22.95" customHeight="1">
      <c r="A9" s="10"/>
      <c r="B9" s="25"/>
      <c r="C9" t="s" s="21">
        <v>13</v>
      </c>
      <c r="D9" t="s" s="22">
        <v>14</v>
      </c>
      <c r="E9" s="23"/>
      <c r="F9" s="24"/>
      <c r="G9" s="14"/>
      <c r="H9" s="8"/>
    </row>
    <row r="10" ht="22.95" customHeight="1">
      <c r="A10" s="10"/>
      <c r="B10" s="25"/>
      <c r="C10" t="s" s="21">
        <v>15</v>
      </c>
      <c r="D10" s="17"/>
      <c r="E10" s="18"/>
      <c r="F10" s="19"/>
      <c r="G10" s="14"/>
      <c r="H10" s="8"/>
    </row>
    <row r="11" ht="22.95" customHeight="1">
      <c r="A11" s="10"/>
      <c r="B11" s="25"/>
      <c r="C11" t="s" s="21">
        <v>16</v>
      </c>
      <c r="D11" s="17"/>
      <c r="E11" s="18"/>
      <c r="F11" s="19"/>
      <c r="G11" s="14"/>
      <c r="H11" s="8"/>
    </row>
    <row r="12" ht="22.95" customHeight="1">
      <c r="A12" s="10"/>
      <c r="B12" s="26"/>
      <c r="C12" t="s" s="27">
        <v>17</v>
      </c>
      <c r="D12" s="17"/>
      <c r="E12" s="18"/>
      <c r="F12" s="19"/>
      <c r="G12" s="14"/>
      <c r="H12" s="8"/>
    </row>
    <row r="13" ht="22.95" customHeight="1">
      <c r="A13" s="10"/>
      <c r="B13" t="s" s="11">
        <v>18</v>
      </c>
      <c r="C13" s="28"/>
      <c r="D13" s="29">
        <v>45322</v>
      </c>
      <c r="E13" s="18"/>
      <c r="F13" s="19"/>
      <c r="G13" s="14"/>
      <c r="H13" s="8"/>
    </row>
    <row r="14" ht="15.6" customHeight="1">
      <c r="A14" s="7"/>
      <c r="B14" s="30"/>
      <c r="C14" s="30"/>
      <c r="D14" t="s" s="31">
        <v>19</v>
      </c>
      <c r="E14" s="30"/>
      <c r="F14" s="30"/>
      <c r="G14" s="8"/>
      <c r="H14" s="8"/>
    </row>
  </sheetData>
  <mergeCells count="12">
    <mergeCell ref="D9:F9"/>
    <mergeCell ref="D10:F10"/>
    <mergeCell ref="D11:F11"/>
    <mergeCell ref="D12:F12"/>
    <mergeCell ref="B13:C13"/>
    <mergeCell ref="D13:F13"/>
    <mergeCell ref="B7:B12"/>
    <mergeCell ref="B5:F5"/>
    <mergeCell ref="B6:C6"/>
    <mergeCell ref="D6:F6"/>
    <mergeCell ref="D7:F7"/>
    <mergeCell ref="D8:F8"/>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F61"/>
  <sheetViews>
    <sheetView workbookViewId="0" showGridLines="0" defaultGridColor="1"/>
  </sheetViews>
  <sheetFormatPr defaultColWidth="8.83333" defaultRowHeight="13.8" customHeight="1" outlineLevelRow="0" outlineLevelCol="0"/>
  <cols>
    <col min="1" max="1" width="15.5" style="32" customWidth="1"/>
    <col min="2" max="2" width="23.3516" style="32" customWidth="1"/>
    <col min="3" max="3" width="48.5" style="32" customWidth="1"/>
    <col min="4" max="4" width="17.1719" style="32" customWidth="1"/>
    <col min="5" max="5" width="14.1719" style="32" customWidth="1"/>
    <col min="6" max="6" width="8.85156" style="32" customWidth="1"/>
    <col min="7" max="16384" width="8.85156" style="32" customWidth="1"/>
  </cols>
  <sheetData>
    <row r="1" ht="20.1" customHeight="1">
      <c r="A1" t="s" s="33">
        <v>21</v>
      </c>
      <c r="B1" s="34"/>
      <c r="C1" s="34"/>
      <c r="D1" s="34"/>
      <c r="E1" s="34"/>
      <c r="F1" s="35"/>
    </row>
    <row r="2" ht="15.6" customHeight="1">
      <c r="A2" t="s" s="36">
        <v>22</v>
      </c>
      <c r="B2" t="s" s="37">
        <v>23</v>
      </c>
      <c r="C2" s="38"/>
      <c r="D2" s="38"/>
      <c r="E2" s="39"/>
      <c r="F2" s="35"/>
    </row>
    <row r="3" ht="15.6" customHeight="1">
      <c r="A3" t="s" s="36">
        <v>24</v>
      </c>
      <c r="B3" s="40">
        <v>45322</v>
      </c>
      <c r="C3" s="41"/>
      <c r="D3" s="41"/>
      <c r="E3" s="42"/>
      <c r="F3" s="35"/>
    </row>
    <row r="4" ht="15.6" customHeight="1">
      <c r="A4" t="s" s="36">
        <v>25</v>
      </c>
      <c r="B4" t="s" s="43">
        <v>26</v>
      </c>
      <c r="C4" s="41"/>
      <c r="D4" s="41"/>
      <c r="E4" s="42"/>
      <c r="F4" s="35"/>
    </row>
    <row r="5" ht="20.1" customHeight="1">
      <c r="A5" t="s" s="33">
        <v>27</v>
      </c>
      <c r="B5" s="34"/>
      <c r="C5" s="34"/>
      <c r="D5" s="34"/>
      <c r="E5" s="34"/>
      <c r="F5" s="35"/>
    </row>
    <row r="6" ht="17" customHeight="1">
      <c r="A6" t="s" s="44">
        <v>28</v>
      </c>
      <c r="B6" t="s" s="45">
        <v>29</v>
      </c>
      <c r="C6" t="s" s="45">
        <v>30</v>
      </c>
      <c r="D6" t="s" s="45">
        <v>31</v>
      </c>
      <c r="E6" s="46">
        <v>5000</v>
      </c>
      <c r="F6" s="35"/>
    </row>
    <row r="7" ht="17" customHeight="1">
      <c r="A7" s="47"/>
      <c r="B7" t="s" s="45">
        <v>32</v>
      </c>
      <c r="C7" t="s" s="45">
        <v>33</v>
      </c>
      <c r="D7" t="s" s="45">
        <v>31</v>
      </c>
      <c r="E7" s="46">
        <v>5000</v>
      </c>
      <c r="F7" s="35"/>
    </row>
    <row r="8" ht="17" customHeight="1">
      <c r="A8" s="48"/>
      <c r="B8" t="s" s="45">
        <v>34</v>
      </c>
      <c r="C8" s="49">
        <v>0</v>
      </c>
      <c r="D8" s="41"/>
      <c r="E8" s="42"/>
      <c r="F8" s="35"/>
    </row>
    <row r="9" ht="20.1" customHeight="1">
      <c r="A9" t="s" s="33">
        <v>35</v>
      </c>
      <c r="B9" s="34"/>
      <c r="C9" s="34"/>
      <c r="D9" s="34"/>
      <c r="E9" s="34"/>
      <c r="F9" s="35"/>
    </row>
    <row r="10" ht="20.1" customHeight="1">
      <c r="A10" t="s" s="50">
        <v>36</v>
      </c>
      <c r="B10" t="s" s="51">
        <v>37</v>
      </c>
      <c r="C10" s="52"/>
      <c r="D10" s="53"/>
      <c r="E10" s="54"/>
      <c r="F10" s="35"/>
    </row>
    <row r="11" ht="20.1" customHeight="1">
      <c r="A11" t="s" s="45">
        <v>38</v>
      </c>
      <c r="B11" s="55"/>
      <c r="C11" s="38"/>
      <c r="D11" s="38"/>
      <c r="E11" s="39"/>
      <c r="F11" s="35"/>
    </row>
    <row r="12" ht="20.1" customHeight="1">
      <c r="A12" t="s" s="56">
        <v>39</v>
      </c>
      <c r="B12" t="s" s="57">
        <v>40</v>
      </c>
      <c r="C12" s="38"/>
      <c r="D12" s="38"/>
      <c r="E12" s="39"/>
      <c r="F12" s="35"/>
    </row>
    <row r="13" ht="20.1" customHeight="1">
      <c r="A13" t="s" s="45">
        <v>41</v>
      </c>
      <c r="B13" t="s" s="57">
        <v>42</v>
      </c>
      <c r="C13" s="38"/>
      <c r="D13" s="38"/>
      <c r="E13" s="39"/>
      <c r="F13" s="35"/>
    </row>
    <row r="14" ht="20.1" customHeight="1">
      <c r="A14" s="58"/>
      <c r="B14" s="59"/>
      <c r="C14" s="60"/>
      <c r="D14" s="61"/>
      <c r="E14" s="62"/>
      <c r="F14" s="35"/>
    </row>
    <row r="15" ht="20.1" customHeight="1">
      <c r="A15" t="s" s="33">
        <v>43</v>
      </c>
      <c r="B15" s="34"/>
      <c r="C15" s="34"/>
      <c r="D15" s="34"/>
      <c r="E15" s="34"/>
      <c r="F15" s="35"/>
    </row>
    <row r="16" ht="17" customHeight="1">
      <c r="A16" t="s" s="44">
        <v>44</v>
      </c>
      <c r="B16" t="s" s="45">
        <v>45</v>
      </c>
      <c r="C16" s="63">
        <f>COUNTIF('業務流程清單'!E6:E67,"OK")</f>
        <v>27</v>
      </c>
      <c r="D16" t="s" s="45">
        <v>46</v>
      </c>
      <c r="E16" s="63">
        <f>COUNTIF('業務流程清單'!E6:E67,"NG")</f>
        <v>0</v>
      </c>
      <c r="F16" s="35"/>
    </row>
    <row r="17" ht="15.6" customHeight="1">
      <c r="A17" s="47"/>
      <c r="B17" t="s" s="45">
        <v>47</v>
      </c>
      <c r="C17" s="63">
        <f>COUNTIF('業務流程清單'!E6:E484,"OK")+COUNTIF('業務流程清單'!E6:E484,"NG")</f>
        <v>27</v>
      </c>
      <c r="D17" t="s" s="45">
        <v>48</v>
      </c>
      <c r="E17" s="64">
        <f>C16/C17*0.9</f>
        <v>0.9</v>
      </c>
      <c r="F17" s="35"/>
    </row>
    <row r="18" ht="15.6" customHeight="1">
      <c r="A18" s="48"/>
      <c r="B18" t="s" s="45">
        <v>49</v>
      </c>
      <c r="C18" s="65"/>
      <c r="D18" s="66"/>
      <c r="E18" s="39"/>
      <c r="F18" s="35"/>
    </row>
    <row r="19" ht="20.1" customHeight="1">
      <c r="A19" t="s" s="33">
        <v>50</v>
      </c>
      <c r="B19" s="34"/>
      <c r="C19" s="34"/>
      <c r="D19" s="34"/>
      <c r="E19" s="34"/>
      <c r="F19" s="35"/>
    </row>
    <row r="20" ht="20.1" customHeight="1">
      <c r="A20" t="s" s="67">
        <v>51</v>
      </c>
      <c r="B20" t="s" s="68">
        <v>52</v>
      </c>
      <c r="C20" s="69"/>
      <c r="D20" t="s" s="67">
        <v>53</v>
      </c>
      <c r="E20" t="s" s="67">
        <v>54</v>
      </c>
      <c r="F20" s="35"/>
    </row>
    <row r="21" ht="17.1" customHeight="1">
      <c r="A21" s="70"/>
      <c r="B21" s="71"/>
      <c r="C21" s="72"/>
      <c r="D21" s="73"/>
      <c r="E21" s="74"/>
      <c r="F21" s="35"/>
    </row>
    <row r="22" ht="17.1" customHeight="1">
      <c r="A22" s="70"/>
      <c r="B22" s="71"/>
      <c r="C22" s="72"/>
      <c r="D22" s="73"/>
      <c r="E22" s="74"/>
      <c r="F22" s="35"/>
    </row>
    <row r="23" ht="17.1" customHeight="1">
      <c r="A23" s="70"/>
      <c r="B23" s="71"/>
      <c r="C23" s="72"/>
      <c r="D23" s="73"/>
      <c r="E23" s="74"/>
      <c r="F23" s="35"/>
    </row>
    <row r="24" ht="17.1" customHeight="1">
      <c r="A24" s="70"/>
      <c r="B24" s="71"/>
      <c r="C24" s="72"/>
      <c r="D24" s="75"/>
      <c r="E24" s="76"/>
      <c r="F24" s="35"/>
    </row>
    <row r="25" ht="20.1" customHeight="1">
      <c r="A25" t="s" s="33">
        <v>55</v>
      </c>
      <c r="B25" s="34"/>
      <c r="C25" s="34"/>
      <c r="D25" s="34"/>
      <c r="E25" s="34"/>
      <c r="F25" s="35"/>
    </row>
    <row r="26" ht="20.1" customHeight="1">
      <c r="A26" t="s" s="67">
        <v>24</v>
      </c>
      <c r="B26" t="s" s="67">
        <v>56</v>
      </c>
      <c r="C26" t="s" s="51">
        <v>57</v>
      </c>
      <c r="D26" s="77"/>
      <c r="E26" s="78"/>
      <c r="F26" s="35"/>
    </row>
    <row r="27" ht="25.95" customHeight="1">
      <c r="A27" s="79">
        <v>45322</v>
      </c>
      <c r="B27" s="80">
        <v>0.9</v>
      </c>
      <c r="C27" s="81"/>
      <c r="D27" s="53"/>
      <c r="E27" s="54"/>
      <c r="F27" s="35"/>
    </row>
    <row r="28" ht="20.1" customHeight="1">
      <c r="A28" s="79"/>
      <c r="B28" s="82"/>
      <c r="C28" s="83"/>
      <c r="D28" s="84"/>
      <c r="E28" s="85"/>
      <c r="F28" t="s" s="86">
        <v>58</v>
      </c>
    </row>
    <row r="29" ht="20.1" customHeight="1">
      <c r="A29" s="79"/>
      <c r="B29" s="82"/>
      <c r="C29" s="83"/>
      <c r="D29" s="84"/>
      <c r="E29" s="85"/>
      <c r="F29" s="35"/>
    </row>
    <row r="30" ht="20.1" customHeight="1" hidden="1">
      <c r="A30" s="87"/>
      <c r="B30" s="88"/>
      <c r="C30" s="88"/>
      <c r="D30" s="88"/>
      <c r="E30" s="89"/>
      <c r="F30" s="35"/>
    </row>
    <row r="31" ht="78.75" customHeight="1" hidden="1">
      <c r="A31" s="90"/>
      <c r="B31" s="91"/>
      <c r="C31" s="91"/>
      <c r="D31" s="91"/>
      <c r="E31" s="92"/>
      <c r="F31" s="35"/>
    </row>
    <row r="32" ht="17" customHeight="1">
      <c r="A32" s="93"/>
      <c r="B32" s="93"/>
      <c r="C32" s="93"/>
      <c r="D32" s="93"/>
      <c r="E32" s="93"/>
      <c r="F32" s="94"/>
    </row>
    <row r="33" ht="17" customHeight="1">
      <c r="A33" s="94"/>
      <c r="B33" s="94"/>
      <c r="C33" s="94"/>
      <c r="D33" s="94"/>
      <c r="E33" s="94"/>
      <c r="F33" s="94"/>
    </row>
    <row r="34" ht="17" customHeight="1">
      <c r="A34" s="94"/>
      <c r="B34" s="94"/>
      <c r="C34" s="94"/>
      <c r="D34" s="94"/>
      <c r="E34" s="94"/>
      <c r="F34" s="94"/>
    </row>
    <row r="35" ht="17" customHeight="1">
      <c r="A35" s="94"/>
      <c r="B35" s="94"/>
      <c r="C35" s="94"/>
      <c r="D35" s="94"/>
      <c r="E35" s="94"/>
      <c r="F35" s="94"/>
    </row>
    <row r="36" ht="17" customHeight="1">
      <c r="A36" s="94"/>
      <c r="B36" s="94"/>
      <c r="C36" s="94"/>
      <c r="D36" s="94"/>
      <c r="E36" s="94"/>
      <c r="F36" s="94"/>
    </row>
    <row r="37" ht="17" customHeight="1">
      <c r="A37" s="94"/>
      <c r="B37" s="94"/>
      <c r="C37" s="94"/>
      <c r="D37" s="94"/>
      <c r="E37" s="94"/>
      <c r="F37" s="94"/>
    </row>
    <row r="38" ht="17" customHeight="1">
      <c r="A38" s="94"/>
      <c r="B38" s="94"/>
      <c r="C38" s="94"/>
      <c r="D38" s="94"/>
      <c r="E38" s="94"/>
      <c r="F38" s="94"/>
    </row>
    <row r="39" ht="17" customHeight="1">
      <c r="A39" s="94"/>
      <c r="B39" s="94"/>
      <c r="C39" s="94"/>
      <c r="D39" s="94"/>
      <c r="E39" s="94"/>
      <c r="F39" s="94"/>
    </row>
    <row r="40" ht="17" customHeight="1">
      <c r="A40" s="94"/>
      <c r="B40" s="94"/>
      <c r="C40" s="94"/>
      <c r="D40" s="94"/>
      <c r="E40" s="94"/>
      <c r="F40" s="94"/>
    </row>
    <row r="41" ht="17" customHeight="1">
      <c r="A41" s="94"/>
      <c r="B41" s="94"/>
      <c r="C41" s="94"/>
      <c r="D41" s="94"/>
      <c r="E41" s="94"/>
      <c r="F41" s="94"/>
    </row>
    <row r="42" ht="17" customHeight="1">
      <c r="A42" s="94"/>
      <c r="B42" s="94"/>
      <c r="C42" s="94"/>
      <c r="D42" s="94"/>
      <c r="E42" s="94"/>
      <c r="F42" s="94"/>
    </row>
    <row r="43" ht="17" customHeight="1">
      <c r="A43" s="94"/>
      <c r="B43" s="94"/>
      <c r="C43" s="94"/>
      <c r="D43" s="94"/>
      <c r="E43" s="94"/>
      <c r="F43" s="94"/>
    </row>
    <row r="44" ht="17" customHeight="1">
      <c r="A44" s="94"/>
      <c r="B44" s="94"/>
      <c r="C44" s="94"/>
      <c r="D44" s="94"/>
      <c r="E44" s="94"/>
      <c r="F44" s="94"/>
    </row>
    <row r="45" ht="17" customHeight="1">
      <c r="A45" s="94"/>
      <c r="B45" s="94"/>
      <c r="C45" s="94"/>
      <c r="D45" s="94"/>
      <c r="E45" s="94"/>
      <c r="F45" s="94"/>
    </row>
    <row r="46" ht="17" customHeight="1">
      <c r="A46" s="94"/>
      <c r="B46" s="94"/>
      <c r="C46" s="94"/>
      <c r="D46" s="94"/>
      <c r="E46" s="94"/>
      <c r="F46" s="94"/>
    </row>
    <row r="47" ht="15.6" customHeight="1">
      <c r="A47" s="94"/>
      <c r="B47" s="95"/>
      <c r="C47" s="94"/>
      <c r="D47" s="94"/>
      <c r="E47" s="94"/>
      <c r="F47" s="94"/>
    </row>
    <row r="48" ht="17" customHeight="1">
      <c r="A48" s="94"/>
      <c r="B48" s="94"/>
      <c r="C48" s="94"/>
      <c r="D48" s="94"/>
      <c r="E48" s="94"/>
      <c r="F48" s="94"/>
    </row>
    <row r="49" ht="17" customHeight="1">
      <c r="A49" s="94"/>
      <c r="B49" s="94"/>
      <c r="C49" s="94"/>
      <c r="D49" s="94"/>
      <c r="E49" s="94"/>
      <c r="F49" s="94"/>
    </row>
    <row r="50" ht="17" customHeight="1">
      <c r="A50" s="94"/>
      <c r="B50" s="94"/>
      <c r="C50" s="94"/>
      <c r="D50" s="94"/>
      <c r="E50" s="94"/>
      <c r="F50" s="94"/>
    </row>
    <row r="51" ht="17" customHeight="1">
      <c r="A51" s="94"/>
      <c r="B51" s="94"/>
      <c r="C51" s="94"/>
      <c r="D51" s="94"/>
      <c r="E51" s="94"/>
      <c r="F51" s="94"/>
    </row>
    <row r="52" ht="17" customHeight="1">
      <c r="A52" s="94"/>
      <c r="B52" s="94"/>
      <c r="C52" s="94"/>
      <c r="D52" s="94"/>
      <c r="E52" s="94"/>
      <c r="F52" s="94"/>
    </row>
    <row r="53" ht="17" customHeight="1">
      <c r="A53" s="94"/>
      <c r="B53" s="94"/>
      <c r="C53" s="94"/>
      <c r="D53" s="94"/>
      <c r="E53" s="94"/>
      <c r="F53" s="94"/>
    </row>
    <row r="54" ht="17" customHeight="1">
      <c r="A54" s="94"/>
      <c r="B54" s="94"/>
      <c r="C54" s="94"/>
      <c r="D54" s="94"/>
      <c r="E54" s="94"/>
      <c r="F54" s="94"/>
    </row>
    <row r="55" ht="17" customHeight="1">
      <c r="A55" s="94"/>
      <c r="B55" s="94"/>
      <c r="C55" s="94"/>
      <c r="D55" s="94"/>
      <c r="E55" t="s" s="96">
        <v>59</v>
      </c>
      <c r="F55" s="94"/>
    </row>
    <row r="56" ht="17" customHeight="1">
      <c r="A56" s="94"/>
      <c r="B56" s="94"/>
      <c r="C56" s="94"/>
      <c r="D56" s="94"/>
      <c r="E56" s="94"/>
      <c r="F56" s="94"/>
    </row>
    <row r="57" ht="17" customHeight="1">
      <c r="A57" s="94"/>
      <c r="B57" s="94"/>
      <c r="C57" s="94"/>
      <c r="D57" s="94"/>
      <c r="E57" s="94"/>
      <c r="F57" s="94"/>
    </row>
    <row r="58" ht="17" customHeight="1">
      <c r="A58" s="94"/>
      <c r="B58" s="94"/>
      <c r="C58" s="94"/>
      <c r="D58" s="94"/>
      <c r="E58" s="94"/>
      <c r="F58" s="94"/>
    </row>
    <row r="59" ht="17" customHeight="1">
      <c r="A59" s="94"/>
      <c r="B59" s="94"/>
      <c r="C59" s="94"/>
      <c r="D59" s="94"/>
      <c r="E59" s="94"/>
      <c r="F59" s="94"/>
    </row>
    <row r="60" ht="17" customHeight="1">
      <c r="A60" s="94"/>
      <c r="B60" s="94"/>
      <c r="C60" s="94"/>
      <c r="D60" s="94"/>
      <c r="E60" s="94"/>
      <c r="F60" s="94"/>
    </row>
    <row r="61" ht="15" customHeight="1">
      <c r="A61" s="94"/>
      <c r="B61" t="s" s="97">
        <v>60</v>
      </c>
      <c r="C61" s="94"/>
      <c r="D61" s="94"/>
      <c r="E61" s="94"/>
      <c r="F61" s="94"/>
    </row>
  </sheetData>
  <mergeCells count="29">
    <mergeCell ref="A30:E30"/>
    <mergeCell ref="A31:E31"/>
    <mergeCell ref="A6:A8"/>
    <mergeCell ref="A16:A18"/>
    <mergeCell ref="A25:E25"/>
    <mergeCell ref="C26:E26"/>
    <mergeCell ref="C27:E27"/>
    <mergeCell ref="C28:E28"/>
    <mergeCell ref="C29:E29"/>
    <mergeCell ref="B20:C20"/>
    <mergeCell ref="B21:C21"/>
    <mergeCell ref="B22:C22"/>
    <mergeCell ref="B23:C23"/>
    <mergeCell ref="B24:C24"/>
    <mergeCell ref="B13:E13"/>
    <mergeCell ref="B14:E14"/>
    <mergeCell ref="A15:E15"/>
    <mergeCell ref="C18:E18"/>
    <mergeCell ref="A19:E19"/>
    <mergeCell ref="C8:E8"/>
    <mergeCell ref="A9:E9"/>
    <mergeCell ref="B10:E10"/>
    <mergeCell ref="B11:E11"/>
    <mergeCell ref="B12:E12"/>
    <mergeCell ref="A1:E1"/>
    <mergeCell ref="B2:E2"/>
    <mergeCell ref="B3:E3"/>
    <mergeCell ref="B4:E4"/>
    <mergeCell ref="A5:E5"/>
  </mergeCells>
  <pageMargins left="0.699306" right="0.699306" top="0.75" bottom="0.75" header="0.3" footer="0.3"/>
  <pageSetup firstPageNumber="1" fitToHeight="1" fitToWidth="1" scale="87"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73"/>
  <sheetViews>
    <sheetView workbookViewId="0" showGridLines="0" defaultGridColor="1"/>
  </sheetViews>
  <sheetFormatPr defaultColWidth="9" defaultRowHeight="16.2" customHeight="1" outlineLevelRow="0" outlineLevelCol="0"/>
  <cols>
    <col min="1" max="1" width="6.67188" style="98" customWidth="1"/>
    <col min="2" max="2" width="11.1719" style="98" customWidth="1"/>
    <col min="3" max="3" width="13.1719" style="98" customWidth="1"/>
    <col min="4" max="4" width="9.5" style="98" customWidth="1"/>
    <col min="5" max="5" width="46.3516" style="98" customWidth="1"/>
    <col min="6" max="6" width="12.1719" style="98" customWidth="1"/>
    <col min="7" max="7" width="9" style="98" customWidth="1"/>
    <col min="8" max="8" width="15.5" style="98" customWidth="1"/>
    <col min="9" max="9" width="49.1719" style="98" customWidth="1"/>
    <col min="10" max="10" width="8.85156" style="98" customWidth="1"/>
    <col min="11" max="11" width="9.5" style="98" customWidth="1"/>
    <col min="12" max="12" width="31.3516" style="98" customWidth="1"/>
    <col min="13" max="16384" width="9" style="98" customWidth="1"/>
  </cols>
  <sheetData>
    <row r="1" ht="17.5" customHeight="1">
      <c r="A1" s="99"/>
      <c r="B1" s="99"/>
      <c r="C1" s="99"/>
      <c r="D1" s="99"/>
      <c r="E1" s="100"/>
      <c r="F1" s="100"/>
      <c r="G1" s="99"/>
      <c r="H1" s="99"/>
      <c r="I1" s="99"/>
      <c r="J1" s="99"/>
      <c r="K1" s="99"/>
      <c r="L1" s="99"/>
    </row>
    <row r="2" ht="21" customHeight="1">
      <c r="A2" s="99"/>
      <c r="B2" s="99"/>
      <c r="C2" s="99"/>
      <c r="D2" s="101"/>
      <c r="E2" t="s" s="102">
        <v>62</v>
      </c>
      <c r="F2" s="103">
        <f>AVERAGE(H7:H73)</f>
      </c>
      <c r="G2" s="104"/>
      <c r="H2" s="99"/>
      <c r="I2" s="105"/>
      <c r="J2" s="99"/>
      <c r="K2" s="99"/>
      <c r="L2" s="99"/>
    </row>
    <row r="3" ht="17.4" customHeight="1">
      <c r="A3" s="105"/>
      <c r="B3" s="105"/>
      <c r="C3" s="105"/>
      <c r="D3" s="106"/>
      <c r="E3" s="107"/>
      <c r="F3" s="108"/>
      <c r="G3" s="105"/>
      <c r="H3" s="109"/>
      <c r="I3" s="109"/>
      <c r="J3" s="110"/>
      <c r="K3" s="110"/>
      <c r="L3" s="111"/>
    </row>
    <row r="4" ht="17.4" customHeight="1">
      <c r="A4" s="105"/>
      <c r="B4" s="105"/>
      <c r="C4" s="105"/>
      <c r="D4" s="106"/>
      <c r="E4" s="106"/>
      <c r="F4" s="106"/>
      <c r="G4" s="112"/>
      <c r="H4" t="s" s="113">
        <v>63</v>
      </c>
      <c r="I4" s="114"/>
      <c r="J4" s="115"/>
      <c r="K4" s="110"/>
      <c r="L4" s="111"/>
    </row>
    <row r="5" ht="17.4" customHeight="1">
      <c r="A5" t="s" s="116">
        <v>61</v>
      </c>
      <c r="B5" s="109"/>
      <c r="C5" s="109"/>
      <c r="D5" s="117"/>
      <c r="E5" s="117"/>
      <c r="F5" s="117"/>
      <c r="G5" s="109"/>
      <c r="H5" s="118"/>
      <c r="I5" s="118"/>
      <c r="J5" s="119"/>
      <c r="K5" s="120"/>
      <c r="L5" s="121"/>
    </row>
    <row r="6" ht="29.1" customHeight="1">
      <c r="A6" s="122"/>
      <c r="B6" t="s" s="123">
        <v>64</v>
      </c>
      <c r="C6" t="s" s="123">
        <v>65</v>
      </c>
      <c r="D6" t="s" s="123">
        <v>66</v>
      </c>
      <c r="E6" t="s" s="123">
        <v>67</v>
      </c>
      <c r="F6" t="s" s="123">
        <v>68</v>
      </c>
      <c r="G6" t="s" s="123">
        <v>69</v>
      </c>
      <c r="H6" s="124"/>
      <c r="I6" t="s" s="123">
        <v>70</v>
      </c>
      <c r="J6" s="125"/>
      <c r="K6" s="126"/>
      <c r="L6" s="127"/>
    </row>
    <row r="7" ht="17" customHeight="1">
      <c r="A7" s="122"/>
      <c r="B7" t="s" s="128">
        <v>71</v>
      </c>
      <c r="C7" t="s" s="128">
        <v>72</v>
      </c>
      <c r="D7" s="129"/>
      <c r="E7" t="s" s="130">
        <v>73</v>
      </c>
      <c r="F7" t="s" s="128">
        <v>74</v>
      </c>
      <c r="G7" t="s" s="131">
        <v>75</v>
      </c>
      <c r="H7" s="129"/>
      <c r="I7" s="132"/>
      <c r="J7" s="133"/>
      <c r="K7" s="99"/>
      <c r="L7" s="99"/>
    </row>
    <row r="8" ht="17" customHeight="1">
      <c r="A8" s="122"/>
      <c r="B8" t="s" s="128">
        <v>76</v>
      </c>
      <c r="C8" t="s" s="128">
        <v>77</v>
      </c>
      <c r="D8" s="129"/>
      <c r="E8" t="s" s="130">
        <v>78</v>
      </c>
      <c r="F8" t="s" s="128">
        <v>74</v>
      </c>
      <c r="G8" t="s" s="131">
        <v>75</v>
      </c>
      <c r="H8" s="129"/>
      <c r="I8" s="132"/>
      <c r="J8" s="133"/>
      <c r="K8" s="99"/>
      <c r="L8" s="99"/>
    </row>
    <row r="9" ht="17" customHeight="1">
      <c r="A9" s="122"/>
      <c r="B9" s="129"/>
      <c r="C9" t="s" s="128">
        <v>79</v>
      </c>
      <c r="D9" s="129"/>
      <c r="E9" t="s" s="130">
        <v>80</v>
      </c>
      <c r="F9" t="s" s="128">
        <v>74</v>
      </c>
      <c r="G9" t="s" s="131">
        <v>75</v>
      </c>
      <c r="H9" s="129"/>
      <c r="I9" s="132"/>
      <c r="J9" s="133"/>
      <c r="K9" s="99"/>
      <c r="L9" s="99"/>
    </row>
    <row r="10" ht="17" customHeight="1">
      <c r="A10" s="122"/>
      <c r="B10" s="129"/>
      <c r="C10" t="s" s="128">
        <v>81</v>
      </c>
      <c r="D10" s="129"/>
      <c r="E10" t="s" s="130">
        <v>82</v>
      </c>
      <c r="F10" t="s" s="128">
        <v>83</v>
      </c>
      <c r="G10" t="s" s="131">
        <v>75</v>
      </c>
      <c r="H10" s="129"/>
      <c r="I10" s="132"/>
      <c r="J10" s="133"/>
      <c r="K10" s="99"/>
      <c r="L10" s="99"/>
    </row>
    <row r="11" ht="17" customHeight="1">
      <c r="A11" s="122"/>
      <c r="B11" s="129"/>
      <c r="C11" t="s" s="128">
        <v>84</v>
      </c>
      <c r="D11" s="129"/>
      <c r="E11" t="s" s="130">
        <v>85</v>
      </c>
      <c r="F11" t="s" s="128">
        <v>86</v>
      </c>
      <c r="G11" t="s" s="131">
        <v>75</v>
      </c>
      <c r="H11" s="129"/>
      <c r="I11" s="132"/>
      <c r="J11" s="133"/>
      <c r="K11" s="99"/>
      <c r="L11" s="99"/>
    </row>
    <row r="12" ht="17" customHeight="1">
      <c r="A12" s="122"/>
      <c r="B12" s="129"/>
      <c r="C12" t="s" s="128">
        <v>87</v>
      </c>
      <c r="D12" s="129"/>
      <c r="E12" t="s" s="130">
        <v>88</v>
      </c>
      <c r="F12" t="s" s="128">
        <v>74</v>
      </c>
      <c r="G12" t="s" s="131">
        <v>75</v>
      </c>
      <c r="H12" s="129"/>
      <c r="I12" s="132"/>
      <c r="J12" s="133"/>
      <c r="K12" s="99"/>
      <c r="L12" s="99"/>
    </row>
    <row r="13" ht="17" customHeight="1">
      <c r="A13" s="122"/>
      <c r="B13" s="129"/>
      <c r="C13" t="s" s="128">
        <v>89</v>
      </c>
      <c r="D13" s="129"/>
      <c r="E13" t="s" s="130">
        <v>90</v>
      </c>
      <c r="F13" t="s" s="128">
        <v>74</v>
      </c>
      <c r="G13" t="s" s="131">
        <v>75</v>
      </c>
      <c r="H13" s="129"/>
      <c r="I13" s="132"/>
      <c r="J13" s="133"/>
      <c r="K13" s="99"/>
      <c r="L13" s="99"/>
    </row>
    <row r="14" ht="17" customHeight="1">
      <c r="A14" s="122"/>
      <c r="B14" s="129"/>
      <c r="C14" t="s" s="128">
        <v>91</v>
      </c>
      <c r="D14" s="129"/>
      <c r="E14" t="s" s="130">
        <v>92</v>
      </c>
      <c r="F14" t="s" s="128">
        <v>83</v>
      </c>
      <c r="G14" t="s" s="131">
        <v>75</v>
      </c>
      <c r="H14" s="129"/>
      <c r="I14" s="132"/>
      <c r="J14" s="133"/>
      <c r="K14" s="99"/>
      <c r="L14" s="99"/>
    </row>
    <row r="15" ht="17" customHeight="1">
      <c r="A15" s="122"/>
      <c r="B15" s="129"/>
      <c r="C15" t="s" s="128">
        <v>93</v>
      </c>
      <c r="D15" s="129"/>
      <c r="E15" t="s" s="130">
        <v>94</v>
      </c>
      <c r="F15" t="s" s="128">
        <v>86</v>
      </c>
      <c r="G15" t="s" s="131">
        <v>75</v>
      </c>
      <c r="H15" s="129"/>
      <c r="I15" s="132"/>
      <c r="J15" s="133"/>
      <c r="K15" s="99"/>
      <c r="L15" s="99"/>
    </row>
    <row r="16" ht="17" customHeight="1">
      <c r="A16" s="122"/>
      <c r="B16" s="129"/>
      <c r="C16" t="s" s="128">
        <v>95</v>
      </c>
      <c r="D16" s="129"/>
      <c r="E16" t="s" s="130">
        <v>96</v>
      </c>
      <c r="F16" t="s" s="128">
        <v>83</v>
      </c>
      <c r="G16" t="s" s="131">
        <v>75</v>
      </c>
      <c r="H16" s="129"/>
      <c r="I16" s="132"/>
      <c r="J16" s="133"/>
      <c r="K16" s="99"/>
      <c r="L16" s="99"/>
    </row>
    <row r="17" ht="17" customHeight="1">
      <c r="A17" s="122"/>
      <c r="B17" s="129"/>
      <c r="C17" t="s" s="128">
        <v>97</v>
      </c>
      <c r="D17" s="129"/>
      <c r="E17" t="s" s="130">
        <v>98</v>
      </c>
      <c r="F17" t="s" s="128">
        <v>86</v>
      </c>
      <c r="G17" t="s" s="131">
        <v>75</v>
      </c>
      <c r="H17" s="129"/>
      <c r="I17" s="132"/>
      <c r="J17" s="133"/>
      <c r="K17" s="99"/>
      <c r="L17" s="99"/>
    </row>
    <row r="18" ht="13.5" customHeight="1">
      <c r="A18" s="122"/>
      <c r="B18" t="s" s="128">
        <v>99</v>
      </c>
      <c r="C18" t="s" s="128">
        <v>87</v>
      </c>
      <c r="D18" s="129"/>
      <c r="E18" t="s" s="130">
        <v>100</v>
      </c>
      <c r="F18" t="s" s="128">
        <v>74</v>
      </c>
      <c r="G18" t="s" s="131">
        <v>75</v>
      </c>
      <c r="H18" s="129"/>
      <c r="I18" s="134"/>
      <c r="J18" s="133"/>
      <c r="K18" s="99"/>
      <c r="L18" s="99"/>
    </row>
    <row r="19" ht="17" customHeight="1">
      <c r="A19" s="122"/>
      <c r="B19" s="129"/>
      <c r="C19" t="s" s="128">
        <v>89</v>
      </c>
      <c r="D19" s="129"/>
      <c r="E19" t="s" s="130">
        <v>101</v>
      </c>
      <c r="F19" t="s" s="128">
        <v>74</v>
      </c>
      <c r="G19" t="s" s="131">
        <v>75</v>
      </c>
      <c r="H19" s="129"/>
      <c r="I19" s="135"/>
      <c r="J19" s="133"/>
      <c r="K19" s="99"/>
      <c r="L19" s="99"/>
    </row>
    <row r="20" ht="17" customHeight="1">
      <c r="A20" s="122"/>
      <c r="B20" s="129"/>
      <c r="C20" t="s" s="128">
        <v>95</v>
      </c>
      <c r="D20" s="136"/>
      <c r="E20" t="s" s="130">
        <v>102</v>
      </c>
      <c r="F20" t="s" s="128">
        <v>86</v>
      </c>
      <c r="G20" t="s" s="131">
        <v>75</v>
      </c>
      <c r="H20" s="129"/>
      <c r="I20" s="132"/>
      <c r="J20" s="133"/>
      <c r="K20" s="99"/>
      <c r="L20" s="99"/>
    </row>
    <row r="21" ht="17" customHeight="1">
      <c r="A21" s="122"/>
      <c r="B21" s="129"/>
      <c r="C21" t="s" s="128">
        <v>97</v>
      </c>
      <c r="D21" s="129"/>
      <c r="E21" t="s" s="130">
        <v>103</v>
      </c>
      <c r="F21" t="s" s="128">
        <v>83</v>
      </c>
      <c r="G21" t="s" s="131">
        <v>75</v>
      </c>
      <c r="H21" s="129"/>
      <c r="I21" s="132"/>
      <c r="J21" s="133"/>
      <c r="K21" s="99"/>
      <c r="L21" s="99"/>
    </row>
    <row r="22" ht="17" customHeight="1">
      <c r="A22" s="122"/>
      <c r="B22" s="129"/>
      <c r="C22" t="s" s="128">
        <v>104</v>
      </c>
      <c r="D22" s="129"/>
      <c r="E22" t="s" s="130">
        <v>105</v>
      </c>
      <c r="F22" t="s" s="128">
        <v>83</v>
      </c>
      <c r="G22" t="s" s="131">
        <v>75</v>
      </c>
      <c r="H22" s="129"/>
      <c r="I22" s="134"/>
      <c r="J22" s="133"/>
      <c r="K22" s="99"/>
      <c r="L22" s="99"/>
    </row>
    <row r="23" ht="17" customHeight="1">
      <c r="A23" s="122"/>
      <c r="B23" s="129"/>
      <c r="C23" t="s" s="128">
        <v>106</v>
      </c>
      <c r="D23" s="129"/>
      <c r="E23" t="s" s="130">
        <v>107</v>
      </c>
      <c r="F23" t="s" s="128">
        <v>86</v>
      </c>
      <c r="G23" t="s" s="131">
        <v>75</v>
      </c>
      <c r="H23" s="129"/>
      <c r="I23" s="135"/>
      <c r="J23" s="133"/>
      <c r="K23" s="99"/>
      <c r="L23" s="99"/>
    </row>
    <row r="24" ht="17" customHeight="1">
      <c r="A24" s="122"/>
      <c r="B24" s="129"/>
      <c r="C24" t="s" s="128">
        <v>108</v>
      </c>
      <c r="D24" s="129"/>
      <c r="E24" t="s" s="130">
        <v>109</v>
      </c>
      <c r="F24" t="s" s="128">
        <v>74</v>
      </c>
      <c r="G24" t="s" s="131">
        <v>75</v>
      </c>
      <c r="H24" s="129"/>
      <c r="I24" s="132"/>
      <c r="J24" s="133"/>
      <c r="K24" s="99"/>
      <c r="L24" s="99"/>
    </row>
    <row r="25" ht="17" customHeight="1">
      <c r="A25" s="122"/>
      <c r="B25" s="129"/>
      <c r="C25" t="s" s="128">
        <v>110</v>
      </c>
      <c r="D25" s="129"/>
      <c r="E25" t="s" s="130">
        <v>111</v>
      </c>
      <c r="F25" t="s" s="128">
        <v>74</v>
      </c>
      <c r="G25" t="s" s="131">
        <v>75</v>
      </c>
      <c r="H25" s="129"/>
      <c r="I25" s="132"/>
      <c r="J25" s="133"/>
      <c r="K25" s="99"/>
      <c r="L25" s="99"/>
    </row>
    <row r="26" ht="17" customHeight="1">
      <c r="A26" s="122"/>
      <c r="B26" s="129"/>
      <c r="C26" t="s" s="128">
        <v>112</v>
      </c>
      <c r="D26" s="129"/>
      <c r="E26" t="s" s="130">
        <v>113</v>
      </c>
      <c r="F26" t="s" s="128">
        <v>83</v>
      </c>
      <c r="G26" t="s" s="131">
        <v>75</v>
      </c>
      <c r="H26" s="129"/>
      <c r="I26" s="132"/>
      <c r="J26" s="133"/>
      <c r="K26" s="99"/>
      <c r="L26" s="99"/>
    </row>
    <row r="27" ht="17" customHeight="1">
      <c r="A27" s="122"/>
      <c r="B27" s="129"/>
      <c r="C27" t="s" s="128">
        <v>114</v>
      </c>
      <c r="D27" s="129"/>
      <c r="E27" t="s" s="130">
        <v>115</v>
      </c>
      <c r="F27" t="s" s="128">
        <v>86</v>
      </c>
      <c r="G27" t="s" s="131">
        <v>75</v>
      </c>
      <c r="H27" s="129"/>
      <c r="I27" s="132"/>
      <c r="J27" s="133"/>
      <c r="K27" s="99"/>
      <c r="L27" s="99"/>
    </row>
    <row r="28" ht="17" customHeight="1">
      <c r="A28" s="122"/>
      <c r="B28" s="129"/>
      <c r="C28" t="s" s="128">
        <v>116</v>
      </c>
      <c r="D28" s="129"/>
      <c r="E28" t="s" s="130">
        <v>117</v>
      </c>
      <c r="F28" t="s" s="128">
        <v>83</v>
      </c>
      <c r="G28" t="s" s="131">
        <v>75</v>
      </c>
      <c r="H28" s="129"/>
      <c r="I28" s="132"/>
      <c r="J28" s="133"/>
      <c r="K28" s="99"/>
      <c r="L28" s="99"/>
    </row>
    <row r="29" ht="17" customHeight="1">
      <c r="A29" s="122"/>
      <c r="B29" s="129"/>
      <c r="C29" t="s" s="128">
        <v>118</v>
      </c>
      <c r="D29" s="129"/>
      <c r="E29" t="s" s="130">
        <v>119</v>
      </c>
      <c r="F29" t="s" s="128">
        <v>86</v>
      </c>
      <c r="G29" t="s" s="131">
        <v>75</v>
      </c>
      <c r="H29" s="129"/>
      <c r="I29" s="132"/>
      <c r="J29" s="133"/>
      <c r="K29" s="99"/>
      <c r="L29" s="99"/>
    </row>
    <row r="30" ht="17" customHeight="1">
      <c r="A30" s="122"/>
      <c r="B30" s="129"/>
      <c r="C30" t="s" s="128">
        <v>120</v>
      </c>
      <c r="D30" s="129"/>
      <c r="E30" t="s" s="130">
        <v>121</v>
      </c>
      <c r="F30" t="s" s="128">
        <v>83</v>
      </c>
      <c r="G30" t="s" s="131">
        <v>75</v>
      </c>
      <c r="H30" s="129"/>
      <c r="I30" s="132"/>
      <c r="J30" s="133"/>
      <c r="K30" s="99"/>
      <c r="L30" s="99"/>
    </row>
    <row r="31" ht="17" customHeight="1">
      <c r="A31" s="122"/>
      <c r="B31" s="129"/>
      <c r="C31" t="s" s="128">
        <v>122</v>
      </c>
      <c r="D31" s="129"/>
      <c r="E31" t="s" s="130">
        <v>123</v>
      </c>
      <c r="F31" t="s" s="128">
        <v>86</v>
      </c>
      <c r="G31" t="s" s="131">
        <v>75</v>
      </c>
      <c r="H31" s="129"/>
      <c r="I31" s="132"/>
      <c r="J31" s="133"/>
      <c r="K31" s="99"/>
      <c r="L31" s="99"/>
    </row>
    <row r="32" ht="17" customHeight="1">
      <c r="A32" s="122"/>
      <c r="B32" s="129"/>
      <c r="C32" t="s" s="128">
        <v>124</v>
      </c>
      <c r="D32" s="129"/>
      <c r="E32" t="s" s="130">
        <v>125</v>
      </c>
      <c r="F32" t="s" s="128">
        <v>83</v>
      </c>
      <c r="G32" t="s" s="131">
        <v>75</v>
      </c>
      <c r="H32" s="129"/>
      <c r="I32" s="132"/>
      <c r="J32" s="133"/>
      <c r="K32" s="99"/>
      <c r="L32" s="99"/>
    </row>
    <row r="33" ht="17" customHeight="1">
      <c r="A33" s="122"/>
      <c r="B33" s="129"/>
      <c r="C33" t="s" s="128">
        <v>126</v>
      </c>
      <c r="D33" s="129"/>
      <c r="E33" t="s" s="130">
        <v>127</v>
      </c>
      <c r="F33" t="s" s="128">
        <v>86</v>
      </c>
      <c r="G33" t="s" s="131">
        <v>75</v>
      </c>
      <c r="H33" s="129"/>
      <c r="I33" s="132"/>
      <c r="J33" s="133"/>
      <c r="K33" s="99"/>
      <c r="L33" s="99"/>
    </row>
    <row r="34" ht="17" customHeight="1">
      <c r="A34" s="122"/>
      <c r="B34" s="129"/>
      <c r="C34" t="s" s="128">
        <v>128</v>
      </c>
      <c r="D34" s="129"/>
      <c r="E34" t="s" s="130">
        <v>129</v>
      </c>
      <c r="F34" t="s" s="128">
        <v>83</v>
      </c>
      <c r="G34" t="s" s="131">
        <v>75</v>
      </c>
      <c r="H34" s="129"/>
      <c r="I34" s="137"/>
      <c r="J34" s="133"/>
      <c r="K34" s="99"/>
      <c r="L34" s="99"/>
    </row>
    <row r="35" ht="17" customHeight="1">
      <c r="A35" s="122"/>
      <c r="B35" s="129"/>
      <c r="C35" t="s" s="128">
        <v>130</v>
      </c>
      <c r="D35" s="129"/>
      <c r="E35" t="s" s="130">
        <v>131</v>
      </c>
      <c r="F35" t="s" s="128">
        <v>86</v>
      </c>
      <c r="G35" t="s" s="131">
        <v>75</v>
      </c>
      <c r="H35" s="129"/>
      <c r="I35" s="138"/>
      <c r="J35" s="133"/>
      <c r="K35" s="99"/>
      <c r="L35" s="99"/>
    </row>
    <row r="36" ht="17" customHeight="1">
      <c r="A36" s="122"/>
      <c r="B36" t="s" s="139">
        <v>132</v>
      </c>
      <c r="C36" t="s" s="128">
        <v>77</v>
      </c>
      <c r="D36" s="129"/>
      <c r="E36" t="s" s="130">
        <v>133</v>
      </c>
      <c r="F36" t="s" s="128">
        <v>86</v>
      </c>
      <c r="G36" t="s" s="131">
        <v>75</v>
      </c>
      <c r="H36" s="129"/>
      <c r="I36" s="140"/>
      <c r="J36" s="133"/>
      <c r="K36" s="99"/>
      <c r="L36" s="99"/>
    </row>
    <row r="37" ht="17" customHeight="1">
      <c r="A37" s="122"/>
      <c r="B37" s="141"/>
      <c r="C37" t="s" s="128">
        <v>79</v>
      </c>
      <c r="D37" s="129"/>
      <c r="E37" t="s" s="130">
        <v>134</v>
      </c>
      <c r="F37" t="s" s="128">
        <v>83</v>
      </c>
      <c r="G37" t="s" s="131">
        <v>75</v>
      </c>
      <c r="H37" s="129"/>
      <c r="I37" s="132"/>
      <c r="J37" s="133"/>
      <c r="K37" s="99"/>
      <c r="L37" s="99"/>
    </row>
    <row r="38" ht="17" customHeight="1">
      <c r="A38" s="122"/>
      <c r="B38" s="141"/>
      <c r="C38" t="s" s="128">
        <v>81</v>
      </c>
      <c r="D38" s="129"/>
      <c r="E38" t="s" s="130">
        <v>135</v>
      </c>
      <c r="F38" t="s" s="128">
        <v>83</v>
      </c>
      <c r="G38" t="s" s="131">
        <v>75</v>
      </c>
      <c r="H38" s="129"/>
      <c r="I38" s="132"/>
      <c r="J38" s="133"/>
      <c r="K38" s="99"/>
      <c r="L38" s="99"/>
    </row>
    <row r="39" ht="17" customHeight="1">
      <c r="A39" s="122"/>
      <c r="B39" s="141"/>
      <c r="C39" t="s" s="128">
        <v>84</v>
      </c>
      <c r="D39" s="129"/>
      <c r="E39" t="s" s="130">
        <v>136</v>
      </c>
      <c r="F39" t="s" s="128">
        <v>86</v>
      </c>
      <c r="G39" t="s" s="131">
        <v>75</v>
      </c>
      <c r="H39" s="129"/>
      <c r="I39" s="132"/>
      <c r="J39" s="133"/>
      <c r="K39" s="99"/>
      <c r="L39" s="99"/>
    </row>
    <row r="40" ht="17" customHeight="1">
      <c r="A40" s="122"/>
      <c r="B40" s="141"/>
      <c r="C40" t="s" s="128">
        <v>137</v>
      </c>
      <c r="D40" s="129"/>
      <c r="E40" t="s" s="130">
        <v>138</v>
      </c>
      <c r="F40" t="s" s="128">
        <v>83</v>
      </c>
      <c r="G40" t="s" s="131">
        <v>75</v>
      </c>
      <c r="H40" s="129"/>
      <c r="I40" s="132"/>
      <c r="J40" s="133"/>
      <c r="K40" s="99"/>
      <c r="L40" s="99"/>
    </row>
    <row r="41" ht="17" customHeight="1">
      <c r="A41" s="122"/>
      <c r="B41" s="141"/>
      <c r="C41" t="s" s="128">
        <v>139</v>
      </c>
      <c r="D41" s="129"/>
      <c r="E41" t="s" s="130">
        <v>140</v>
      </c>
      <c r="F41" t="s" s="128">
        <v>86</v>
      </c>
      <c r="G41" t="s" s="131">
        <v>75</v>
      </c>
      <c r="H41" s="129"/>
      <c r="I41" s="132"/>
      <c r="J41" s="133"/>
      <c r="K41" s="99"/>
      <c r="L41" s="99"/>
    </row>
    <row r="42" ht="17" customHeight="1">
      <c r="A42" s="122"/>
      <c r="B42" s="141"/>
      <c r="C42" t="s" s="128">
        <v>141</v>
      </c>
      <c r="D42" s="129"/>
      <c r="E42" t="s" s="130">
        <v>142</v>
      </c>
      <c r="F42" t="s" s="128">
        <v>83</v>
      </c>
      <c r="G42" t="s" s="131">
        <v>75</v>
      </c>
      <c r="H42" s="129"/>
      <c r="I42" s="134"/>
      <c r="J42" s="133"/>
      <c r="K42" s="99"/>
      <c r="L42" s="99"/>
    </row>
    <row r="43" ht="17" customHeight="1">
      <c r="A43" s="122"/>
      <c r="B43" s="141"/>
      <c r="C43" t="s" s="128">
        <v>143</v>
      </c>
      <c r="D43" s="129"/>
      <c r="E43" t="s" s="130">
        <v>144</v>
      </c>
      <c r="F43" t="s" s="128">
        <v>86</v>
      </c>
      <c r="G43" t="s" s="131">
        <v>75</v>
      </c>
      <c r="H43" s="129"/>
      <c r="I43" s="135"/>
      <c r="J43" s="133"/>
      <c r="K43" s="99"/>
      <c r="L43" s="99"/>
    </row>
    <row r="44" ht="17" customHeight="1">
      <c r="A44" s="122"/>
      <c r="B44" t="s" s="128">
        <v>145</v>
      </c>
      <c r="C44" t="s" s="128">
        <v>77</v>
      </c>
      <c r="D44" s="129"/>
      <c r="E44" t="s" s="130">
        <v>146</v>
      </c>
      <c r="F44" t="s" s="128">
        <v>86</v>
      </c>
      <c r="G44" t="s" s="131">
        <v>75</v>
      </c>
      <c r="H44" s="129"/>
      <c r="I44" s="129"/>
      <c r="J44" s="133"/>
      <c r="K44" s="99"/>
      <c r="L44" s="99"/>
    </row>
    <row r="45" ht="17" customHeight="1">
      <c r="A45" s="122"/>
      <c r="B45" s="129"/>
      <c r="C45" t="s" s="128">
        <v>79</v>
      </c>
      <c r="D45" s="129"/>
      <c r="E45" t="s" s="130">
        <v>147</v>
      </c>
      <c r="F45" t="s" s="128">
        <v>83</v>
      </c>
      <c r="G45" t="s" s="131">
        <v>75</v>
      </c>
      <c r="H45" s="129"/>
      <c r="I45" s="132"/>
      <c r="J45" s="133"/>
      <c r="K45" s="99"/>
      <c r="L45" s="99"/>
    </row>
    <row r="46" ht="17" customHeight="1">
      <c r="A46" s="122"/>
      <c r="B46" s="129"/>
      <c r="C46" t="s" s="128">
        <v>81</v>
      </c>
      <c r="D46" s="142"/>
      <c r="E46" t="s" s="130">
        <v>148</v>
      </c>
      <c r="F46" t="s" s="128">
        <v>86</v>
      </c>
      <c r="G46" t="s" s="143">
        <v>149</v>
      </c>
      <c r="H46" s="129"/>
      <c r="I46" s="144"/>
      <c r="J46" s="133"/>
      <c r="K46" s="99"/>
      <c r="L46" s="99"/>
    </row>
    <row r="47" ht="17" customHeight="1">
      <c r="A47" s="122"/>
      <c r="B47" s="129"/>
      <c r="C47" s="129"/>
      <c r="D47" s="142"/>
      <c r="E47" t="s" s="130">
        <v>150</v>
      </c>
      <c r="F47" s="129"/>
      <c r="G47" t="s" s="143">
        <v>149</v>
      </c>
      <c r="H47" s="129"/>
      <c r="I47" s="145"/>
      <c r="J47" s="133"/>
      <c r="K47" s="99"/>
      <c r="L47" s="99"/>
    </row>
    <row r="48" ht="17" customHeight="1">
      <c r="A48" s="122"/>
      <c r="B48" s="129"/>
      <c r="C48" s="129"/>
      <c r="D48" s="142"/>
      <c r="E48" t="s" s="130">
        <v>151</v>
      </c>
      <c r="F48" s="129"/>
      <c r="G48" t="s" s="143">
        <v>149</v>
      </c>
      <c r="H48" s="129"/>
      <c r="I48" s="145"/>
      <c r="J48" s="133"/>
      <c r="K48" s="99"/>
      <c r="L48" s="99"/>
    </row>
    <row r="49" ht="17" customHeight="1">
      <c r="A49" s="122"/>
      <c r="B49" s="129"/>
      <c r="C49" t="s" s="128">
        <v>84</v>
      </c>
      <c r="D49" s="129"/>
      <c r="E49" t="s" s="130">
        <v>152</v>
      </c>
      <c r="F49" t="s" s="128">
        <v>83</v>
      </c>
      <c r="G49" t="s" s="143">
        <v>149</v>
      </c>
      <c r="H49" s="129"/>
      <c r="I49" s="135"/>
      <c r="J49" s="133"/>
      <c r="K49" s="99"/>
      <c r="L49" s="99"/>
    </row>
    <row r="50" ht="17" customHeight="1">
      <c r="A50" s="122"/>
      <c r="B50" s="129"/>
      <c r="C50" t="s" s="128">
        <v>153</v>
      </c>
      <c r="D50" s="129"/>
      <c r="E50" t="s" s="130">
        <v>154</v>
      </c>
      <c r="F50" t="s" s="128">
        <v>86</v>
      </c>
      <c r="G50" t="s" s="131">
        <v>75</v>
      </c>
      <c r="H50" s="129"/>
      <c r="I50" s="129"/>
      <c r="J50" s="133"/>
      <c r="K50" s="99"/>
      <c r="L50" s="99"/>
    </row>
    <row r="51" ht="17" customHeight="1">
      <c r="A51" s="122"/>
      <c r="B51" s="129"/>
      <c r="C51" t="s" s="128">
        <v>155</v>
      </c>
      <c r="D51" s="129"/>
      <c r="E51" t="s" s="130">
        <v>156</v>
      </c>
      <c r="F51" t="s" s="128">
        <v>83</v>
      </c>
      <c r="G51" t="s" s="131">
        <v>75</v>
      </c>
      <c r="H51" s="129"/>
      <c r="I51" s="132"/>
      <c r="J51" s="133"/>
      <c r="K51" s="99"/>
      <c r="L51" s="99"/>
    </row>
    <row r="52" ht="17" customHeight="1">
      <c r="A52" s="122"/>
      <c r="B52" t="s" s="139">
        <v>157</v>
      </c>
      <c r="C52" t="s" s="128">
        <v>77</v>
      </c>
      <c r="D52" s="129"/>
      <c r="E52" t="s" s="130">
        <v>158</v>
      </c>
      <c r="F52" t="s" s="128">
        <v>74</v>
      </c>
      <c r="G52" t="s" s="143">
        <v>149</v>
      </c>
      <c r="H52" s="129"/>
      <c r="I52" s="132"/>
      <c r="J52" s="133"/>
      <c r="K52" s="99"/>
      <c r="L52" s="99"/>
    </row>
    <row r="53" ht="17" customHeight="1">
      <c r="A53" s="122"/>
      <c r="B53" s="141"/>
      <c r="C53" t="s" s="128">
        <v>79</v>
      </c>
      <c r="D53" s="129"/>
      <c r="E53" t="s" s="130">
        <v>159</v>
      </c>
      <c r="F53" t="s" s="128">
        <v>74</v>
      </c>
      <c r="G53" t="s" s="143">
        <v>149</v>
      </c>
      <c r="H53" s="129"/>
      <c r="I53" s="132"/>
      <c r="J53" s="133"/>
      <c r="K53" s="99"/>
      <c r="L53" s="99"/>
    </row>
    <row r="54" ht="17" customHeight="1">
      <c r="A54" s="122"/>
      <c r="B54" s="141"/>
      <c r="C54" t="s" s="128">
        <v>81</v>
      </c>
      <c r="D54" s="129"/>
      <c r="E54" t="s" s="130">
        <v>160</v>
      </c>
      <c r="F54" t="s" s="128">
        <v>74</v>
      </c>
      <c r="G54" t="s" s="143">
        <v>149</v>
      </c>
      <c r="H54" s="129"/>
      <c r="I54" s="132"/>
      <c r="J54" s="133"/>
      <c r="K54" s="99"/>
      <c r="L54" s="99"/>
    </row>
    <row r="55" ht="17" customHeight="1">
      <c r="A55" s="122"/>
      <c r="B55" s="141"/>
      <c r="C55" t="s" s="128">
        <v>84</v>
      </c>
      <c r="D55" s="129"/>
      <c r="E55" t="s" s="130">
        <v>161</v>
      </c>
      <c r="F55" t="s" s="128">
        <v>74</v>
      </c>
      <c r="G55" t="s" s="143">
        <v>149</v>
      </c>
      <c r="H55" s="129"/>
      <c r="I55" s="132"/>
      <c r="J55" s="133"/>
      <c r="K55" s="99"/>
      <c r="L55" s="99"/>
    </row>
    <row r="56" ht="17" customHeight="1">
      <c r="A56" s="122"/>
      <c r="B56" s="141"/>
      <c r="C56" t="s" s="128">
        <v>137</v>
      </c>
      <c r="D56" s="129"/>
      <c r="E56" t="s" s="130">
        <v>162</v>
      </c>
      <c r="F56" t="s" s="128">
        <v>83</v>
      </c>
      <c r="G56" t="s" s="131">
        <v>75</v>
      </c>
      <c r="H56" s="129"/>
      <c r="I56" s="132"/>
      <c r="J56" s="133"/>
      <c r="K56" s="99"/>
      <c r="L56" s="99"/>
    </row>
    <row r="57" ht="17" customHeight="1">
      <c r="A57" s="122"/>
      <c r="B57" s="141"/>
      <c r="C57" t="s" s="128">
        <v>139</v>
      </c>
      <c r="D57" s="129"/>
      <c r="E57" t="s" s="130">
        <v>163</v>
      </c>
      <c r="F57" t="s" s="128">
        <v>86</v>
      </c>
      <c r="G57" t="s" s="131">
        <v>75</v>
      </c>
      <c r="H57" s="129"/>
      <c r="I57" s="132"/>
      <c r="J57" s="133"/>
      <c r="K57" s="99"/>
      <c r="L57" s="99"/>
    </row>
    <row r="58" ht="17" customHeight="1">
      <c r="A58" s="122"/>
      <c r="B58" s="141"/>
      <c r="C58" t="s" s="128">
        <v>95</v>
      </c>
      <c r="D58" s="129"/>
      <c r="E58" t="s" s="130">
        <v>164</v>
      </c>
      <c r="F58" t="s" s="128">
        <v>83</v>
      </c>
      <c r="G58" t="s" s="131">
        <v>75</v>
      </c>
      <c r="H58" s="129"/>
      <c r="I58" s="132"/>
      <c r="J58" s="133"/>
      <c r="K58" s="99"/>
      <c r="L58" s="99"/>
    </row>
    <row r="59" ht="17" customHeight="1">
      <c r="A59" s="122"/>
      <c r="B59" s="141"/>
      <c r="C59" t="s" s="128">
        <v>97</v>
      </c>
      <c r="D59" s="129"/>
      <c r="E59" t="s" s="130">
        <v>165</v>
      </c>
      <c r="F59" t="s" s="128">
        <v>86</v>
      </c>
      <c r="G59" t="s" s="131">
        <v>75</v>
      </c>
      <c r="H59" s="129"/>
      <c r="I59" s="132"/>
      <c r="J59" s="133"/>
      <c r="K59" s="99"/>
      <c r="L59" s="99"/>
    </row>
    <row r="60" ht="17" customHeight="1">
      <c r="A60" s="122"/>
      <c r="B60" s="141"/>
      <c r="C60" t="s" s="128">
        <v>166</v>
      </c>
      <c r="D60" s="129"/>
      <c r="E60" t="s" s="130">
        <v>167</v>
      </c>
      <c r="F60" t="s" s="128">
        <v>83</v>
      </c>
      <c r="G60" t="s" s="131">
        <v>75</v>
      </c>
      <c r="H60" s="129"/>
      <c r="I60" s="132"/>
      <c r="J60" s="133"/>
      <c r="K60" s="99"/>
      <c r="L60" s="99"/>
    </row>
    <row r="61" ht="17" customHeight="1">
      <c r="A61" s="122"/>
      <c r="B61" s="141"/>
      <c r="C61" t="s" s="128">
        <v>168</v>
      </c>
      <c r="D61" s="129"/>
      <c r="E61" t="s" s="130">
        <v>169</v>
      </c>
      <c r="F61" t="s" s="128">
        <v>86</v>
      </c>
      <c r="G61" t="s" s="131">
        <v>75</v>
      </c>
      <c r="H61" s="129"/>
      <c r="I61" s="132"/>
      <c r="J61" s="133"/>
      <c r="K61" s="99"/>
      <c r="L61" s="99"/>
    </row>
    <row r="62" ht="17" customHeight="1">
      <c r="A62" s="122"/>
      <c r="B62" s="141"/>
      <c r="C62" t="s" s="128">
        <v>104</v>
      </c>
      <c r="D62" s="129"/>
      <c r="E62" t="s" s="130">
        <v>170</v>
      </c>
      <c r="F62" t="s" s="128">
        <v>83</v>
      </c>
      <c r="G62" t="s" s="131">
        <v>75</v>
      </c>
      <c r="H62" s="129"/>
      <c r="I62" s="134"/>
      <c r="J62" s="133"/>
      <c r="K62" s="99"/>
      <c r="L62" s="99"/>
    </row>
    <row r="63" ht="17" customHeight="1">
      <c r="A63" s="122"/>
      <c r="B63" s="141"/>
      <c r="C63" t="s" s="128">
        <v>106</v>
      </c>
      <c r="D63" s="129"/>
      <c r="E63" t="s" s="130">
        <v>171</v>
      </c>
      <c r="F63" t="s" s="128">
        <v>86</v>
      </c>
      <c r="G63" t="s" s="131">
        <v>75</v>
      </c>
      <c r="H63" s="129"/>
      <c r="I63" s="135"/>
      <c r="J63" s="133"/>
      <c r="K63" s="99"/>
      <c r="L63" s="99"/>
    </row>
    <row r="64" ht="17" customHeight="1">
      <c r="A64" s="122"/>
      <c r="B64" s="141"/>
      <c r="C64" t="s" s="128">
        <v>108</v>
      </c>
      <c r="D64" s="129"/>
      <c r="E64" t="s" s="130">
        <v>172</v>
      </c>
      <c r="F64" t="s" s="128">
        <v>83</v>
      </c>
      <c r="G64" t="s" s="131">
        <v>75</v>
      </c>
      <c r="H64" s="129"/>
      <c r="I64" s="132"/>
      <c r="J64" s="133"/>
      <c r="K64" s="99"/>
      <c r="L64" s="99"/>
    </row>
    <row r="65" ht="17" customHeight="1">
      <c r="A65" s="122"/>
      <c r="B65" s="141"/>
      <c r="C65" t="s" s="128">
        <v>110</v>
      </c>
      <c r="D65" s="129"/>
      <c r="E65" t="s" s="130">
        <v>173</v>
      </c>
      <c r="F65" t="s" s="128">
        <v>86</v>
      </c>
      <c r="G65" t="s" s="131">
        <v>75</v>
      </c>
      <c r="H65" s="129"/>
      <c r="I65" s="132"/>
      <c r="J65" s="133"/>
      <c r="K65" s="99"/>
      <c r="L65" s="99"/>
    </row>
    <row r="66" ht="17" customHeight="1">
      <c r="A66" s="122"/>
      <c r="B66" t="s" s="139">
        <v>174</v>
      </c>
      <c r="C66" t="s" s="128">
        <v>77</v>
      </c>
      <c r="D66" s="129"/>
      <c r="E66" t="s" s="130">
        <v>175</v>
      </c>
      <c r="F66" t="s" s="128">
        <v>86</v>
      </c>
      <c r="G66" t="s" s="131">
        <v>75</v>
      </c>
      <c r="H66" s="129"/>
      <c r="I66" s="132"/>
      <c r="J66" s="133"/>
      <c r="K66" s="99"/>
      <c r="L66" s="99"/>
    </row>
    <row r="67" ht="17" customHeight="1">
      <c r="A67" s="122"/>
      <c r="B67" s="141"/>
      <c r="C67" t="s" s="128">
        <v>81</v>
      </c>
      <c r="D67" s="129"/>
      <c r="E67" t="s" s="130">
        <v>176</v>
      </c>
      <c r="F67" t="s" s="128">
        <v>86</v>
      </c>
      <c r="G67" t="s" s="131">
        <v>75</v>
      </c>
      <c r="H67" s="129"/>
      <c r="I67" s="132"/>
      <c r="J67" s="133"/>
      <c r="K67" s="99"/>
      <c r="L67" s="99"/>
    </row>
    <row r="68" ht="17" customHeight="1">
      <c r="A68" s="122"/>
      <c r="B68" s="141"/>
      <c r="C68" t="s" s="128">
        <v>137</v>
      </c>
      <c r="D68" s="129"/>
      <c r="E68" t="s" s="130">
        <v>177</v>
      </c>
      <c r="F68" t="s" s="128">
        <v>86</v>
      </c>
      <c r="G68" t="s" s="131">
        <v>75</v>
      </c>
      <c r="H68" s="129"/>
      <c r="I68" s="132"/>
      <c r="J68" s="133"/>
      <c r="K68" s="99"/>
      <c r="L68" s="99"/>
    </row>
    <row r="69" ht="17" customHeight="1">
      <c r="A69" s="122"/>
      <c r="B69" s="141"/>
      <c r="C69" t="s" s="128">
        <v>141</v>
      </c>
      <c r="D69" s="129"/>
      <c r="E69" t="s" s="130">
        <v>178</v>
      </c>
      <c r="F69" t="s" s="128">
        <v>86</v>
      </c>
      <c r="G69" t="s" s="131">
        <v>75</v>
      </c>
      <c r="H69" s="129"/>
      <c r="I69" s="132"/>
      <c r="J69" s="133"/>
      <c r="K69" s="99"/>
      <c r="L69" s="99"/>
    </row>
    <row r="70" ht="17" customHeight="1">
      <c r="A70" s="122"/>
      <c r="B70" s="141"/>
      <c r="C70" t="s" s="128">
        <v>179</v>
      </c>
      <c r="D70" s="146"/>
      <c r="E70" t="s" s="130">
        <v>180</v>
      </c>
      <c r="F70" t="s" s="128">
        <v>86</v>
      </c>
      <c r="G70" t="s" s="131">
        <v>75</v>
      </c>
      <c r="H70" s="129"/>
      <c r="I70" s="132"/>
      <c r="J70" s="133"/>
      <c r="K70" s="99"/>
      <c r="L70" s="99"/>
    </row>
    <row r="71" ht="17" customHeight="1">
      <c r="A71" s="122"/>
      <c r="B71" s="141"/>
      <c r="C71" t="s" s="128">
        <v>153</v>
      </c>
      <c r="D71" s="146"/>
      <c r="E71" t="s" s="130">
        <v>181</v>
      </c>
      <c r="F71" t="s" s="128">
        <v>86</v>
      </c>
      <c r="G71" t="s" s="131">
        <v>75</v>
      </c>
      <c r="H71" s="129"/>
      <c r="I71" s="132"/>
      <c r="J71" s="133"/>
      <c r="K71" s="99"/>
      <c r="L71" s="99"/>
    </row>
    <row r="72" ht="17" customHeight="1">
      <c r="A72" s="122"/>
      <c r="B72" t="s" s="139">
        <v>182</v>
      </c>
      <c r="C72" t="s" s="128">
        <v>81</v>
      </c>
      <c r="D72" s="146"/>
      <c r="E72" t="s" s="130">
        <v>183</v>
      </c>
      <c r="F72" t="s" s="128">
        <v>83</v>
      </c>
      <c r="G72" t="s" s="131">
        <v>75</v>
      </c>
      <c r="H72" s="129"/>
      <c r="I72" s="132"/>
      <c r="J72" s="133"/>
      <c r="K72" s="99"/>
      <c r="L72" s="99"/>
    </row>
    <row r="73" ht="17" customHeight="1">
      <c r="A73" s="122"/>
      <c r="B73" s="141"/>
      <c r="C73" t="s" s="128">
        <v>84</v>
      </c>
      <c r="D73" s="146"/>
      <c r="E73" t="s" s="130">
        <v>184</v>
      </c>
      <c r="F73" t="s" s="128">
        <v>86</v>
      </c>
      <c r="G73" t="s" s="131">
        <v>75</v>
      </c>
      <c r="H73" s="129"/>
      <c r="I73" s="132"/>
      <c r="J73" s="133"/>
      <c r="K73" s="99"/>
      <c r="L73" s="99"/>
    </row>
  </sheetData>
  <mergeCells count="16">
    <mergeCell ref="I62:I63"/>
    <mergeCell ref="B52:B65"/>
    <mergeCell ref="B66:B71"/>
    <mergeCell ref="B72:B73"/>
    <mergeCell ref="C46:C48"/>
    <mergeCell ref="F46:F48"/>
    <mergeCell ref="H4:I4"/>
    <mergeCell ref="B8:B17"/>
    <mergeCell ref="B18:B35"/>
    <mergeCell ref="B36:B43"/>
    <mergeCell ref="B44:B51"/>
    <mergeCell ref="I18:I19"/>
    <mergeCell ref="I22:I23"/>
    <mergeCell ref="I34:I35"/>
    <mergeCell ref="I42:I43"/>
    <mergeCell ref="I46:I49"/>
  </mergeCells>
  <conditionalFormatting sqref="G7:G45 G50:G51 G56:G73">
    <cfRule type="cellIs" dxfId="0" priority="1" operator="equal" stopIfTrue="1">
      <formula>"O"</formula>
    </cfRule>
  </conditionalFormatting>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G484"/>
  <sheetViews>
    <sheetView workbookViewId="0" showGridLines="0" defaultGridColor="1"/>
  </sheetViews>
  <sheetFormatPr defaultColWidth="9.33333" defaultRowHeight="14.25" customHeight="1" outlineLevelRow="0" outlineLevelCol="0"/>
  <cols>
    <col min="1" max="1" width="9.35156" style="147" customWidth="1"/>
    <col min="2" max="2" width="3.17188" style="147" customWidth="1"/>
    <col min="3" max="3" width="19.8516" style="147" customWidth="1"/>
    <col min="4" max="4" width="64" style="147" customWidth="1"/>
    <col min="5" max="5" width="8.67188" style="147" customWidth="1"/>
    <col min="6" max="6" width="48.8516" style="147" customWidth="1"/>
    <col min="7" max="7" width="9.35156" style="147" customWidth="1"/>
    <col min="8" max="16384" width="9.35156" style="147" customWidth="1"/>
  </cols>
  <sheetData>
    <row r="1" ht="14.25" customHeight="1">
      <c r="A1" s="94"/>
      <c r="B1" s="94"/>
      <c r="C1" s="94"/>
      <c r="D1" s="94"/>
      <c r="E1" s="94"/>
      <c r="F1" s="94"/>
      <c r="G1" s="94"/>
    </row>
    <row r="2" ht="14.25" customHeight="1">
      <c r="A2" s="94"/>
      <c r="B2" s="94"/>
      <c r="C2" s="94"/>
      <c r="D2" s="94"/>
      <c r="E2" s="94"/>
      <c r="F2" s="94"/>
      <c r="G2" s="94"/>
    </row>
    <row r="3" ht="14.25" customHeight="1">
      <c r="A3" s="94"/>
      <c r="B3" s="148"/>
      <c r="C3" s="148"/>
      <c r="D3" s="148"/>
      <c r="E3" s="148"/>
      <c r="F3" s="148"/>
      <c r="G3" s="94"/>
    </row>
    <row r="4" ht="23.25" customHeight="1">
      <c r="A4" s="149"/>
      <c r="B4" t="s" s="150">
        <v>186</v>
      </c>
      <c r="C4" s="151"/>
      <c r="D4" s="151"/>
      <c r="E4" s="151"/>
      <c r="F4" s="152"/>
      <c r="G4" s="153"/>
    </row>
    <row r="5" ht="14.25" customHeight="1">
      <c r="A5" s="149"/>
      <c r="B5" t="s" s="154">
        <v>187</v>
      </c>
      <c r="C5" t="s" s="154">
        <v>188</v>
      </c>
      <c r="D5" t="s" s="154">
        <v>189</v>
      </c>
      <c r="E5" t="s" s="154">
        <v>190</v>
      </c>
      <c r="F5" t="s" s="154">
        <v>191</v>
      </c>
      <c r="G5" s="35"/>
    </row>
    <row r="6" ht="15.75" customHeight="1" hidden="1">
      <c r="A6" s="149"/>
      <c r="B6" t="s" s="155">
        <v>192</v>
      </c>
      <c r="C6" s="156"/>
      <c r="D6" t="s" s="157">
        <v>193</v>
      </c>
      <c r="E6" t="s" s="45">
        <v>194</v>
      </c>
      <c r="F6" s="158"/>
      <c r="G6" s="35"/>
    </row>
    <row r="7" ht="15.75" customHeight="1">
      <c r="A7" s="149"/>
      <c r="B7" s="159">
        <v>1</v>
      </c>
      <c r="C7" t="s" s="160">
        <v>195</v>
      </c>
      <c r="D7" t="s" s="157">
        <v>196</v>
      </c>
      <c r="E7" t="s" s="45">
        <f>'時間同步'!F8</f>
        <v>197</v>
      </c>
      <c r="F7" s="158"/>
      <c r="G7" s="35"/>
    </row>
    <row r="8" ht="15.75" customHeight="1">
      <c r="A8" s="149"/>
      <c r="B8" s="161"/>
      <c r="C8" s="162"/>
      <c r="D8" t="s" s="157">
        <v>198</v>
      </c>
      <c r="E8" t="s" s="45">
        <f>'時間同步'!F14</f>
        <v>199</v>
      </c>
      <c r="F8" s="158"/>
      <c r="G8" s="35"/>
    </row>
    <row r="9" ht="15.75" customHeight="1">
      <c r="A9" s="149"/>
      <c r="B9" s="163"/>
      <c r="C9" s="164"/>
      <c r="D9" t="s" s="157">
        <v>200</v>
      </c>
      <c r="E9" t="s" s="45">
        <f>'時間同步'!F20</f>
        <v>199</v>
      </c>
      <c r="F9" s="158"/>
      <c r="G9" s="35"/>
    </row>
    <row r="10" ht="15.75" customHeight="1">
      <c r="A10" s="149"/>
      <c r="B10" s="159">
        <v>2</v>
      </c>
      <c r="C10" t="s" s="160">
        <v>201</v>
      </c>
      <c r="D10" t="s" s="157">
        <v>202</v>
      </c>
      <c r="E10" t="s" s="45">
        <f>'設備控制模式切換'!F8</f>
        <v>199</v>
      </c>
      <c r="F10" s="158"/>
      <c r="G10" s="35"/>
    </row>
    <row r="11" ht="15.75" customHeight="1">
      <c r="A11" s="149"/>
      <c r="B11" s="165"/>
      <c r="C11" s="162"/>
      <c r="D11" t="s" s="157">
        <v>203</v>
      </c>
      <c r="E11" t="s" s="45">
        <f>'設備控制模式切換'!F16</f>
        <v>199</v>
      </c>
      <c r="F11" s="158"/>
      <c r="G11" s="35"/>
    </row>
    <row r="12" ht="15.75" customHeight="1">
      <c r="A12" s="149"/>
      <c r="B12" s="165"/>
      <c r="C12" s="162"/>
      <c r="D12" t="s" s="157">
        <v>204</v>
      </c>
      <c r="E12" t="s" s="45">
        <f>'設備控制模式切換'!F24</f>
        <v>197</v>
      </c>
      <c r="F12" s="158"/>
      <c r="G12" s="35"/>
    </row>
    <row r="13" ht="15.75" customHeight="1">
      <c r="A13" s="149"/>
      <c r="B13" s="163"/>
      <c r="C13" s="164"/>
      <c r="D13" t="s" s="157">
        <v>205</v>
      </c>
      <c r="E13" t="s" s="45">
        <f>'設備控制模式切換'!F33</f>
        <v>197</v>
      </c>
      <c r="F13" s="158"/>
      <c r="G13" s="35"/>
    </row>
    <row r="14" ht="15.75" customHeight="1">
      <c r="A14" s="149"/>
      <c r="B14" s="166">
        <v>3</v>
      </c>
      <c r="C14" t="s" s="160">
        <v>206</v>
      </c>
      <c r="D14" t="s" s="157">
        <v>207</v>
      </c>
      <c r="E14" t="s" s="45">
        <f>'設備機況收集'!F8</f>
        <v>197</v>
      </c>
      <c r="F14" s="158"/>
      <c r="G14" s="35"/>
    </row>
    <row r="15" ht="15.75" customHeight="1">
      <c r="A15" s="149"/>
      <c r="B15" s="165"/>
      <c r="C15" s="162"/>
      <c r="D15" t="s" s="157">
        <v>208</v>
      </c>
      <c r="E15" t="s" s="45">
        <f>'設備機況收集'!F14</f>
        <v>197</v>
      </c>
      <c r="F15" s="158"/>
      <c r="G15" s="35"/>
    </row>
    <row r="16" ht="15.75" customHeight="1">
      <c r="A16" s="149"/>
      <c r="B16" s="165"/>
      <c r="C16" s="162"/>
      <c r="D16" t="s" s="157">
        <v>209</v>
      </c>
      <c r="E16" t="s" s="45">
        <f>'設備機況收集'!F20</f>
        <v>197</v>
      </c>
      <c r="F16" s="158"/>
      <c r="G16" s="35"/>
    </row>
    <row r="17" ht="15.75" customHeight="1">
      <c r="A17" s="149"/>
      <c r="B17" s="165"/>
      <c r="C17" s="162"/>
      <c r="D17" t="s" s="157">
        <v>210</v>
      </c>
      <c r="E17" t="s" s="45">
        <f>'設備機況收集'!F26</f>
        <v>197</v>
      </c>
      <c r="F17" s="158"/>
      <c r="G17" s="35"/>
    </row>
    <row r="18" ht="15.75" customHeight="1">
      <c r="A18" s="149"/>
      <c r="B18" s="165"/>
      <c r="C18" s="162"/>
      <c r="D18" t="s" s="157">
        <v>211</v>
      </c>
      <c r="E18" t="s" s="45">
        <f>'設備機況收集'!F32</f>
        <v>197</v>
      </c>
      <c r="F18" s="158"/>
      <c r="G18" s="35"/>
    </row>
    <row r="19" ht="15.75" customHeight="1">
      <c r="A19" s="149"/>
      <c r="B19" s="163"/>
      <c r="C19" s="164"/>
      <c r="D19" t="s" s="157">
        <v>212</v>
      </c>
      <c r="E19" t="s" s="45">
        <f>'設備機況收集'!F38</f>
        <v>199</v>
      </c>
      <c r="F19" s="158"/>
      <c r="G19" s="35"/>
    </row>
    <row r="20" ht="15.75" customHeight="1">
      <c r="A20" s="149"/>
      <c r="B20" s="159">
        <v>4</v>
      </c>
      <c r="C20" t="s" s="167">
        <v>213</v>
      </c>
      <c r="D20" t="s" s="157">
        <v>214</v>
      </c>
      <c r="E20" t="s" s="45">
        <f>'設備警報收集'!F8</f>
        <v>197</v>
      </c>
      <c r="F20" s="158"/>
      <c r="G20" s="35"/>
    </row>
    <row r="21" ht="15.75" customHeight="1">
      <c r="A21" s="149"/>
      <c r="B21" s="165"/>
      <c r="C21" s="162"/>
      <c r="D21" t="s" s="157">
        <v>215</v>
      </c>
      <c r="E21" t="s" s="45">
        <f>'設備警報收集'!F14</f>
        <v>197</v>
      </c>
      <c r="F21" s="158"/>
      <c r="G21" s="35"/>
    </row>
    <row r="22" ht="15.75" customHeight="1">
      <c r="A22" s="149"/>
      <c r="B22" s="163"/>
      <c r="C22" s="164"/>
      <c r="D22" t="s" s="157">
        <v>216</v>
      </c>
      <c r="E22" t="s" s="45">
        <f>'設備警報收集'!F20</f>
        <v>197</v>
      </c>
      <c r="F22" s="158"/>
      <c r="G22" s="35"/>
    </row>
    <row r="23" ht="15.75" customHeight="1" hidden="1">
      <c r="A23" s="149"/>
      <c r="B23" s="168">
        <v>5</v>
      </c>
      <c r="C23" t="s" s="169">
        <v>217</v>
      </c>
      <c r="D23" t="s" s="157">
        <v>218</v>
      </c>
      <c r="E23" t="s" s="45">
        <v>194</v>
      </c>
      <c r="F23" s="170"/>
      <c r="G23" s="35"/>
    </row>
    <row r="24" ht="15.75" customHeight="1">
      <c r="A24" s="149"/>
      <c r="B24" s="168">
        <v>6</v>
      </c>
      <c r="C24" t="s" s="169">
        <v>219</v>
      </c>
      <c r="D24" t="s" s="157">
        <v>220</v>
      </c>
      <c r="E24" t="s" s="45">
        <f>'設備關鍵參數收集'!F8</f>
        <v>197</v>
      </c>
      <c r="F24" s="170"/>
      <c r="G24" s="35"/>
    </row>
    <row r="25" ht="15.75" customHeight="1">
      <c r="A25" s="149"/>
      <c r="B25" s="159">
        <v>7</v>
      </c>
      <c r="C25" t="s" s="167">
        <v>221</v>
      </c>
      <c r="D25" t="s" s="157">
        <v>222</v>
      </c>
      <c r="E25" t="s" s="45">
        <f>'設備生產訊號收集'!F8</f>
        <v>199</v>
      </c>
      <c r="F25" s="170"/>
      <c r="G25" s="35"/>
    </row>
    <row r="26" ht="15.75" customHeight="1">
      <c r="A26" s="149"/>
      <c r="B26" s="165"/>
      <c r="C26" s="162"/>
      <c r="D26" t="s" s="157">
        <v>223</v>
      </c>
      <c r="E26" t="s" s="45">
        <f>'設備生產訊號收集'!F14</f>
        <v>197</v>
      </c>
      <c r="F26" s="170"/>
      <c r="G26" s="35"/>
    </row>
    <row r="27" ht="15.75" customHeight="1">
      <c r="A27" s="149"/>
      <c r="B27" s="165"/>
      <c r="C27" s="162"/>
      <c r="D27" t="s" s="157">
        <v>224</v>
      </c>
      <c r="E27" t="s" s="45">
        <f>'設備生產訊號收集'!F20</f>
        <v>197</v>
      </c>
      <c r="F27" s="170"/>
      <c r="G27" s="35"/>
    </row>
    <row r="28" ht="15.75" customHeight="1">
      <c r="A28" s="149"/>
      <c r="B28" s="165"/>
      <c r="C28" s="162"/>
      <c r="D28" t="s" s="157">
        <v>225</v>
      </c>
      <c r="E28" t="s" s="45">
        <f>'設備生產訊號收集'!F26</f>
        <v>197</v>
      </c>
      <c r="F28" s="170"/>
      <c r="G28" s="35"/>
    </row>
    <row r="29" ht="15.75" customHeight="1">
      <c r="A29" s="149"/>
      <c r="B29" s="165"/>
      <c r="C29" s="162"/>
      <c r="D29" t="s" s="157">
        <v>226</v>
      </c>
      <c r="E29" t="s" s="45">
        <f>'設備生產訊號收集'!F32</f>
        <v>197</v>
      </c>
      <c r="F29" s="170"/>
      <c r="G29" s="35"/>
    </row>
    <row r="30" ht="15.75" customHeight="1">
      <c r="A30" s="149"/>
      <c r="B30" s="165"/>
      <c r="C30" s="162"/>
      <c r="D30" t="s" s="157">
        <v>227</v>
      </c>
      <c r="E30" t="s" s="45">
        <f>'設備生產訊號收集'!F38</f>
        <v>199</v>
      </c>
      <c r="F30" s="170"/>
      <c r="G30" s="35"/>
    </row>
    <row r="31" ht="15.75" customHeight="1">
      <c r="A31" s="149"/>
      <c r="B31" s="165"/>
      <c r="C31" s="171"/>
      <c r="D31" t="s" s="172">
        <v>228</v>
      </c>
      <c r="E31" t="s" s="45">
        <f>'設備生產訊號收集'!F44</f>
        <v>197</v>
      </c>
      <c r="F31" s="170"/>
      <c r="G31" s="35"/>
    </row>
    <row r="32" ht="15.75" customHeight="1">
      <c r="A32" s="149"/>
      <c r="B32" s="165"/>
      <c r="C32" s="171"/>
      <c r="D32" t="s" s="157">
        <v>229</v>
      </c>
      <c r="E32" t="s" s="45">
        <v>194</v>
      </c>
      <c r="F32" s="170"/>
      <c r="G32" s="35"/>
    </row>
    <row r="33" ht="15.75" customHeight="1">
      <c r="A33" s="149"/>
      <c r="B33" s="165"/>
      <c r="C33" s="171"/>
      <c r="D33" t="s" s="157">
        <v>230</v>
      </c>
      <c r="E33" t="s" s="45">
        <v>194</v>
      </c>
      <c r="F33" s="170"/>
      <c r="G33" s="35"/>
    </row>
    <row r="34" ht="15.75" customHeight="1">
      <c r="A34" s="149"/>
      <c r="B34" s="165"/>
      <c r="C34" s="171"/>
      <c r="D34" t="s" s="157">
        <v>231</v>
      </c>
      <c r="E34" t="s" s="45">
        <v>194</v>
      </c>
      <c r="F34" s="170"/>
      <c r="G34" s="35"/>
    </row>
    <row r="35" ht="15.75" customHeight="1">
      <c r="A35" s="149"/>
      <c r="B35" s="165"/>
      <c r="C35" s="171"/>
      <c r="D35" t="s" s="157">
        <v>232</v>
      </c>
      <c r="E35" t="s" s="45">
        <v>194</v>
      </c>
      <c r="F35" s="170"/>
      <c r="G35" s="35"/>
    </row>
    <row r="36" ht="15.75" customHeight="1">
      <c r="A36" s="149"/>
      <c r="B36" s="165"/>
      <c r="C36" s="171"/>
      <c r="D36" t="s" s="172">
        <v>233</v>
      </c>
      <c r="E36" t="s" s="45">
        <f>'設備生產訊號收集'!F62</f>
        <v>197</v>
      </c>
      <c r="F36" s="170"/>
      <c r="G36" s="35"/>
    </row>
    <row r="37" ht="15.75" customHeight="1">
      <c r="A37" s="149"/>
      <c r="B37" s="165"/>
      <c r="C37" s="171"/>
      <c r="D37" t="s" s="172">
        <v>234</v>
      </c>
      <c r="E37" t="s" s="45">
        <f>'設備生產訊號收集'!F68</f>
        <v>199</v>
      </c>
      <c r="F37" s="170"/>
      <c r="G37" s="35"/>
    </row>
    <row r="38" ht="15.75" customHeight="1">
      <c r="A38" s="149"/>
      <c r="B38" s="165"/>
      <c r="C38" s="162"/>
      <c r="D38" t="s" s="172">
        <v>235</v>
      </c>
      <c r="E38" t="s" s="45">
        <f>'設備生產訊號收集'!F74</f>
        <v>197</v>
      </c>
      <c r="F38" s="170"/>
      <c r="G38" s="35"/>
    </row>
    <row r="39" ht="15.75" customHeight="1">
      <c r="A39" s="149"/>
      <c r="B39" s="165"/>
      <c r="C39" s="162"/>
      <c r="D39" t="s" s="172">
        <v>236</v>
      </c>
      <c r="E39" t="s" s="45">
        <f>'設備生產訊號收集'!F80</f>
        <v>199</v>
      </c>
      <c r="F39" s="170"/>
      <c r="G39" s="35"/>
    </row>
    <row r="40" ht="15.75" customHeight="1">
      <c r="A40" s="149"/>
      <c r="B40" s="165"/>
      <c r="C40" s="162"/>
      <c r="D40" t="s" s="172">
        <v>237</v>
      </c>
      <c r="E40" t="s" s="45">
        <f>'設備生產訊號收集'!F86</f>
        <v>197</v>
      </c>
      <c r="F40" s="170"/>
      <c r="G40" s="35"/>
    </row>
    <row r="41" ht="15.75" customHeight="1">
      <c r="A41" s="149"/>
      <c r="B41" s="165"/>
      <c r="C41" s="162"/>
      <c r="D41" t="s" s="172">
        <v>238</v>
      </c>
      <c r="E41" t="s" s="45">
        <f>'設備生產訊號收集'!F92</f>
        <v>197</v>
      </c>
      <c r="F41" s="170"/>
      <c r="G41" s="35"/>
    </row>
    <row r="42" ht="15.75" customHeight="1">
      <c r="A42" s="149"/>
      <c r="B42" s="165"/>
      <c r="C42" s="162"/>
      <c r="D42" t="s" s="172">
        <v>239</v>
      </c>
      <c r="E42" t="s" s="45">
        <f>'設備生產訊號收集'!F98</f>
        <v>197</v>
      </c>
      <c r="F42" s="170"/>
      <c r="G42" s="35"/>
    </row>
    <row r="43" ht="15.75" customHeight="1">
      <c r="A43" s="149"/>
      <c r="B43" s="165"/>
      <c r="C43" s="162"/>
      <c r="D43" t="s" s="172">
        <v>240</v>
      </c>
      <c r="E43" t="s" s="45">
        <f>'設備生產訊號收集'!F104</f>
        <v>197</v>
      </c>
      <c r="F43" s="170"/>
      <c r="G43" s="35"/>
    </row>
    <row r="44" ht="15.75" customHeight="1">
      <c r="A44" s="149"/>
      <c r="B44" s="165"/>
      <c r="C44" s="162"/>
      <c r="D44" t="s" s="157">
        <v>241</v>
      </c>
      <c r="E44" t="s" s="45">
        <v>194</v>
      </c>
      <c r="F44" s="170"/>
      <c r="G44" s="35"/>
    </row>
    <row r="45" ht="15.75" customHeight="1">
      <c r="A45" s="149"/>
      <c r="B45" s="165"/>
      <c r="C45" s="162"/>
      <c r="D45" t="s" s="157">
        <v>242</v>
      </c>
      <c r="E45" t="s" s="45">
        <v>194</v>
      </c>
      <c r="F45" s="170"/>
      <c r="G45" s="35"/>
    </row>
    <row r="46" ht="15.75" customHeight="1">
      <c r="A46" s="149"/>
      <c r="B46" s="165"/>
      <c r="C46" s="162"/>
      <c r="D46" t="s" s="157">
        <v>243</v>
      </c>
      <c r="E46" t="s" s="45">
        <v>194</v>
      </c>
      <c r="F46" s="170"/>
      <c r="G46" s="35"/>
    </row>
    <row r="47" ht="15.75" customHeight="1">
      <c r="A47" s="149"/>
      <c r="B47" s="165"/>
      <c r="C47" s="162"/>
      <c r="D47" t="s" s="157">
        <v>244</v>
      </c>
      <c r="E47" t="s" s="45">
        <v>194</v>
      </c>
      <c r="F47" s="170"/>
      <c r="G47" s="35"/>
    </row>
    <row r="48" ht="15.75" customHeight="1">
      <c r="A48" s="149"/>
      <c r="B48" s="165"/>
      <c r="C48" s="171"/>
      <c r="D48" t="s" s="157">
        <v>245</v>
      </c>
      <c r="E48" t="s" s="45">
        <v>194</v>
      </c>
      <c r="F48" s="170"/>
      <c r="G48" s="35"/>
    </row>
    <row r="49" ht="15.75" customHeight="1">
      <c r="A49" s="149"/>
      <c r="B49" s="173"/>
      <c r="C49" s="171"/>
      <c r="D49" t="s" s="174">
        <v>246</v>
      </c>
      <c r="E49" t="s" s="45">
        <v>194</v>
      </c>
      <c r="F49" s="170"/>
      <c r="G49" s="35"/>
    </row>
    <row r="50" ht="15.75" customHeight="1">
      <c r="A50" s="149"/>
      <c r="B50" s="163"/>
      <c r="C50" s="175"/>
      <c r="D50" t="s" s="174">
        <v>247</v>
      </c>
      <c r="E50" t="s" s="45">
        <v>194</v>
      </c>
      <c r="F50" s="170"/>
      <c r="G50" s="35"/>
    </row>
    <row r="51" ht="15.75" customHeight="1">
      <c r="A51" s="149"/>
      <c r="B51" s="159">
        <v>9</v>
      </c>
      <c r="C51" t="s" s="167">
        <v>248</v>
      </c>
      <c r="D51" t="s" s="157">
        <v>249</v>
      </c>
      <c r="E51" t="s" s="45">
        <v>194</v>
      </c>
      <c r="F51" s="170"/>
      <c r="G51" s="35"/>
    </row>
    <row r="52" ht="15.75" customHeight="1">
      <c r="A52" s="149"/>
      <c r="B52" s="163"/>
      <c r="C52" s="164"/>
      <c r="D52" t="s" s="157">
        <v>250</v>
      </c>
      <c r="E52" t="s" s="45">
        <v>194</v>
      </c>
      <c r="F52" s="170"/>
      <c r="G52" s="35"/>
    </row>
    <row r="53" ht="15.75" customHeight="1">
      <c r="A53" s="149"/>
      <c r="B53" s="159">
        <v>8</v>
      </c>
      <c r="C53" t="s" s="176">
        <v>251</v>
      </c>
      <c r="D53" t="s" s="157">
        <v>252</v>
      </c>
      <c r="E53" t="s" s="45">
        <f>'遠程控制'!F8</f>
        <v>199</v>
      </c>
      <c r="F53" s="170"/>
      <c r="G53" s="35"/>
    </row>
    <row r="54" ht="15.75" customHeight="1">
      <c r="A54" s="149"/>
      <c r="B54" s="165"/>
      <c r="C54" s="171"/>
      <c r="D54" t="s" s="157">
        <v>253</v>
      </c>
      <c r="E54" t="s" s="45">
        <f>'遠程控制'!F15</f>
        <v>199</v>
      </c>
      <c r="F54" s="170"/>
      <c r="G54" s="35"/>
    </row>
    <row r="55" ht="15.75" customHeight="1">
      <c r="A55" s="149"/>
      <c r="B55" s="165"/>
      <c r="C55" s="171"/>
      <c r="D55" t="s" s="157">
        <v>254</v>
      </c>
      <c r="E55" t="s" s="45">
        <f>'遠程控制'!F22</f>
        <v>199</v>
      </c>
      <c r="F55" s="170"/>
      <c r="G55" s="35"/>
    </row>
    <row r="56" ht="15.75" customHeight="1">
      <c r="A56" s="149"/>
      <c r="B56" s="165"/>
      <c r="C56" s="171"/>
      <c r="D56" t="s" s="157">
        <v>255</v>
      </c>
      <c r="E56" t="s" s="45">
        <f>'遠程控制'!F30</f>
        <v>199</v>
      </c>
      <c r="F56" s="170"/>
      <c r="G56" s="35"/>
    </row>
    <row r="57" ht="15.75" customHeight="1">
      <c r="A57" s="149"/>
      <c r="B57" s="165"/>
      <c r="C57" s="171"/>
      <c r="D57" t="s" s="172">
        <v>256</v>
      </c>
      <c r="E57" t="s" s="45">
        <f>'遠程控制'!F37</f>
        <v>199</v>
      </c>
      <c r="F57" s="170"/>
      <c r="G57" s="35"/>
    </row>
    <row r="58" ht="15.75" customHeight="1">
      <c r="A58" s="149"/>
      <c r="B58" s="165"/>
      <c r="C58" s="171"/>
      <c r="D58" t="s" s="157">
        <v>257</v>
      </c>
      <c r="E58" t="s" s="45">
        <v>194</v>
      </c>
      <c r="F58" s="170"/>
      <c r="G58" s="35"/>
    </row>
    <row r="59" ht="15.75" customHeight="1">
      <c r="A59" s="149"/>
      <c r="B59" s="165"/>
      <c r="C59" s="171"/>
      <c r="D59" t="s" s="157">
        <v>258</v>
      </c>
      <c r="E59" t="s" s="45">
        <v>194</v>
      </c>
      <c r="F59" s="170"/>
      <c r="G59" s="35"/>
    </row>
    <row r="60" ht="15.75" customHeight="1">
      <c r="A60" s="149"/>
      <c r="B60" s="165"/>
      <c r="C60" s="171"/>
      <c r="D60" t="s" s="157">
        <v>259</v>
      </c>
      <c r="E60" t="s" s="45">
        <v>45</v>
      </c>
      <c r="F60" s="170"/>
      <c r="G60" s="35"/>
    </row>
    <row r="61" ht="15.75" customHeight="1">
      <c r="A61" s="149"/>
      <c r="B61" s="165"/>
      <c r="C61" s="171"/>
      <c r="D61" t="s" s="157">
        <v>260</v>
      </c>
      <c r="E61" t="s" s="45">
        <v>45</v>
      </c>
      <c r="F61" s="170"/>
      <c r="G61" s="35"/>
    </row>
    <row r="62" ht="15.75" customHeight="1">
      <c r="A62" s="149"/>
      <c r="B62" s="177"/>
      <c r="C62" s="171"/>
      <c r="D62" t="s" s="157">
        <v>261</v>
      </c>
      <c r="E62" t="s" s="45">
        <v>194</v>
      </c>
      <c r="F62" s="170"/>
      <c r="G62" s="35"/>
    </row>
    <row r="63" ht="15.75" customHeight="1">
      <c r="A63" s="149"/>
      <c r="B63" s="163"/>
      <c r="C63" s="171"/>
      <c r="D63" t="s" s="178">
        <v>262</v>
      </c>
      <c r="E63" t="s" s="45">
        <v>45</v>
      </c>
      <c r="F63" s="170"/>
      <c r="G63" s="35"/>
    </row>
    <row r="64" ht="15.75" customHeight="1">
      <c r="A64" s="149"/>
      <c r="B64" s="75"/>
      <c r="C64" s="171"/>
      <c r="D64" t="s" s="157">
        <v>263</v>
      </c>
      <c r="E64" t="s" s="45">
        <v>194</v>
      </c>
      <c r="F64" s="170"/>
      <c r="G64" s="35"/>
    </row>
    <row r="65" ht="15.75" customHeight="1">
      <c r="A65" s="149"/>
      <c r="B65" s="73"/>
      <c r="C65" s="171"/>
      <c r="D65" t="s" s="157">
        <v>264</v>
      </c>
      <c r="E65" t="s" s="45">
        <v>194</v>
      </c>
      <c r="F65" s="170"/>
      <c r="G65" s="35"/>
    </row>
    <row r="66" ht="15.75" customHeight="1">
      <c r="A66" s="149"/>
      <c r="B66" s="73"/>
      <c r="C66" s="171"/>
      <c r="D66" t="s" s="157">
        <v>265</v>
      </c>
      <c r="E66" t="s" s="45">
        <v>194</v>
      </c>
      <c r="F66" s="170"/>
      <c r="G66" s="35"/>
    </row>
    <row r="67" ht="15.75" customHeight="1">
      <c r="A67" s="149"/>
      <c r="B67" s="73"/>
      <c r="C67" s="171"/>
      <c r="D67" t="s" s="157">
        <v>266</v>
      </c>
      <c r="E67" t="s" s="45">
        <v>45</v>
      </c>
      <c r="F67" s="170"/>
      <c r="G67" s="35"/>
    </row>
    <row r="68" ht="14.25" customHeight="1">
      <c r="A68" s="94"/>
      <c r="B68" s="179"/>
      <c r="C68" s="94"/>
      <c r="D68" s="93"/>
      <c r="E68" s="93"/>
      <c r="F68" s="93"/>
      <c r="G68" s="94"/>
    </row>
    <row r="69" ht="14.25" customHeight="1">
      <c r="A69" s="94"/>
      <c r="B69" s="94"/>
      <c r="C69" s="94"/>
      <c r="D69" s="94"/>
      <c r="E69" s="94"/>
      <c r="F69" s="94"/>
      <c r="G69" s="94"/>
    </row>
    <row r="70" ht="14.25" customHeight="1">
      <c r="A70" s="94"/>
      <c r="B70" s="94"/>
      <c r="C70" s="94"/>
      <c r="D70" s="94"/>
      <c r="E70" s="94"/>
      <c r="F70" s="94"/>
      <c r="G70" s="94"/>
    </row>
    <row r="71" ht="14.25" customHeight="1">
      <c r="A71" s="94"/>
      <c r="B71" s="94"/>
      <c r="C71" s="94"/>
      <c r="D71" s="94"/>
      <c r="E71" s="94"/>
      <c r="F71" s="94"/>
      <c r="G71" s="94"/>
    </row>
    <row r="72" ht="14.25" customHeight="1">
      <c r="A72" s="94"/>
      <c r="B72" s="94"/>
      <c r="C72" s="94"/>
      <c r="D72" s="94"/>
      <c r="E72" s="94"/>
      <c r="F72" s="94"/>
      <c r="G72" s="94"/>
    </row>
    <row r="73" ht="14.25" customHeight="1">
      <c r="A73" s="94"/>
      <c r="B73" s="94"/>
      <c r="C73" s="94"/>
      <c r="D73" s="94"/>
      <c r="E73" s="94"/>
      <c r="F73" s="94"/>
      <c r="G73" s="94"/>
    </row>
    <row r="74" ht="14.25" customHeight="1">
      <c r="A74" s="94"/>
      <c r="B74" s="94"/>
      <c r="C74" s="94"/>
      <c r="D74" s="94"/>
      <c r="E74" s="94"/>
      <c r="F74" s="94"/>
      <c r="G74" s="94"/>
    </row>
    <row r="75" ht="14.25" customHeight="1">
      <c r="A75" s="94"/>
      <c r="B75" s="94"/>
      <c r="C75" s="94"/>
      <c r="D75" s="94"/>
      <c r="E75" s="94"/>
      <c r="F75" s="94"/>
      <c r="G75" s="94"/>
    </row>
    <row r="76" ht="14.25" customHeight="1">
      <c r="A76" s="94"/>
      <c r="B76" s="94"/>
      <c r="C76" s="94"/>
      <c r="D76" s="94"/>
      <c r="E76" s="94"/>
      <c r="F76" s="94"/>
      <c r="G76" s="94"/>
    </row>
    <row r="77" ht="14.25" customHeight="1">
      <c r="A77" s="94"/>
      <c r="B77" s="94"/>
      <c r="C77" s="94"/>
      <c r="D77" s="94"/>
      <c r="E77" s="94"/>
      <c r="F77" s="94"/>
      <c r="G77" s="94"/>
    </row>
    <row r="78" ht="14.25" customHeight="1">
      <c r="A78" s="94"/>
      <c r="B78" s="94"/>
      <c r="C78" s="94"/>
      <c r="D78" s="94"/>
      <c r="E78" s="94"/>
      <c r="F78" s="94"/>
      <c r="G78" s="94"/>
    </row>
    <row r="79" ht="14.25" customHeight="1">
      <c r="A79" s="94"/>
      <c r="B79" s="94"/>
      <c r="C79" s="94"/>
      <c r="D79" s="94"/>
      <c r="E79" s="94"/>
      <c r="F79" s="94"/>
      <c r="G79" s="94"/>
    </row>
    <row r="80" ht="14.25" customHeight="1">
      <c r="A80" s="94"/>
      <c r="B80" s="94"/>
      <c r="C80" s="94"/>
      <c r="D80" s="94"/>
      <c r="E80" s="94"/>
      <c r="F80" s="94"/>
      <c r="G80" s="94"/>
    </row>
    <row r="81" ht="14.25" customHeight="1">
      <c r="A81" s="94"/>
      <c r="B81" s="94"/>
      <c r="C81" s="94"/>
      <c r="D81" s="94"/>
      <c r="E81" s="94"/>
      <c r="F81" s="94"/>
      <c r="G81" s="94"/>
    </row>
    <row r="82" ht="14.25" customHeight="1">
      <c r="A82" s="94"/>
      <c r="B82" s="94"/>
      <c r="C82" s="94"/>
      <c r="D82" s="94"/>
      <c r="E82" s="94"/>
      <c r="F82" s="94"/>
      <c r="G82" s="94"/>
    </row>
    <row r="83" ht="14.25" customHeight="1">
      <c r="A83" s="94"/>
      <c r="B83" s="94"/>
      <c r="C83" s="94"/>
      <c r="D83" s="94"/>
      <c r="E83" s="94"/>
      <c r="F83" s="94"/>
      <c r="G83" s="94"/>
    </row>
    <row r="84" ht="14.25" customHeight="1">
      <c r="A84" s="94"/>
      <c r="B84" s="94"/>
      <c r="C84" s="94"/>
      <c r="D84" s="94"/>
      <c r="E84" s="94"/>
      <c r="F84" s="94"/>
      <c r="G84" s="94"/>
    </row>
    <row r="85" ht="14.25" customHeight="1">
      <c r="A85" s="94"/>
      <c r="B85" s="94"/>
      <c r="C85" s="94"/>
      <c r="D85" s="94"/>
      <c r="E85" s="94"/>
      <c r="F85" s="94"/>
      <c r="G85" s="94"/>
    </row>
    <row r="86" ht="14.25" customHeight="1">
      <c r="A86" s="94"/>
      <c r="B86" s="94"/>
      <c r="C86" s="94"/>
      <c r="D86" s="94"/>
      <c r="E86" s="94"/>
      <c r="F86" s="94"/>
      <c r="G86" s="94"/>
    </row>
    <row r="87" ht="14.25" customHeight="1">
      <c r="A87" s="94"/>
      <c r="B87" s="94"/>
      <c r="C87" s="94"/>
      <c r="D87" s="94"/>
      <c r="E87" s="94"/>
      <c r="F87" s="94"/>
      <c r="G87" s="94"/>
    </row>
    <row r="88" ht="14.25" customHeight="1">
      <c r="A88" s="94"/>
      <c r="B88" s="94"/>
      <c r="C88" s="94"/>
      <c r="D88" s="94"/>
      <c r="E88" s="94"/>
      <c r="F88" s="94"/>
      <c r="G88" s="94"/>
    </row>
    <row r="89" ht="14.25" customHeight="1">
      <c r="A89" s="94"/>
      <c r="B89" s="94"/>
      <c r="C89" s="94"/>
      <c r="D89" s="94"/>
      <c r="E89" s="94"/>
      <c r="F89" s="94"/>
      <c r="G89" s="94"/>
    </row>
    <row r="90" ht="14.25" customHeight="1">
      <c r="A90" s="94"/>
      <c r="B90" s="94"/>
      <c r="C90" s="94"/>
      <c r="D90" s="94"/>
      <c r="E90" s="94"/>
      <c r="F90" s="94"/>
      <c r="G90" s="94"/>
    </row>
    <row r="91" ht="14.25" customHeight="1">
      <c r="A91" s="94"/>
      <c r="B91" s="94"/>
      <c r="C91" s="94"/>
      <c r="D91" s="94"/>
      <c r="E91" s="94"/>
      <c r="F91" s="94"/>
      <c r="G91" s="94"/>
    </row>
    <row r="92" ht="14.25" customHeight="1">
      <c r="A92" s="94"/>
      <c r="B92" s="94"/>
      <c r="C92" s="94"/>
      <c r="D92" s="94"/>
      <c r="E92" s="94"/>
      <c r="F92" s="94"/>
      <c r="G92" s="94"/>
    </row>
    <row r="93" ht="14.25" customHeight="1">
      <c r="A93" s="94"/>
      <c r="B93" s="94"/>
      <c r="C93" s="94"/>
      <c r="D93" s="94"/>
      <c r="E93" s="94"/>
      <c r="F93" s="94"/>
      <c r="G93" s="94"/>
    </row>
    <row r="94" ht="14.25" customHeight="1">
      <c r="A94" s="94"/>
      <c r="B94" s="94"/>
      <c r="C94" s="94"/>
      <c r="D94" s="94"/>
      <c r="E94" s="94"/>
      <c r="F94" s="94"/>
      <c r="G94" s="94"/>
    </row>
    <row r="95" ht="14.25" customHeight="1">
      <c r="A95" s="94"/>
      <c r="B95" s="94"/>
      <c r="C95" s="94"/>
      <c r="D95" s="94"/>
      <c r="E95" s="94"/>
      <c r="F95" s="94"/>
      <c r="G95" s="94"/>
    </row>
    <row r="96" ht="14.25" customHeight="1">
      <c r="A96" s="94"/>
      <c r="B96" s="94"/>
      <c r="C96" s="94"/>
      <c r="D96" s="94"/>
      <c r="E96" s="94"/>
      <c r="F96" s="94"/>
      <c r="G96" s="94"/>
    </row>
    <row r="97" ht="14.25" customHeight="1">
      <c r="A97" s="94"/>
      <c r="B97" s="94"/>
      <c r="C97" s="94"/>
      <c r="D97" s="94"/>
      <c r="E97" s="94"/>
      <c r="F97" s="94"/>
      <c r="G97" s="94"/>
    </row>
    <row r="98" ht="14.25" customHeight="1">
      <c r="A98" s="94"/>
      <c r="B98" s="94"/>
      <c r="C98" s="94"/>
      <c r="D98" s="94"/>
      <c r="E98" s="94"/>
      <c r="F98" s="94"/>
      <c r="G98" s="94"/>
    </row>
    <row r="99" ht="14.25" customHeight="1">
      <c r="A99" s="94"/>
      <c r="B99" s="94"/>
      <c r="C99" s="94"/>
      <c r="D99" s="94"/>
      <c r="E99" s="94"/>
      <c r="F99" s="94"/>
      <c r="G99" s="94"/>
    </row>
    <row r="100" ht="14.25" customHeight="1">
      <c r="A100" s="94"/>
      <c r="B100" s="94"/>
      <c r="C100" s="94"/>
      <c r="D100" s="94"/>
      <c r="E100" s="94"/>
      <c r="F100" s="94"/>
      <c r="G100" s="94"/>
    </row>
    <row r="101" ht="14.25" customHeight="1">
      <c r="A101" s="94"/>
      <c r="B101" s="94"/>
      <c r="C101" s="94"/>
      <c r="D101" s="94"/>
      <c r="E101" s="94"/>
      <c r="F101" s="94"/>
      <c r="G101" s="94"/>
    </row>
    <row r="102" ht="14.25" customHeight="1">
      <c r="A102" s="94"/>
      <c r="B102" s="94"/>
      <c r="C102" s="94"/>
      <c r="D102" s="94"/>
      <c r="E102" s="94"/>
      <c r="F102" s="94"/>
      <c r="G102" s="94"/>
    </row>
    <row r="103" ht="14.25" customHeight="1">
      <c r="A103" s="94"/>
      <c r="B103" s="94"/>
      <c r="C103" s="94"/>
      <c r="D103" s="94"/>
      <c r="E103" s="94"/>
      <c r="F103" s="94"/>
      <c r="G103" s="94"/>
    </row>
    <row r="104" ht="14.25" customHeight="1">
      <c r="A104" s="94"/>
      <c r="B104" s="94"/>
      <c r="C104" s="94"/>
      <c r="D104" s="94"/>
      <c r="E104" s="94"/>
      <c r="F104" s="94"/>
      <c r="G104" s="94"/>
    </row>
    <row r="105" ht="14.25" customHeight="1">
      <c r="A105" s="94"/>
      <c r="B105" s="94"/>
      <c r="C105" s="94"/>
      <c r="D105" s="94"/>
      <c r="E105" s="94"/>
      <c r="F105" s="94"/>
      <c r="G105" s="94"/>
    </row>
    <row r="106" ht="14.25" customHeight="1">
      <c r="A106" s="94"/>
      <c r="B106" s="94"/>
      <c r="C106" s="94"/>
      <c r="D106" s="94"/>
      <c r="E106" s="94"/>
      <c r="F106" s="94"/>
      <c r="G106" s="94"/>
    </row>
    <row r="107" ht="14.25" customHeight="1">
      <c r="A107" s="94"/>
      <c r="B107" s="94"/>
      <c r="C107" s="94"/>
      <c r="D107" s="94"/>
      <c r="E107" s="94"/>
      <c r="F107" s="94"/>
      <c r="G107" s="94"/>
    </row>
    <row r="108" ht="14.25" customHeight="1">
      <c r="A108" s="94"/>
      <c r="B108" s="94"/>
      <c r="C108" s="94"/>
      <c r="D108" s="94"/>
      <c r="E108" s="94"/>
      <c r="F108" s="94"/>
      <c r="G108" s="94"/>
    </row>
    <row r="109" ht="14.25" customHeight="1">
      <c r="A109" s="94"/>
      <c r="B109" s="94"/>
      <c r="C109" s="94"/>
      <c r="D109" s="94"/>
      <c r="E109" s="94"/>
      <c r="F109" s="94"/>
      <c r="G109" s="94"/>
    </row>
    <row r="110" ht="14.25" customHeight="1">
      <c r="A110" s="94"/>
      <c r="B110" s="94"/>
      <c r="C110" s="94"/>
      <c r="D110" s="94"/>
      <c r="E110" s="94"/>
      <c r="F110" s="94"/>
      <c r="G110" s="94"/>
    </row>
    <row r="111" ht="14.25" customHeight="1">
      <c r="A111" s="94"/>
      <c r="B111" s="94"/>
      <c r="C111" s="94"/>
      <c r="D111" s="94"/>
      <c r="E111" s="94"/>
      <c r="F111" s="94"/>
      <c r="G111" s="94"/>
    </row>
    <row r="112" ht="14.25" customHeight="1">
      <c r="A112" s="94"/>
      <c r="B112" s="94"/>
      <c r="C112" s="94"/>
      <c r="D112" s="94"/>
      <c r="E112" s="94"/>
      <c r="F112" s="94"/>
      <c r="G112" s="94"/>
    </row>
    <row r="113" ht="14.25" customHeight="1">
      <c r="A113" s="94"/>
      <c r="B113" s="94"/>
      <c r="C113" s="94"/>
      <c r="D113" s="94"/>
      <c r="E113" s="94"/>
      <c r="F113" s="94"/>
      <c r="G113" s="94"/>
    </row>
    <row r="114" ht="14.25" customHeight="1">
      <c r="A114" s="94"/>
      <c r="B114" s="94"/>
      <c r="C114" s="94"/>
      <c r="D114" s="94"/>
      <c r="E114" s="94"/>
      <c r="F114" s="94"/>
      <c r="G114" s="94"/>
    </row>
    <row r="115" ht="14.25" customHeight="1">
      <c r="A115" s="94"/>
      <c r="B115" s="94"/>
      <c r="C115" s="94"/>
      <c r="D115" s="94"/>
      <c r="E115" s="94"/>
      <c r="F115" s="94"/>
      <c r="G115" s="94"/>
    </row>
    <row r="116" ht="14.25" customHeight="1">
      <c r="A116" s="94"/>
      <c r="B116" s="94"/>
      <c r="C116" s="94"/>
      <c r="D116" s="94"/>
      <c r="E116" s="94"/>
      <c r="F116" s="94"/>
      <c r="G116" s="94"/>
    </row>
    <row r="117" ht="14.25" customHeight="1">
      <c r="A117" s="94"/>
      <c r="B117" s="94"/>
      <c r="C117" s="94"/>
      <c r="D117" s="94"/>
      <c r="E117" s="94"/>
      <c r="F117" s="94"/>
      <c r="G117" s="94"/>
    </row>
    <row r="118" ht="14.25" customHeight="1">
      <c r="A118" s="94"/>
      <c r="B118" s="94"/>
      <c r="C118" s="94"/>
      <c r="D118" s="94"/>
      <c r="E118" s="94"/>
      <c r="F118" s="94"/>
      <c r="G118" s="94"/>
    </row>
    <row r="119" ht="14.25" customHeight="1">
      <c r="A119" s="94"/>
      <c r="B119" s="94"/>
      <c r="C119" s="94"/>
      <c r="D119" s="94"/>
      <c r="E119" s="94"/>
      <c r="F119" s="94"/>
      <c r="G119" s="94"/>
    </row>
    <row r="120" ht="14.25" customHeight="1">
      <c r="A120" s="94"/>
      <c r="B120" s="94"/>
      <c r="C120" s="94"/>
      <c r="D120" s="94"/>
      <c r="E120" s="94"/>
      <c r="F120" s="94"/>
      <c r="G120" s="94"/>
    </row>
    <row r="121" ht="14.25" customHeight="1">
      <c r="A121" s="94"/>
      <c r="B121" s="94"/>
      <c r="C121" s="94"/>
      <c r="D121" s="94"/>
      <c r="E121" s="94"/>
      <c r="F121" s="94"/>
      <c r="G121" s="94"/>
    </row>
    <row r="122" ht="14.25" customHeight="1">
      <c r="A122" s="94"/>
      <c r="B122" s="94"/>
      <c r="C122" s="94"/>
      <c r="D122" s="94"/>
      <c r="E122" s="94"/>
      <c r="F122" s="94"/>
      <c r="G122" s="94"/>
    </row>
    <row r="123" ht="14.25" customHeight="1">
      <c r="A123" s="94"/>
      <c r="B123" s="94"/>
      <c r="C123" s="94"/>
      <c r="D123" s="94"/>
      <c r="E123" s="94"/>
      <c r="F123" s="94"/>
      <c r="G123" s="94"/>
    </row>
    <row r="124" ht="14.25" customHeight="1">
      <c r="A124" s="94"/>
      <c r="B124" s="94"/>
      <c r="C124" s="94"/>
      <c r="D124" s="94"/>
      <c r="E124" s="94"/>
      <c r="F124" s="94"/>
      <c r="G124" s="94"/>
    </row>
    <row r="125" ht="14.25" customHeight="1">
      <c r="A125" s="94"/>
      <c r="B125" s="94"/>
      <c r="C125" s="94"/>
      <c r="D125" s="94"/>
      <c r="E125" s="94"/>
      <c r="F125" s="94"/>
      <c r="G125" s="94"/>
    </row>
    <row r="126" ht="14.25" customHeight="1">
      <c r="A126" s="94"/>
      <c r="B126" s="94"/>
      <c r="C126" s="94"/>
      <c r="D126" s="94"/>
      <c r="E126" s="94"/>
      <c r="F126" s="94"/>
      <c r="G126" s="94"/>
    </row>
    <row r="127" ht="14.25" customHeight="1">
      <c r="A127" s="94"/>
      <c r="B127" s="94"/>
      <c r="C127" s="94"/>
      <c r="D127" s="94"/>
      <c r="E127" s="94"/>
      <c r="F127" s="94"/>
      <c r="G127" s="94"/>
    </row>
    <row r="128" ht="14.25" customHeight="1">
      <c r="A128" s="94"/>
      <c r="B128" s="94"/>
      <c r="C128" s="94"/>
      <c r="D128" s="94"/>
      <c r="E128" s="94"/>
      <c r="F128" s="94"/>
      <c r="G128" s="94"/>
    </row>
    <row r="129" ht="14.25" customHeight="1">
      <c r="A129" s="94"/>
      <c r="B129" s="94"/>
      <c r="C129" s="94"/>
      <c r="D129" s="94"/>
      <c r="E129" s="94"/>
      <c r="F129" s="94"/>
      <c r="G129" s="94"/>
    </row>
    <row r="130" ht="14.25" customHeight="1">
      <c r="A130" s="94"/>
      <c r="B130" s="94"/>
      <c r="C130" s="94"/>
      <c r="D130" s="94"/>
      <c r="E130" s="94"/>
      <c r="F130" s="94"/>
      <c r="G130" s="94"/>
    </row>
    <row r="131" ht="14.25" customHeight="1">
      <c r="A131" s="94"/>
      <c r="B131" s="94"/>
      <c r="C131" s="94"/>
      <c r="D131" s="94"/>
      <c r="E131" s="94"/>
      <c r="F131" s="94"/>
      <c r="G131" s="94"/>
    </row>
    <row r="132" ht="14.25" customHeight="1">
      <c r="A132" s="94"/>
      <c r="B132" s="94"/>
      <c r="C132" s="94"/>
      <c r="D132" s="94"/>
      <c r="E132" s="94"/>
      <c r="F132" s="94"/>
      <c r="G132" s="94"/>
    </row>
    <row r="133" ht="14.25" customHeight="1">
      <c r="A133" s="94"/>
      <c r="B133" s="94"/>
      <c r="C133" s="94"/>
      <c r="D133" s="94"/>
      <c r="E133" s="94"/>
      <c r="F133" s="94"/>
      <c r="G133" s="94"/>
    </row>
    <row r="134" ht="14.25" customHeight="1">
      <c r="A134" s="94"/>
      <c r="B134" s="94"/>
      <c r="C134" s="94"/>
      <c r="D134" s="94"/>
      <c r="E134" s="94"/>
      <c r="F134" s="94"/>
      <c r="G134" s="94"/>
    </row>
    <row r="135" ht="14.25" customHeight="1">
      <c r="A135" s="94"/>
      <c r="B135" s="94"/>
      <c r="C135" s="94"/>
      <c r="D135" s="94"/>
      <c r="E135" s="94"/>
      <c r="F135" s="94"/>
      <c r="G135" s="94"/>
    </row>
    <row r="136" ht="14.25" customHeight="1">
      <c r="A136" s="94"/>
      <c r="B136" s="94"/>
      <c r="C136" s="94"/>
      <c r="D136" s="94"/>
      <c r="E136" s="94"/>
      <c r="F136" s="94"/>
      <c r="G136" s="94"/>
    </row>
    <row r="137" ht="14.25" customHeight="1">
      <c r="A137" s="94"/>
      <c r="B137" s="94"/>
      <c r="C137" s="94"/>
      <c r="D137" s="94"/>
      <c r="E137" s="94"/>
      <c r="F137" s="94"/>
      <c r="G137" s="94"/>
    </row>
    <row r="138" ht="14.25" customHeight="1">
      <c r="A138" s="94"/>
      <c r="B138" s="94"/>
      <c r="C138" s="94"/>
      <c r="D138" s="94"/>
      <c r="E138" s="94"/>
      <c r="F138" s="94"/>
      <c r="G138" s="94"/>
    </row>
    <row r="139" ht="14.25" customHeight="1">
      <c r="A139" s="94"/>
      <c r="B139" s="94"/>
      <c r="C139" s="94"/>
      <c r="D139" s="94"/>
      <c r="E139" s="94"/>
      <c r="F139" s="94"/>
      <c r="G139" s="94"/>
    </row>
    <row r="140" ht="14.25" customHeight="1">
      <c r="A140" s="94"/>
      <c r="B140" s="94"/>
      <c r="C140" s="94"/>
      <c r="D140" s="94"/>
      <c r="E140" s="94"/>
      <c r="F140" s="94"/>
      <c r="G140" s="94"/>
    </row>
    <row r="141" ht="14.25" customHeight="1">
      <c r="A141" s="94"/>
      <c r="B141" s="94"/>
      <c r="C141" s="94"/>
      <c r="D141" s="94"/>
      <c r="E141" s="94"/>
      <c r="F141" s="94"/>
      <c r="G141" s="94"/>
    </row>
    <row r="142" ht="14.25" customHeight="1">
      <c r="A142" s="94"/>
      <c r="B142" s="94"/>
      <c r="C142" s="94"/>
      <c r="D142" s="94"/>
      <c r="E142" s="94"/>
      <c r="F142" s="94"/>
      <c r="G142" s="94"/>
    </row>
    <row r="143" ht="14.25" customHeight="1">
      <c r="A143" s="94"/>
      <c r="B143" s="94"/>
      <c r="C143" s="94"/>
      <c r="D143" s="94"/>
      <c r="E143" s="94"/>
      <c r="F143" s="94"/>
      <c r="G143" s="94"/>
    </row>
    <row r="144" ht="14.25" customHeight="1">
      <c r="A144" s="94"/>
      <c r="B144" s="94"/>
      <c r="C144" s="94"/>
      <c r="D144" s="94"/>
      <c r="E144" s="94"/>
      <c r="F144" s="94"/>
      <c r="G144" s="94"/>
    </row>
    <row r="145" ht="14.25" customHeight="1">
      <c r="A145" s="94"/>
      <c r="B145" s="94"/>
      <c r="C145" s="94"/>
      <c r="D145" s="94"/>
      <c r="E145" s="94"/>
      <c r="F145" s="94"/>
      <c r="G145" s="94"/>
    </row>
    <row r="146" ht="14.25" customHeight="1">
      <c r="A146" s="94"/>
      <c r="B146" s="94"/>
      <c r="C146" s="94"/>
      <c r="D146" s="94"/>
      <c r="E146" s="94"/>
      <c r="F146" s="94"/>
      <c r="G146" s="94"/>
    </row>
    <row r="147" ht="14.25" customHeight="1">
      <c r="A147" s="94"/>
      <c r="B147" s="94"/>
      <c r="C147" s="94"/>
      <c r="D147" s="94"/>
      <c r="E147" s="94"/>
      <c r="F147" s="94"/>
      <c r="G147" s="94"/>
    </row>
    <row r="148" ht="14.25" customHeight="1">
      <c r="A148" s="94"/>
      <c r="B148" s="94"/>
      <c r="C148" s="94"/>
      <c r="D148" s="94"/>
      <c r="E148" s="94"/>
      <c r="F148" s="94"/>
      <c r="G148" s="94"/>
    </row>
    <row r="149" ht="14.25" customHeight="1">
      <c r="A149" s="94"/>
      <c r="B149" s="94"/>
      <c r="C149" s="94"/>
      <c r="D149" s="94"/>
      <c r="E149" s="94"/>
      <c r="F149" s="94"/>
      <c r="G149" s="94"/>
    </row>
    <row r="150" ht="14.25" customHeight="1">
      <c r="A150" s="94"/>
      <c r="B150" s="94"/>
      <c r="C150" s="94"/>
      <c r="D150" s="94"/>
      <c r="E150" s="94"/>
      <c r="F150" s="94"/>
      <c r="G150" s="94"/>
    </row>
    <row r="151" ht="14.25" customHeight="1">
      <c r="A151" s="94"/>
      <c r="B151" s="94"/>
      <c r="C151" s="94"/>
      <c r="D151" s="94"/>
      <c r="E151" s="94"/>
      <c r="F151" s="94"/>
      <c r="G151" s="94"/>
    </row>
    <row r="152" ht="14.25" customHeight="1">
      <c r="A152" s="94"/>
      <c r="B152" s="94"/>
      <c r="C152" s="94"/>
      <c r="D152" s="94"/>
      <c r="E152" s="94"/>
      <c r="F152" s="94"/>
      <c r="G152" s="94"/>
    </row>
    <row r="153" ht="14.25" customHeight="1">
      <c r="A153" s="94"/>
      <c r="B153" s="94"/>
      <c r="C153" s="94"/>
      <c r="D153" s="94"/>
      <c r="E153" s="94"/>
      <c r="F153" s="94"/>
      <c r="G153" s="94"/>
    </row>
    <row r="154" ht="14.25" customHeight="1">
      <c r="A154" s="94"/>
      <c r="B154" s="94"/>
      <c r="C154" s="94"/>
      <c r="D154" s="94"/>
      <c r="E154" s="94"/>
      <c r="F154" s="94"/>
      <c r="G154" s="94"/>
    </row>
    <row r="155" ht="14.25" customHeight="1">
      <c r="A155" s="94"/>
      <c r="B155" s="94"/>
      <c r="C155" s="94"/>
      <c r="D155" s="94"/>
      <c r="E155" s="94"/>
      <c r="F155" s="94"/>
      <c r="G155" s="94"/>
    </row>
    <row r="156" ht="14.25" customHeight="1">
      <c r="A156" s="94"/>
      <c r="B156" s="94"/>
      <c r="C156" s="94"/>
      <c r="D156" s="94"/>
      <c r="E156" s="94"/>
      <c r="F156" s="94"/>
      <c r="G156" s="94"/>
    </row>
    <row r="157" ht="14.25" customHeight="1">
      <c r="A157" s="94"/>
      <c r="B157" s="94"/>
      <c r="C157" s="94"/>
      <c r="D157" s="94"/>
      <c r="E157" s="94"/>
      <c r="F157" s="94"/>
      <c r="G157" s="94"/>
    </row>
    <row r="158" ht="14.25" customHeight="1">
      <c r="A158" s="94"/>
      <c r="B158" s="94"/>
      <c r="C158" s="94"/>
      <c r="D158" s="94"/>
      <c r="E158" s="94"/>
      <c r="F158" s="94"/>
      <c r="G158" s="94"/>
    </row>
    <row r="159" ht="14.25" customHeight="1">
      <c r="A159" s="94"/>
      <c r="B159" s="94"/>
      <c r="C159" s="94"/>
      <c r="D159" s="94"/>
      <c r="E159" s="94"/>
      <c r="F159" s="94"/>
      <c r="G159" s="94"/>
    </row>
    <row r="160" ht="14.25" customHeight="1">
      <c r="A160" s="94"/>
      <c r="B160" s="94"/>
      <c r="C160" s="94"/>
      <c r="D160" s="94"/>
      <c r="E160" s="94"/>
      <c r="F160" s="94"/>
      <c r="G160" s="94"/>
    </row>
    <row r="161" ht="14.25" customHeight="1">
      <c r="A161" s="94"/>
      <c r="B161" s="94"/>
      <c r="C161" s="94"/>
      <c r="D161" s="94"/>
      <c r="E161" s="94"/>
      <c r="F161" s="94"/>
      <c r="G161" s="94"/>
    </row>
    <row r="162" ht="14.25" customHeight="1">
      <c r="A162" s="94"/>
      <c r="B162" s="94"/>
      <c r="C162" s="94"/>
      <c r="D162" s="94"/>
      <c r="E162" s="94"/>
      <c r="F162" s="94"/>
      <c r="G162" s="94"/>
    </row>
    <row r="163" ht="14.25" customHeight="1">
      <c r="A163" s="94"/>
      <c r="B163" s="94"/>
      <c r="C163" s="94"/>
      <c r="D163" s="94"/>
      <c r="E163" s="94"/>
      <c r="F163" s="94"/>
      <c r="G163" s="94"/>
    </row>
    <row r="164" ht="14.25" customHeight="1">
      <c r="A164" s="94"/>
      <c r="B164" s="94"/>
      <c r="C164" s="94"/>
      <c r="D164" s="94"/>
      <c r="E164" s="94"/>
      <c r="F164" s="94"/>
      <c r="G164" s="94"/>
    </row>
    <row r="165" ht="14.25" customHeight="1">
      <c r="A165" s="94"/>
      <c r="B165" s="94"/>
      <c r="C165" s="94"/>
      <c r="D165" s="94"/>
      <c r="E165" s="94"/>
      <c r="F165" s="94"/>
      <c r="G165" s="94"/>
    </row>
    <row r="166" ht="14.25" customHeight="1">
      <c r="A166" s="94"/>
      <c r="B166" s="94"/>
      <c r="C166" s="94"/>
      <c r="D166" s="94"/>
      <c r="E166" s="94"/>
      <c r="F166" s="94"/>
      <c r="G166" s="94"/>
    </row>
    <row r="167" ht="14.25" customHeight="1">
      <c r="A167" s="94"/>
      <c r="B167" s="94"/>
      <c r="C167" s="94"/>
      <c r="D167" s="94"/>
      <c r="E167" s="94"/>
      <c r="F167" s="94"/>
      <c r="G167" s="94"/>
    </row>
    <row r="168" ht="14.25" customHeight="1">
      <c r="A168" s="94"/>
      <c r="B168" s="94"/>
      <c r="C168" s="94"/>
      <c r="D168" s="94"/>
      <c r="E168" s="94"/>
      <c r="F168" s="94"/>
      <c r="G168" s="94"/>
    </row>
    <row r="169" ht="14.25" customHeight="1">
      <c r="A169" s="94"/>
      <c r="B169" s="94"/>
      <c r="C169" s="94"/>
      <c r="D169" s="94"/>
      <c r="E169" s="94"/>
      <c r="F169" s="94"/>
      <c r="G169" s="94"/>
    </row>
    <row r="170" ht="14.25" customHeight="1">
      <c r="A170" s="94"/>
      <c r="B170" s="94"/>
      <c r="C170" s="94"/>
      <c r="D170" s="94"/>
      <c r="E170" s="94"/>
      <c r="F170" s="94"/>
      <c r="G170" s="94"/>
    </row>
    <row r="171" ht="14.25" customHeight="1">
      <c r="A171" s="94"/>
      <c r="B171" s="94"/>
      <c r="C171" s="94"/>
      <c r="D171" s="94"/>
      <c r="E171" s="94"/>
      <c r="F171" s="94"/>
      <c r="G171" s="94"/>
    </row>
    <row r="172" ht="14.25" customHeight="1">
      <c r="A172" s="94"/>
      <c r="B172" s="94"/>
      <c r="C172" s="94"/>
      <c r="D172" s="94"/>
      <c r="E172" s="94"/>
      <c r="F172" s="94"/>
      <c r="G172" s="94"/>
    </row>
    <row r="173" ht="14.25" customHeight="1">
      <c r="A173" s="94"/>
      <c r="B173" s="94"/>
      <c r="C173" s="94"/>
      <c r="D173" s="94"/>
      <c r="E173" s="94"/>
      <c r="F173" s="94"/>
      <c r="G173" s="94"/>
    </row>
    <row r="174" ht="14.25" customHeight="1">
      <c r="A174" s="94"/>
      <c r="B174" s="94"/>
      <c r="C174" s="94"/>
      <c r="D174" s="94"/>
      <c r="E174" s="94"/>
      <c r="F174" s="94"/>
      <c r="G174" s="94"/>
    </row>
    <row r="175" ht="14.25" customHeight="1">
      <c r="A175" s="94"/>
      <c r="B175" s="94"/>
      <c r="C175" s="94"/>
      <c r="D175" s="94"/>
      <c r="E175" s="94"/>
      <c r="F175" s="94"/>
      <c r="G175" s="94"/>
    </row>
    <row r="176" ht="14.25" customHeight="1">
      <c r="A176" s="94"/>
      <c r="B176" s="94"/>
      <c r="C176" s="94"/>
      <c r="D176" s="94"/>
      <c r="E176" s="94"/>
      <c r="F176" s="94"/>
      <c r="G176" s="94"/>
    </row>
    <row r="177" ht="14.25" customHeight="1">
      <c r="A177" s="94"/>
      <c r="B177" s="94"/>
      <c r="C177" s="94"/>
      <c r="D177" s="94"/>
      <c r="E177" s="94"/>
      <c r="F177" s="94"/>
      <c r="G177" s="94"/>
    </row>
    <row r="178" ht="14.25" customHeight="1">
      <c r="A178" s="94"/>
      <c r="B178" s="94"/>
      <c r="C178" s="94"/>
      <c r="D178" s="94"/>
      <c r="E178" s="94"/>
      <c r="F178" s="94"/>
      <c r="G178" s="94"/>
    </row>
    <row r="179" ht="14.25" customHeight="1">
      <c r="A179" s="94"/>
      <c r="B179" s="94"/>
      <c r="C179" s="94"/>
      <c r="D179" s="94"/>
      <c r="E179" s="94"/>
      <c r="F179" s="94"/>
      <c r="G179" s="94"/>
    </row>
    <row r="180" ht="14.25" customHeight="1">
      <c r="A180" s="94"/>
      <c r="B180" s="94"/>
      <c r="C180" s="94"/>
      <c r="D180" s="94"/>
      <c r="E180" s="94"/>
      <c r="F180" s="94"/>
      <c r="G180" s="94"/>
    </row>
    <row r="181" ht="14.25" customHeight="1">
      <c r="A181" s="94"/>
      <c r="B181" s="94"/>
      <c r="C181" s="94"/>
      <c r="D181" s="94"/>
      <c r="E181" s="94"/>
      <c r="F181" s="94"/>
      <c r="G181" s="94"/>
    </row>
    <row r="182" ht="14.25" customHeight="1">
      <c r="A182" s="94"/>
      <c r="B182" s="94"/>
      <c r="C182" s="94"/>
      <c r="D182" s="94"/>
      <c r="E182" s="94"/>
      <c r="F182" s="94"/>
      <c r="G182" s="94"/>
    </row>
    <row r="183" ht="14.25" customHeight="1">
      <c r="A183" s="94"/>
      <c r="B183" s="94"/>
      <c r="C183" s="94"/>
      <c r="D183" s="94"/>
      <c r="E183" s="94"/>
      <c r="F183" s="94"/>
      <c r="G183" s="94"/>
    </row>
    <row r="184" ht="14.25" customHeight="1">
      <c r="A184" s="94"/>
      <c r="B184" s="94"/>
      <c r="C184" s="94"/>
      <c r="D184" s="94"/>
      <c r="E184" s="94"/>
      <c r="F184" s="94"/>
      <c r="G184" s="94"/>
    </row>
    <row r="185" ht="14.25" customHeight="1">
      <c r="A185" s="94"/>
      <c r="B185" s="94"/>
      <c r="C185" s="94"/>
      <c r="D185" s="94"/>
      <c r="E185" s="94"/>
      <c r="F185" s="94"/>
      <c r="G185" s="94"/>
    </row>
    <row r="186" ht="14.25" customHeight="1">
      <c r="A186" s="94"/>
      <c r="B186" s="94"/>
      <c r="C186" s="94"/>
      <c r="D186" s="94"/>
      <c r="E186" s="94"/>
      <c r="F186" s="94"/>
      <c r="G186" s="94"/>
    </row>
    <row r="187" ht="14.25" customHeight="1">
      <c r="A187" s="94"/>
      <c r="B187" s="94"/>
      <c r="C187" s="94"/>
      <c r="D187" s="94"/>
      <c r="E187" s="94"/>
      <c r="F187" s="94"/>
      <c r="G187" s="94"/>
    </row>
    <row r="188" ht="14.25" customHeight="1">
      <c r="A188" s="94"/>
      <c r="B188" s="94"/>
      <c r="C188" s="94"/>
      <c r="D188" s="94"/>
      <c r="E188" s="94"/>
      <c r="F188" s="94"/>
      <c r="G188" s="94"/>
    </row>
    <row r="189" ht="14.25" customHeight="1">
      <c r="A189" s="94"/>
      <c r="B189" s="94"/>
      <c r="C189" s="94"/>
      <c r="D189" s="94"/>
      <c r="E189" s="94"/>
      <c r="F189" s="94"/>
      <c r="G189" s="94"/>
    </row>
    <row r="190" ht="14.25" customHeight="1">
      <c r="A190" s="94"/>
      <c r="B190" s="94"/>
      <c r="C190" s="94"/>
      <c r="D190" s="94"/>
      <c r="E190" s="94"/>
      <c r="F190" s="94"/>
      <c r="G190" s="94"/>
    </row>
    <row r="191" ht="14.25" customHeight="1">
      <c r="A191" s="94"/>
      <c r="B191" s="94"/>
      <c r="C191" s="94"/>
      <c r="D191" s="94"/>
      <c r="E191" s="94"/>
      <c r="F191" s="94"/>
      <c r="G191" s="94"/>
    </row>
    <row r="192" ht="14.25" customHeight="1">
      <c r="A192" s="94"/>
      <c r="B192" s="94"/>
      <c r="C192" s="94"/>
      <c r="D192" s="94"/>
      <c r="E192" s="94"/>
      <c r="F192" s="94"/>
      <c r="G192" s="94"/>
    </row>
    <row r="193" ht="14.25" customHeight="1">
      <c r="A193" s="94"/>
      <c r="B193" s="94"/>
      <c r="C193" s="94"/>
      <c r="D193" s="94"/>
      <c r="E193" s="94"/>
      <c r="F193" s="94"/>
      <c r="G193" s="94"/>
    </row>
    <row r="194" ht="14.25" customHeight="1">
      <c r="A194" s="94"/>
      <c r="B194" s="94"/>
      <c r="C194" s="94"/>
      <c r="D194" s="94"/>
      <c r="E194" s="94"/>
      <c r="F194" s="94"/>
      <c r="G194" s="94"/>
    </row>
    <row r="195" ht="14.25" customHeight="1">
      <c r="A195" s="94"/>
      <c r="B195" s="94"/>
      <c r="C195" s="94"/>
      <c r="D195" s="94"/>
      <c r="E195" s="94"/>
      <c r="F195" s="94"/>
      <c r="G195" s="94"/>
    </row>
    <row r="196" ht="14.25" customHeight="1">
      <c r="A196" s="94"/>
      <c r="B196" s="94"/>
      <c r="C196" s="94"/>
      <c r="D196" s="94"/>
      <c r="E196" s="94"/>
      <c r="F196" s="94"/>
      <c r="G196" s="94"/>
    </row>
    <row r="197" ht="14.25" customHeight="1">
      <c r="A197" s="94"/>
      <c r="B197" s="94"/>
      <c r="C197" s="94"/>
      <c r="D197" s="94"/>
      <c r="E197" s="94"/>
      <c r="F197" s="94"/>
      <c r="G197" s="94"/>
    </row>
    <row r="198" ht="14.25" customHeight="1">
      <c r="A198" s="94"/>
      <c r="B198" s="94"/>
      <c r="C198" s="94"/>
      <c r="D198" s="94"/>
      <c r="E198" s="94"/>
      <c r="F198" s="94"/>
      <c r="G198" s="94"/>
    </row>
    <row r="199" ht="14.25" customHeight="1">
      <c r="A199" s="94"/>
      <c r="B199" s="94"/>
      <c r="C199" s="94"/>
      <c r="D199" s="94"/>
      <c r="E199" s="94"/>
      <c r="F199" s="94"/>
      <c r="G199" s="94"/>
    </row>
    <row r="200" ht="14.25" customHeight="1">
      <c r="A200" s="94"/>
      <c r="B200" s="94"/>
      <c r="C200" s="94"/>
      <c r="D200" s="94"/>
      <c r="E200" s="94"/>
      <c r="F200" s="94"/>
      <c r="G200" s="94"/>
    </row>
    <row r="201" ht="14.25" customHeight="1">
      <c r="A201" s="94"/>
      <c r="B201" s="94"/>
      <c r="C201" s="94"/>
      <c r="D201" s="94"/>
      <c r="E201" s="94"/>
      <c r="F201" s="94"/>
      <c r="G201" s="94"/>
    </row>
    <row r="202" ht="14.25" customHeight="1">
      <c r="A202" s="94"/>
      <c r="B202" s="94"/>
      <c r="C202" s="94"/>
      <c r="D202" s="94"/>
      <c r="E202" s="94"/>
      <c r="F202" s="94"/>
      <c r="G202" s="94"/>
    </row>
    <row r="203" ht="14.25" customHeight="1">
      <c r="A203" s="94"/>
      <c r="B203" s="94"/>
      <c r="C203" s="94"/>
      <c r="D203" s="94"/>
      <c r="E203" s="94"/>
      <c r="F203" s="94"/>
      <c r="G203" s="94"/>
    </row>
    <row r="204" ht="14.25" customHeight="1">
      <c r="A204" s="94"/>
      <c r="B204" s="94"/>
      <c r="C204" s="94"/>
      <c r="D204" s="94"/>
      <c r="E204" s="94"/>
      <c r="F204" s="94"/>
      <c r="G204" s="94"/>
    </row>
    <row r="205" ht="14.25" customHeight="1">
      <c r="A205" s="94"/>
      <c r="B205" s="94"/>
      <c r="C205" s="94"/>
      <c r="D205" s="94"/>
      <c r="E205" s="94"/>
      <c r="F205" s="94"/>
      <c r="G205" s="94"/>
    </row>
    <row r="206" ht="14.25" customHeight="1">
      <c r="A206" s="94"/>
      <c r="B206" s="94"/>
      <c r="C206" s="94"/>
      <c r="D206" s="94"/>
      <c r="E206" s="94"/>
      <c r="F206" s="94"/>
      <c r="G206" s="94"/>
    </row>
    <row r="207" ht="14.25" customHeight="1">
      <c r="A207" s="94"/>
      <c r="B207" s="94"/>
      <c r="C207" s="94"/>
      <c r="D207" s="94"/>
      <c r="E207" s="94"/>
      <c r="F207" s="94"/>
      <c r="G207" s="94"/>
    </row>
    <row r="208" ht="14.25" customHeight="1">
      <c r="A208" s="94"/>
      <c r="B208" s="94"/>
      <c r="C208" s="94"/>
      <c r="D208" s="94"/>
      <c r="E208" s="94"/>
      <c r="F208" s="94"/>
      <c r="G208" s="94"/>
    </row>
    <row r="209" ht="14.25" customHeight="1">
      <c r="A209" s="94"/>
      <c r="B209" s="94"/>
      <c r="C209" s="94"/>
      <c r="D209" s="94"/>
      <c r="E209" s="94"/>
      <c r="F209" s="94"/>
      <c r="G209" s="94"/>
    </row>
    <row r="210" ht="14.25" customHeight="1">
      <c r="A210" s="94"/>
      <c r="B210" s="94"/>
      <c r="C210" s="94"/>
      <c r="D210" s="94"/>
      <c r="E210" s="94"/>
      <c r="F210" s="94"/>
      <c r="G210" s="94"/>
    </row>
    <row r="211" ht="14.25" customHeight="1">
      <c r="A211" s="94"/>
      <c r="B211" s="94"/>
      <c r="C211" s="94"/>
      <c r="D211" s="94"/>
      <c r="E211" s="94"/>
      <c r="F211" s="94"/>
      <c r="G211" s="94"/>
    </row>
    <row r="212" ht="14.25" customHeight="1">
      <c r="A212" s="94"/>
      <c r="B212" s="94"/>
      <c r="C212" s="94"/>
      <c r="D212" s="94"/>
      <c r="E212" s="94"/>
      <c r="F212" s="94"/>
      <c r="G212" s="94"/>
    </row>
    <row r="213" ht="14.25" customHeight="1">
      <c r="A213" s="94"/>
      <c r="B213" s="94"/>
      <c r="C213" s="94"/>
      <c r="D213" s="94"/>
      <c r="E213" s="94"/>
      <c r="F213" s="94"/>
      <c r="G213" s="94"/>
    </row>
    <row r="214" ht="14.25" customHeight="1">
      <c r="A214" s="94"/>
      <c r="B214" s="94"/>
      <c r="C214" s="94"/>
      <c r="D214" s="94"/>
      <c r="E214" s="94"/>
      <c r="F214" s="94"/>
      <c r="G214" s="94"/>
    </row>
    <row r="215" ht="14.25" customHeight="1">
      <c r="A215" s="94"/>
      <c r="B215" s="94"/>
      <c r="C215" s="94"/>
      <c r="D215" s="94"/>
      <c r="E215" s="94"/>
      <c r="F215" s="94"/>
      <c r="G215" s="94"/>
    </row>
    <row r="216" ht="14.25" customHeight="1">
      <c r="A216" s="94"/>
      <c r="B216" s="94"/>
      <c r="C216" s="94"/>
      <c r="D216" s="94"/>
      <c r="E216" s="94"/>
      <c r="F216" s="94"/>
      <c r="G216" s="94"/>
    </row>
    <row r="217" ht="14.25" customHeight="1">
      <c r="A217" s="94"/>
      <c r="B217" s="94"/>
      <c r="C217" s="94"/>
      <c r="D217" s="94"/>
      <c r="E217" s="94"/>
      <c r="F217" s="94"/>
      <c r="G217" s="94"/>
    </row>
    <row r="218" ht="14.25" customHeight="1">
      <c r="A218" s="94"/>
      <c r="B218" s="94"/>
      <c r="C218" s="94"/>
      <c r="D218" s="94"/>
      <c r="E218" s="94"/>
      <c r="F218" s="94"/>
      <c r="G218" s="94"/>
    </row>
    <row r="219" ht="14.25" customHeight="1">
      <c r="A219" s="94"/>
      <c r="B219" s="94"/>
      <c r="C219" s="94"/>
      <c r="D219" s="94"/>
      <c r="E219" s="94"/>
      <c r="F219" s="94"/>
      <c r="G219" s="94"/>
    </row>
    <row r="220" ht="14.25" customHeight="1">
      <c r="A220" s="94"/>
      <c r="B220" s="94"/>
      <c r="C220" s="94"/>
      <c r="D220" s="94"/>
      <c r="E220" s="94"/>
      <c r="F220" s="94"/>
      <c r="G220" s="94"/>
    </row>
    <row r="221" ht="14.25" customHeight="1">
      <c r="A221" s="94"/>
      <c r="B221" s="94"/>
      <c r="C221" s="94"/>
      <c r="D221" s="94"/>
      <c r="E221" s="94"/>
      <c r="F221" s="94"/>
      <c r="G221" s="94"/>
    </row>
    <row r="222" ht="14.25" customHeight="1">
      <c r="A222" s="94"/>
      <c r="B222" s="94"/>
      <c r="C222" s="94"/>
      <c r="D222" s="94"/>
      <c r="E222" s="94"/>
      <c r="F222" s="94"/>
      <c r="G222" s="94"/>
    </row>
    <row r="223" ht="14.25" customHeight="1">
      <c r="A223" s="94"/>
      <c r="B223" s="94"/>
      <c r="C223" s="94"/>
      <c r="D223" s="94"/>
      <c r="E223" s="94"/>
      <c r="F223" s="94"/>
      <c r="G223" s="94"/>
    </row>
    <row r="224" ht="14.25" customHeight="1">
      <c r="A224" s="94"/>
      <c r="B224" s="94"/>
      <c r="C224" s="94"/>
      <c r="D224" s="94"/>
      <c r="E224" s="94"/>
      <c r="F224" s="94"/>
      <c r="G224" s="94"/>
    </row>
    <row r="225" ht="14.25" customHeight="1">
      <c r="A225" s="94"/>
      <c r="B225" s="94"/>
      <c r="C225" s="94"/>
      <c r="D225" s="94"/>
      <c r="E225" s="94"/>
      <c r="F225" s="94"/>
      <c r="G225" s="94"/>
    </row>
    <row r="226" ht="14.25" customHeight="1">
      <c r="A226" s="94"/>
      <c r="B226" s="94"/>
      <c r="C226" s="94"/>
      <c r="D226" s="94"/>
      <c r="E226" s="94"/>
      <c r="F226" s="94"/>
      <c r="G226" s="94"/>
    </row>
    <row r="227" ht="14.25" customHeight="1">
      <c r="A227" s="94"/>
      <c r="B227" s="94"/>
      <c r="C227" s="94"/>
      <c r="D227" s="94"/>
      <c r="E227" s="94"/>
      <c r="F227" s="94"/>
      <c r="G227" s="94"/>
    </row>
    <row r="228" ht="14.25" customHeight="1">
      <c r="A228" s="94"/>
      <c r="B228" s="94"/>
      <c r="C228" s="94"/>
      <c r="D228" s="94"/>
      <c r="E228" s="94"/>
      <c r="F228" s="94"/>
      <c r="G228" s="94"/>
    </row>
    <row r="229" ht="14.25" customHeight="1">
      <c r="A229" s="94"/>
      <c r="B229" s="94"/>
      <c r="C229" s="94"/>
      <c r="D229" s="94"/>
      <c r="E229" s="94"/>
      <c r="F229" s="94"/>
      <c r="G229" s="94"/>
    </row>
    <row r="230" ht="14.25" customHeight="1">
      <c r="A230" s="94"/>
      <c r="B230" s="94"/>
      <c r="C230" s="94"/>
      <c r="D230" s="94"/>
      <c r="E230" s="94"/>
      <c r="F230" s="94"/>
      <c r="G230" s="94"/>
    </row>
    <row r="231" ht="14.25" customHeight="1">
      <c r="A231" s="94"/>
      <c r="B231" s="94"/>
      <c r="C231" s="94"/>
      <c r="D231" s="94"/>
      <c r="E231" s="94"/>
      <c r="F231" s="94"/>
      <c r="G231" s="94"/>
    </row>
    <row r="232" ht="14.25" customHeight="1">
      <c r="A232" s="94"/>
      <c r="B232" s="94"/>
      <c r="C232" s="94"/>
      <c r="D232" s="94"/>
      <c r="E232" s="94"/>
      <c r="F232" s="94"/>
      <c r="G232" s="94"/>
    </row>
    <row r="233" ht="14.25" customHeight="1">
      <c r="A233" s="94"/>
      <c r="B233" s="94"/>
      <c r="C233" s="94"/>
      <c r="D233" s="94"/>
      <c r="E233" s="94"/>
      <c r="F233" s="94"/>
      <c r="G233" s="94"/>
    </row>
    <row r="234" ht="14.25" customHeight="1">
      <c r="A234" s="94"/>
      <c r="B234" s="94"/>
      <c r="C234" s="94"/>
      <c r="D234" s="94"/>
      <c r="E234" s="94"/>
      <c r="F234" s="94"/>
      <c r="G234" s="94"/>
    </row>
    <row r="235" ht="14.25" customHeight="1">
      <c r="A235" s="94"/>
      <c r="B235" s="94"/>
      <c r="C235" s="94"/>
      <c r="D235" s="94"/>
      <c r="E235" s="94"/>
      <c r="F235" s="94"/>
      <c r="G235" s="94"/>
    </row>
    <row r="236" ht="14.25" customHeight="1">
      <c r="A236" s="94"/>
      <c r="B236" s="94"/>
      <c r="C236" s="94"/>
      <c r="D236" s="94"/>
      <c r="E236" s="94"/>
      <c r="F236" s="94"/>
      <c r="G236" s="94"/>
    </row>
    <row r="237" ht="14.25" customHeight="1">
      <c r="A237" s="94"/>
      <c r="B237" s="94"/>
      <c r="C237" s="94"/>
      <c r="D237" s="94"/>
      <c r="E237" s="94"/>
      <c r="F237" s="94"/>
      <c r="G237" s="94"/>
    </row>
    <row r="238" ht="14.25" customHeight="1">
      <c r="A238" s="94"/>
      <c r="B238" s="94"/>
      <c r="C238" s="94"/>
      <c r="D238" s="94"/>
      <c r="E238" s="94"/>
      <c r="F238" s="94"/>
      <c r="G238" s="94"/>
    </row>
    <row r="239" ht="14.25" customHeight="1">
      <c r="A239" s="94"/>
      <c r="B239" s="94"/>
      <c r="C239" s="94"/>
      <c r="D239" s="94"/>
      <c r="E239" s="94"/>
      <c r="F239" s="94"/>
      <c r="G239" s="94"/>
    </row>
    <row r="240" ht="14.25" customHeight="1">
      <c r="A240" s="94"/>
      <c r="B240" s="94"/>
      <c r="C240" s="94"/>
      <c r="D240" s="94"/>
      <c r="E240" s="94"/>
      <c r="F240" s="94"/>
      <c r="G240" s="94"/>
    </row>
    <row r="241" ht="14.25" customHeight="1">
      <c r="A241" s="94"/>
      <c r="B241" s="94"/>
      <c r="C241" s="94"/>
      <c r="D241" s="94"/>
      <c r="E241" s="94"/>
      <c r="F241" s="94"/>
      <c r="G241" s="94"/>
    </row>
    <row r="242" ht="14.25" customHeight="1">
      <c r="A242" s="94"/>
      <c r="B242" s="94"/>
      <c r="C242" s="94"/>
      <c r="D242" s="94"/>
      <c r="E242" s="94"/>
      <c r="F242" s="94"/>
      <c r="G242" s="94"/>
    </row>
    <row r="243" ht="14.25" customHeight="1">
      <c r="A243" s="94"/>
      <c r="B243" s="94"/>
      <c r="C243" s="94"/>
      <c r="D243" s="94"/>
      <c r="E243" s="94"/>
      <c r="F243" s="94"/>
      <c r="G243" s="94"/>
    </row>
    <row r="244" ht="14.25" customHeight="1">
      <c r="A244" s="94"/>
      <c r="B244" s="94"/>
      <c r="C244" s="94"/>
      <c r="D244" s="94"/>
      <c r="E244" s="94"/>
      <c r="F244" s="94"/>
      <c r="G244" s="94"/>
    </row>
    <row r="245" ht="14.25" customHeight="1">
      <c r="A245" s="94"/>
      <c r="B245" s="94"/>
      <c r="C245" s="94"/>
      <c r="D245" s="94"/>
      <c r="E245" s="94"/>
      <c r="F245" s="94"/>
      <c r="G245" s="94"/>
    </row>
    <row r="246" ht="14.25" customHeight="1">
      <c r="A246" s="94"/>
      <c r="B246" s="94"/>
      <c r="C246" s="94"/>
      <c r="D246" s="94"/>
      <c r="E246" s="94"/>
      <c r="F246" s="94"/>
      <c r="G246" s="94"/>
    </row>
    <row r="247" ht="14.25" customHeight="1">
      <c r="A247" s="94"/>
      <c r="B247" s="94"/>
      <c r="C247" s="94"/>
      <c r="D247" s="94"/>
      <c r="E247" s="94"/>
      <c r="F247" s="94"/>
      <c r="G247" s="94"/>
    </row>
    <row r="248" ht="14.25" customHeight="1">
      <c r="A248" s="94"/>
      <c r="B248" s="94"/>
      <c r="C248" s="94"/>
      <c r="D248" s="94"/>
      <c r="E248" s="94"/>
      <c r="F248" s="94"/>
      <c r="G248" s="94"/>
    </row>
    <row r="249" ht="14.25" customHeight="1">
      <c r="A249" s="94"/>
      <c r="B249" s="94"/>
      <c r="C249" s="94"/>
      <c r="D249" s="94"/>
      <c r="E249" s="94"/>
      <c r="F249" s="94"/>
      <c r="G249" s="94"/>
    </row>
    <row r="250" ht="14.25" customHeight="1">
      <c r="A250" s="94"/>
      <c r="B250" s="94"/>
      <c r="C250" s="94"/>
      <c r="D250" s="94"/>
      <c r="E250" s="94"/>
      <c r="F250" s="94"/>
      <c r="G250" s="94"/>
    </row>
    <row r="251" ht="14.25" customHeight="1">
      <c r="A251" s="94"/>
      <c r="B251" s="94"/>
      <c r="C251" s="94"/>
      <c r="D251" s="94"/>
      <c r="E251" s="94"/>
      <c r="F251" s="94"/>
      <c r="G251" s="94"/>
    </row>
    <row r="252" ht="14.25" customHeight="1">
      <c r="A252" s="94"/>
      <c r="B252" s="94"/>
      <c r="C252" s="94"/>
      <c r="D252" s="94"/>
      <c r="E252" s="94"/>
      <c r="F252" s="94"/>
      <c r="G252" s="94"/>
    </row>
    <row r="253" ht="14.25" customHeight="1">
      <c r="A253" s="94"/>
      <c r="B253" s="94"/>
      <c r="C253" s="94"/>
      <c r="D253" s="94"/>
      <c r="E253" s="94"/>
      <c r="F253" s="94"/>
      <c r="G253" s="94"/>
    </row>
    <row r="254" ht="14.25" customHeight="1">
      <c r="A254" s="94"/>
      <c r="B254" s="94"/>
      <c r="C254" s="94"/>
      <c r="D254" s="94"/>
      <c r="E254" s="94"/>
      <c r="F254" s="94"/>
      <c r="G254" s="94"/>
    </row>
    <row r="255" ht="14.25" customHeight="1">
      <c r="A255" s="94"/>
      <c r="B255" s="94"/>
      <c r="C255" s="94"/>
      <c r="D255" s="94"/>
      <c r="E255" s="94"/>
      <c r="F255" s="94"/>
      <c r="G255" s="94"/>
    </row>
    <row r="256" ht="14.25" customHeight="1">
      <c r="A256" s="94"/>
      <c r="B256" s="94"/>
      <c r="C256" s="94"/>
      <c r="D256" s="94"/>
      <c r="E256" s="94"/>
      <c r="F256" s="94"/>
      <c r="G256" s="94"/>
    </row>
    <row r="257" ht="14.25" customHeight="1">
      <c r="A257" s="94"/>
      <c r="B257" s="94"/>
      <c r="C257" s="94"/>
      <c r="D257" s="94"/>
      <c r="E257" s="94"/>
      <c r="F257" s="94"/>
      <c r="G257" s="94"/>
    </row>
    <row r="258" ht="14.25" customHeight="1">
      <c r="A258" s="94"/>
      <c r="B258" s="94"/>
      <c r="C258" s="94"/>
      <c r="D258" s="94"/>
      <c r="E258" s="94"/>
      <c r="F258" s="94"/>
      <c r="G258" s="94"/>
    </row>
    <row r="259" ht="14.25" customHeight="1">
      <c r="A259" s="94"/>
      <c r="B259" s="94"/>
      <c r="C259" s="94"/>
      <c r="D259" s="94"/>
      <c r="E259" s="94"/>
      <c r="F259" s="94"/>
      <c r="G259" s="94"/>
    </row>
    <row r="260" ht="14.25" customHeight="1">
      <c r="A260" s="94"/>
      <c r="B260" s="94"/>
      <c r="C260" s="94"/>
      <c r="D260" s="94"/>
      <c r="E260" s="94"/>
      <c r="F260" s="94"/>
      <c r="G260" s="94"/>
    </row>
    <row r="261" ht="14.25" customHeight="1">
      <c r="A261" s="94"/>
      <c r="B261" s="94"/>
      <c r="C261" s="94"/>
      <c r="D261" s="94"/>
      <c r="E261" s="94"/>
      <c r="F261" s="94"/>
      <c r="G261" s="94"/>
    </row>
    <row r="262" ht="14.25" customHeight="1">
      <c r="A262" s="94"/>
      <c r="B262" s="94"/>
      <c r="C262" s="94"/>
      <c r="D262" s="94"/>
      <c r="E262" s="94"/>
      <c r="F262" s="94"/>
      <c r="G262" s="94"/>
    </row>
    <row r="263" ht="14.25" customHeight="1">
      <c r="A263" s="94"/>
      <c r="B263" s="94"/>
      <c r="C263" s="94"/>
      <c r="D263" s="94"/>
      <c r="E263" s="94"/>
      <c r="F263" s="94"/>
      <c r="G263" s="94"/>
    </row>
    <row r="264" ht="14.25" customHeight="1">
      <c r="A264" s="94"/>
      <c r="B264" s="94"/>
      <c r="C264" s="94"/>
      <c r="D264" s="94"/>
      <c r="E264" s="94"/>
      <c r="F264" s="94"/>
      <c r="G264" s="94"/>
    </row>
    <row r="265" ht="14.25" customHeight="1">
      <c r="A265" s="94"/>
      <c r="B265" s="94"/>
      <c r="C265" s="94"/>
      <c r="D265" s="94"/>
      <c r="E265" s="94"/>
      <c r="F265" s="94"/>
      <c r="G265" s="94"/>
    </row>
    <row r="266" ht="14.25" customHeight="1">
      <c r="A266" s="94"/>
      <c r="B266" s="94"/>
      <c r="C266" s="94"/>
      <c r="D266" s="94"/>
      <c r="E266" s="94"/>
      <c r="F266" s="94"/>
      <c r="G266" s="94"/>
    </row>
    <row r="267" ht="14.25" customHeight="1">
      <c r="A267" s="94"/>
      <c r="B267" s="94"/>
      <c r="C267" s="94"/>
      <c r="D267" s="94"/>
      <c r="E267" s="94"/>
      <c r="F267" s="94"/>
      <c r="G267" s="94"/>
    </row>
    <row r="268" ht="14.25" customHeight="1">
      <c r="A268" s="94"/>
      <c r="B268" s="94"/>
      <c r="C268" s="94"/>
      <c r="D268" s="94"/>
      <c r="E268" s="94"/>
      <c r="F268" s="94"/>
      <c r="G268" s="94"/>
    </row>
    <row r="269" ht="14.25" customHeight="1">
      <c r="A269" s="94"/>
      <c r="B269" s="94"/>
      <c r="C269" s="94"/>
      <c r="D269" s="94"/>
      <c r="E269" s="94"/>
      <c r="F269" s="94"/>
      <c r="G269" s="94"/>
    </row>
    <row r="270" ht="14.25" customHeight="1">
      <c r="A270" s="94"/>
      <c r="B270" s="94"/>
      <c r="C270" s="94"/>
      <c r="D270" s="94"/>
      <c r="E270" s="94"/>
      <c r="F270" s="94"/>
      <c r="G270" s="94"/>
    </row>
    <row r="271" ht="14.25" customHeight="1">
      <c r="A271" s="94"/>
      <c r="B271" s="94"/>
      <c r="C271" s="94"/>
      <c r="D271" s="94"/>
      <c r="E271" s="94"/>
      <c r="F271" s="94"/>
      <c r="G271" s="94"/>
    </row>
    <row r="272" ht="14.25" customHeight="1">
      <c r="A272" s="94"/>
      <c r="B272" s="94"/>
      <c r="C272" s="94"/>
      <c r="D272" s="94"/>
      <c r="E272" s="94"/>
      <c r="F272" s="94"/>
      <c r="G272" s="94"/>
    </row>
    <row r="273" ht="14.25" customHeight="1">
      <c r="A273" s="94"/>
      <c r="B273" s="94"/>
      <c r="C273" s="94"/>
      <c r="D273" s="94"/>
      <c r="E273" s="94"/>
      <c r="F273" s="94"/>
      <c r="G273" s="94"/>
    </row>
    <row r="274" ht="14.25" customHeight="1">
      <c r="A274" s="94"/>
      <c r="B274" s="94"/>
      <c r="C274" s="94"/>
      <c r="D274" s="94"/>
      <c r="E274" s="94"/>
      <c r="F274" s="94"/>
      <c r="G274" s="94"/>
    </row>
    <row r="275" ht="14.25" customHeight="1">
      <c r="A275" s="94"/>
      <c r="B275" s="94"/>
      <c r="C275" s="94"/>
      <c r="D275" s="94"/>
      <c r="E275" s="94"/>
      <c r="F275" s="94"/>
      <c r="G275" s="94"/>
    </row>
    <row r="276" ht="14.25" customHeight="1">
      <c r="A276" s="94"/>
      <c r="B276" s="94"/>
      <c r="C276" s="94"/>
      <c r="D276" s="94"/>
      <c r="E276" s="94"/>
      <c r="F276" s="94"/>
      <c r="G276" s="94"/>
    </row>
    <row r="277" ht="14.25" customHeight="1">
      <c r="A277" s="94"/>
      <c r="B277" s="94"/>
      <c r="C277" s="94"/>
      <c r="D277" s="94"/>
      <c r="E277" s="94"/>
      <c r="F277" s="94"/>
      <c r="G277" s="94"/>
    </row>
    <row r="278" ht="14.25" customHeight="1">
      <c r="A278" s="94"/>
      <c r="B278" s="94"/>
      <c r="C278" s="94"/>
      <c r="D278" s="94"/>
      <c r="E278" s="94"/>
      <c r="F278" s="94"/>
      <c r="G278" s="94"/>
    </row>
    <row r="279" ht="14.25" customHeight="1">
      <c r="A279" s="94"/>
      <c r="B279" s="94"/>
      <c r="C279" s="94"/>
      <c r="D279" s="94"/>
      <c r="E279" s="94"/>
      <c r="F279" s="94"/>
      <c r="G279" s="94"/>
    </row>
    <row r="280" ht="14.25" customHeight="1">
      <c r="A280" s="94"/>
      <c r="B280" s="94"/>
      <c r="C280" s="94"/>
      <c r="D280" s="94"/>
      <c r="E280" s="94"/>
      <c r="F280" s="94"/>
      <c r="G280" s="94"/>
    </row>
    <row r="281" ht="14.25" customHeight="1">
      <c r="A281" s="94"/>
      <c r="B281" s="94"/>
      <c r="C281" s="94"/>
      <c r="D281" s="94"/>
      <c r="E281" s="94"/>
      <c r="F281" s="94"/>
      <c r="G281" s="94"/>
    </row>
    <row r="282" ht="14.25" customHeight="1">
      <c r="A282" s="94"/>
      <c r="B282" s="94"/>
      <c r="C282" s="94"/>
      <c r="D282" s="94"/>
      <c r="E282" s="94"/>
      <c r="F282" s="94"/>
      <c r="G282" s="94"/>
    </row>
    <row r="283" ht="14.25" customHeight="1">
      <c r="A283" s="94"/>
      <c r="B283" s="94"/>
      <c r="C283" s="94"/>
      <c r="D283" s="94"/>
      <c r="E283" s="94"/>
      <c r="F283" s="94"/>
      <c r="G283" s="94"/>
    </row>
    <row r="284" ht="14.25" customHeight="1">
      <c r="A284" s="94"/>
      <c r="B284" s="94"/>
      <c r="C284" s="94"/>
      <c r="D284" s="94"/>
      <c r="E284" s="94"/>
      <c r="F284" s="94"/>
      <c r="G284" s="94"/>
    </row>
    <row r="285" ht="14.25" customHeight="1">
      <c r="A285" s="94"/>
      <c r="B285" s="94"/>
      <c r="C285" s="94"/>
      <c r="D285" s="94"/>
      <c r="E285" s="94"/>
      <c r="F285" s="94"/>
      <c r="G285" s="94"/>
    </row>
    <row r="286" ht="14.25" customHeight="1">
      <c r="A286" s="94"/>
      <c r="B286" s="94"/>
      <c r="C286" s="94"/>
      <c r="D286" s="94"/>
      <c r="E286" s="94"/>
      <c r="F286" s="94"/>
      <c r="G286" s="94"/>
    </row>
    <row r="287" ht="14.25" customHeight="1">
      <c r="A287" s="94"/>
      <c r="B287" s="94"/>
      <c r="C287" s="94"/>
      <c r="D287" s="94"/>
      <c r="E287" s="94"/>
      <c r="F287" s="94"/>
      <c r="G287" s="94"/>
    </row>
    <row r="288" ht="14.25" customHeight="1">
      <c r="A288" s="94"/>
      <c r="B288" s="94"/>
      <c r="C288" s="94"/>
      <c r="D288" s="94"/>
      <c r="E288" s="94"/>
      <c r="F288" s="94"/>
      <c r="G288" s="94"/>
    </row>
    <row r="289" ht="14.25" customHeight="1">
      <c r="A289" s="94"/>
      <c r="B289" s="94"/>
      <c r="C289" s="94"/>
      <c r="D289" s="94"/>
      <c r="E289" s="94"/>
      <c r="F289" s="94"/>
      <c r="G289" s="94"/>
    </row>
    <row r="290" ht="14.25" customHeight="1">
      <c r="A290" s="94"/>
      <c r="B290" s="94"/>
      <c r="C290" s="94"/>
      <c r="D290" s="94"/>
      <c r="E290" s="94"/>
      <c r="F290" s="94"/>
      <c r="G290" s="94"/>
    </row>
    <row r="291" ht="14.25" customHeight="1">
      <c r="A291" s="94"/>
      <c r="B291" s="94"/>
      <c r="C291" s="94"/>
      <c r="D291" s="94"/>
      <c r="E291" s="94"/>
      <c r="F291" s="94"/>
      <c r="G291" s="94"/>
    </row>
    <row r="292" ht="14.25" customHeight="1">
      <c r="A292" s="94"/>
      <c r="B292" s="94"/>
      <c r="C292" s="94"/>
      <c r="D292" s="94"/>
      <c r="E292" s="94"/>
      <c r="F292" s="94"/>
      <c r="G292" s="94"/>
    </row>
    <row r="293" ht="14.25" customHeight="1">
      <c r="A293" s="94"/>
      <c r="B293" s="94"/>
      <c r="C293" s="94"/>
      <c r="D293" s="94"/>
      <c r="E293" s="94"/>
      <c r="F293" s="94"/>
      <c r="G293" s="94"/>
    </row>
    <row r="294" ht="14.25" customHeight="1">
      <c r="A294" s="94"/>
      <c r="B294" s="94"/>
      <c r="C294" s="94"/>
      <c r="D294" s="94"/>
      <c r="E294" s="94"/>
      <c r="F294" s="94"/>
      <c r="G294" s="94"/>
    </row>
    <row r="295" ht="14.25" customHeight="1">
      <c r="A295" s="94"/>
      <c r="B295" s="94"/>
      <c r="C295" s="94"/>
      <c r="D295" s="94"/>
      <c r="E295" s="94"/>
      <c r="F295" s="94"/>
      <c r="G295" s="94"/>
    </row>
    <row r="296" ht="14.25" customHeight="1">
      <c r="A296" s="94"/>
      <c r="B296" s="94"/>
      <c r="C296" s="94"/>
      <c r="D296" s="94"/>
      <c r="E296" s="94"/>
      <c r="F296" s="94"/>
      <c r="G296" s="94"/>
    </row>
    <row r="297" ht="14.25" customHeight="1">
      <c r="A297" s="94"/>
      <c r="B297" s="94"/>
      <c r="C297" s="94"/>
      <c r="D297" s="94"/>
      <c r="E297" s="94"/>
      <c r="F297" s="94"/>
      <c r="G297" s="94"/>
    </row>
    <row r="298" ht="14.25" customHeight="1">
      <c r="A298" s="94"/>
      <c r="B298" s="94"/>
      <c r="C298" s="94"/>
      <c r="D298" s="94"/>
      <c r="E298" s="94"/>
      <c r="F298" s="94"/>
      <c r="G298" s="94"/>
    </row>
    <row r="299" ht="14.25" customHeight="1">
      <c r="A299" s="94"/>
      <c r="B299" s="94"/>
      <c r="C299" s="94"/>
      <c r="D299" s="94"/>
      <c r="E299" s="94"/>
      <c r="F299" s="94"/>
      <c r="G299" s="94"/>
    </row>
    <row r="300" ht="14.25" customHeight="1">
      <c r="A300" s="94"/>
      <c r="B300" s="94"/>
      <c r="C300" s="94"/>
      <c r="D300" s="94"/>
      <c r="E300" s="94"/>
      <c r="F300" s="94"/>
      <c r="G300" s="94"/>
    </row>
    <row r="301" ht="14.25" customHeight="1">
      <c r="A301" s="94"/>
      <c r="B301" s="94"/>
      <c r="C301" s="94"/>
      <c r="D301" s="94"/>
      <c r="E301" s="94"/>
      <c r="F301" s="94"/>
      <c r="G301" s="94"/>
    </row>
    <row r="302" ht="14.25" customHeight="1">
      <c r="A302" s="94"/>
      <c r="B302" s="94"/>
      <c r="C302" s="94"/>
      <c r="D302" s="94"/>
      <c r="E302" s="94"/>
      <c r="F302" s="94"/>
      <c r="G302" s="94"/>
    </row>
    <row r="303" ht="14.25" customHeight="1">
      <c r="A303" s="94"/>
      <c r="B303" s="94"/>
      <c r="C303" s="94"/>
      <c r="D303" s="94"/>
      <c r="E303" s="94"/>
      <c r="F303" s="94"/>
      <c r="G303" s="94"/>
    </row>
    <row r="304" ht="14.25" customHeight="1">
      <c r="A304" s="94"/>
      <c r="B304" s="94"/>
      <c r="C304" s="94"/>
      <c r="D304" s="94"/>
      <c r="E304" s="94"/>
      <c r="F304" s="94"/>
      <c r="G304" s="94"/>
    </row>
    <row r="305" ht="14.25" customHeight="1">
      <c r="A305" s="94"/>
      <c r="B305" s="94"/>
      <c r="C305" s="94"/>
      <c r="D305" s="94"/>
      <c r="E305" s="94"/>
      <c r="F305" s="94"/>
      <c r="G305" s="94"/>
    </row>
    <row r="306" ht="14.25" customHeight="1">
      <c r="A306" s="94"/>
      <c r="B306" s="94"/>
      <c r="C306" s="94"/>
      <c r="D306" s="94"/>
      <c r="E306" s="94"/>
      <c r="F306" s="94"/>
      <c r="G306" s="94"/>
    </row>
    <row r="307" ht="14.25" customHeight="1">
      <c r="A307" s="94"/>
      <c r="B307" s="94"/>
      <c r="C307" s="94"/>
      <c r="D307" s="94"/>
      <c r="E307" s="94"/>
      <c r="F307" s="94"/>
      <c r="G307" s="94"/>
    </row>
    <row r="308" ht="14.25" customHeight="1">
      <c r="A308" s="94"/>
      <c r="B308" s="94"/>
      <c r="C308" s="94"/>
      <c r="D308" s="94"/>
      <c r="E308" s="94"/>
      <c r="F308" s="94"/>
      <c r="G308" s="94"/>
    </row>
    <row r="309" ht="14.25" customHeight="1">
      <c r="A309" s="94"/>
      <c r="B309" s="94"/>
      <c r="C309" s="94"/>
      <c r="D309" s="94"/>
      <c r="E309" s="94"/>
      <c r="F309" s="94"/>
      <c r="G309" s="94"/>
    </row>
    <row r="310" ht="14.25" customHeight="1">
      <c r="A310" s="94"/>
      <c r="B310" s="94"/>
      <c r="C310" s="94"/>
      <c r="D310" s="94"/>
      <c r="E310" s="94"/>
      <c r="F310" s="94"/>
      <c r="G310" s="94"/>
    </row>
    <row r="311" ht="14.25" customHeight="1">
      <c r="A311" s="94"/>
      <c r="B311" s="94"/>
      <c r="C311" s="94"/>
      <c r="D311" s="94"/>
      <c r="E311" s="94"/>
      <c r="F311" s="94"/>
      <c r="G311" s="94"/>
    </row>
    <row r="312" ht="14.25" customHeight="1">
      <c r="A312" s="94"/>
      <c r="B312" s="94"/>
      <c r="C312" s="94"/>
      <c r="D312" s="94"/>
      <c r="E312" s="94"/>
      <c r="F312" s="94"/>
      <c r="G312" s="94"/>
    </row>
    <row r="313" ht="14.25" customHeight="1">
      <c r="A313" s="94"/>
      <c r="B313" s="94"/>
      <c r="C313" s="94"/>
      <c r="D313" s="94"/>
      <c r="E313" s="94"/>
      <c r="F313" s="94"/>
      <c r="G313" s="94"/>
    </row>
    <row r="314" ht="14.25" customHeight="1">
      <c r="A314" s="94"/>
      <c r="B314" s="94"/>
      <c r="C314" s="94"/>
      <c r="D314" s="94"/>
      <c r="E314" s="94"/>
      <c r="F314" s="94"/>
      <c r="G314" s="94"/>
    </row>
    <row r="315" ht="14.25" customHeight="1">
      <c r="A315" s="94"/>
      <c r="B315" s="94"/>
      <c r="C315" s="94"/>
      <c r="D315" s="94"/>
      <c r="E315" s="94"/>
      <c r="F315" s="94"/>
      <c r="G315" s="94"/>
    </row>
    <row r="316" ht="14.25" customHeight="1">
      <c r="A316" s="94"/>
      <c r="B316" s="94"/>
      <c r="C316" s="94"/>
      <c r="D316" s="94"/>
      <c r="E316" s="94"/>
      <c r="F316" s="94"/>
      <c r="G316" s="94"/>
    </row>
    <row r="317" ht="14.25" customHeight="1">
      <c r="A317" s="94"/>
      <c r="B317" s="94"/>
      <c r="C317" s="94"/>
      <c r="D317" s="94"/>
      <c r="E317" s="94"/>
      <c r="F317" s="94"/>
      <c r="G317" s="94"/>
    </row>
    <row r="318" ht="14.25" customHeight="1">
      <c r="A318" s="94"/>
      <c r="B318" s="94"/>
      <c r="C318" s="94"/>
      <c r="D318" s="94"/>
      <c r="E318" s="94"/>
      <c r="F318" s="94"/>
      <c r="G318" s="94"/>
    </row>
    <row r="319" ht="14.25" customHeight="1">
      <c r="A319" s="94"/>
      <c r="B319" s="94"/>
      <c r="C319" s="94"/>
      <c r="D319" s="94"/>
      <c r="E319" s="94"/>
      <c r="F319" s="94"/>
      <c r="G319" s="94"/>
    </row>
    <row r="320" ht="14.25" customHeight="1">
      <c r="A320" s="94"/>
      <c r="B320" s="94"/>
      <c r="C320" s="94"/>
      <c r="D320" s="94"/>
      <c r="E320" s="94"/>
      <c r="F320" s="94"/>
      <c r="G320" s="94"/>
    </row>
    <row r="321" ht="14.25" customHeight="1">
      <c r="A321" s="94"/>
      <c r="B321" s="94"/>
      <c r="C321" s="94"/>
      <c r="D321" s="94"/>
      <c r="E321" s="94"/>
      <c r="F321" s="94"/>
      <c r="G321" s="94"/>
    </row>
    <row r="322" ht="14.25" customHeight="1">
      <c r="A322" s="94"/>
      <c r="B322" s="94"/>
      <c r="C322" s="94"/>
      <c r="D322" s="94"/>
      <c r="E322" s="94"/>
      <c r="F322" s="94"/>
      <c r="G322" s="94"/>
    </row>
    <row r="323" ht="14.25" customHeight="1">
      <c r="A323" s="94"/>
      <c r="B323" s="94"/>
      <c r="C323" s="94"/>
      <c r="D323" s="94"/>
      <c r="E323" s="94"/>
      <c r="F323" s="94"/>
      <c r="G323" s="94"/>
    </row>
    <row r="324" ht="14.25" customHeight="1">
      <c r="A324" s="94"/>
      <c r="B324" s="94"/>
      <c r="C324" s="94"/>
      <c r="D324" s="94"/>
      <c r="E324" s="94"/>
      <c r="F324" s="94"/>
      <c r="G324" s="94"/>
    </row>
    <row r="325" ht="14.25" customHeight="1">
      <c r="A325" s="94"/>
      <c r="B325" s="94"/>
      <c r="C325" s="94"/>
      <c r="D325" s="94"/>
      <c r="E325" s="94"/>
      <c r="F325" s="94"/>
      <c r="G325" s="94"/>
    </row>
    <row r="326" ht="14.25" customHeight="1">
      <c r="A326" s="94"/>
      <c r="B326" s="94"/>
      <c r="C326" s="94"/>
      <c r="D326" s="94"/>
      <c r="E326" s="94"/>
      <c r="F326" s="94"/>
      <c r="G326" s="94"/>
    </row>
    <row r="327" ht="14.25" customHeight="1">
      <c r="A327" s="94"/>
      <c r="B327" s="94"/>
      <c r="C327" s="94"/>
      <c r="D327" s="94"/>
      <c r="E327" s="94"/>
      <c r="F327" s="94"/>
      <c r="G327" s="94"/>
    </row>
    <row r="328" ht="14.25" customHeight="1">
      <c r="A328" s="94"/>
      <c r="B328" s="94"/>
      <c r="C328" s="94"/>
      <c r="D328" s="94"/>
      <c r="E328" s="94"/>
      <c r="F328" s="94"/>
      <c r="G328" s="94"/>
    </row>
    <row r="329" ht="14.25" customHeight="1">
      <c r="A329" s="94"/>
      <c r="B329" s="94"/>
      <c r="C329" s="94"/>
      <c r="D329" s="94"/>
      <c r="E329" s="94"/>
      <c r="F329" s="94"/>
      <c r="G329" s="94"/>
    </row>
    <row r="330" ht="14.25" customHeight="1">
      <c r="A330" s="94"/>
      <c r="B330" s="94"/>
      <c r="C330" s="94"/>
      <c r="D330" s="94"/>
      <c r="E330" s="94"/>
      <c r="F330" s="94"/>
      <c r="G330" s="94"/>
    </row>
    <row r="331" ht="14.25" customHeight="1">
      <c r="A331" s="94"/>
      <c r="B331" s="94"/>
      <c r="C331" s="94"/>
      <c r="D331" s="94"/>
      <c r="E331" s="94"/>
      <c r="F331" s="94"/>
      <c r="G331" s="94"/>
    </row>
    <row r="332" ht="14.25" customHeight="1">
      <c r="A332" s="94"/>
      <c r="B332" s="94"/>
      <c r="C332" s="94"/>
      <c r="D332" s="94"/>
      <c r="E332" s="94"/>
      <c r="F332" s="94"/>
      <c r="G332" s="94"/>
    </row>
    <row r="333" ht="14.25" customHeight="1">
      <c r="A333" s="94"/>
      <c r="B333" s="94"/>
      <c r="C333" s="94"/>
      <c r="D333" s="94"/>
      <c r="E333" s="94"/>
      <c r="F333" s="94"/>
      <c r="G333" s="94"/>
    </row>
    <row r="334" ht="14.25" customHeight="1">
      <c r="A334" s="94"/>
      <c r="B334" s="94"/>
      <c r="C334" s="94"/>
      <c r="D334" s="94"/>
      <c r="E334" s="94"/>
      <c r="F334" s="94"/>
      <c r="G334" s="94"/>
    </row>
    <row r="335" ht="14.25" customHeight="1">
      <c r="A335" s="94"/>
      <c r="B335" s="94"/>
      <c r="C335" s="94"/>
      <c r="D335" s="94"/>
      <c r="E335" s="94"/>
      <c r="F335" s="94"/>
      <c r="G335" s="94"/>
    </row>
    <row r="336" ht="14.25" customHeight="1">
      <c r="A336" s="94"/>
      <c r="B336" s="94"/>
      <c r="C336" s="94"/>
      <c r="D336" s="94"/>
      <c r="E336" s="94"/>
      <c r="F336" s="94"/>
      <c r="G336" s="94"/>
    </row>
    <row r="337" ht="14.25" customHeight="1">
      <c r="A337" s="94"/>
      <c r="B337" s="94"/>
      <c r="C337" s="94"/>
      <c r="D337" s="94"/>
      <c r="E337" s="94"/>
      <c r="F337" s="94"/>
      <c r="G337" s="94"/>
    </row>
    <row r="338" ht="14.25" customHeight="1">
      <c r="A338" s="94"/>
      <c r="B338" s="94"/>
      <c r="C338" s="94"/>
      <c r="D338" s="94"/>
      <c r="E338" s="94"/>
      <c r="F338" s="94"/>
      <c r="G338" s="94"/>
    </row>
    <row r="339" ht="14.25" customHeight="1">
      <c r="A339" s="94"/>
      <c r="B339" s="94"/>
      <c r="C339" s="94"/>
      <c r="D339" s="94"/>
      <c r="E339" s="94"/>
      <c r="F339" s="94"/>
      <c r="G339" s="94"/>
    </row>
    <row r="340" ht="14.25" customHeight="1">
      <c r="A340" s="94"/>
      <c r="B340" s="94"/>
      <c r="C340" s="94"/>
      <c r="D340" s="94"/>
      <c r="E340" s="94"/>
      <c r="F340" s="94"/>
      <c r="G340" s="94"/>
    </row>
    <row r="341" ht="14.25" customHeight="1">
      <c r="A341" s="94"/>
      <c r="B341" s="94"/>
      <c r="C341" s="94"/>
      <c r="D341" s="94"/>
      <c r="E341" s="94"/>
      <c r="F341" s="94"/>
      <c r="G341" s="94"/>
    </row>
    <row r="342" ht="14.25" customHeight="1">
      <c r="A342" s="94"/>
      <c r="B342" s="94"/>
      <c r="C342" s="94"/>
      <c r="D342" s="94"/>
      <c r="E342" s="94"/>
      <c r="F342" s="94"/>
      <c r="G342" s="94"/>
    </row>
    <row r="343" ht="14.25" customHeight="1">
      <c r="A343" s="94"/>
      <c r="B343" s="94"/>
      <c r="C343" s="94"/>
      <c r="D343" s="94"/>
      <c r="E343" s="94"/>
      <c r="F343" s="94"/>
      <c r="G343" s="94"/>
    </row>
    <row r="344" ht="14.25" customHeight="1">
      <c r="A344" s="94"/>
      <c r="B344" s="94"/>
      <c r="C344" s="94"/>
      <c r="D344" s="94"/>
      <c r="E344" s="94"/>
      <c r="F344" s="94"/>
      <c r="G344" s="94"/>
    </row>
    <row r="345" ht="14.25" customHeight="1">
      <c r="A345" s="94"/>
      <c r="B345" s="94"/>
      <c r="C345" s="94"/>
      <c r="D345" s="94"/>
      <c r="E345" s="94"/>
      <c r="F345" s="94"/>
      <c r="G345" s="94"/>
    </row>
    <row r="346" ht="14.25" customHeight="1">
      <c r="A346" s="94"/>
      <c r="B346" s="94"/>
      <c r="C346" s="94"/>
      <c r="D346" s="94"/>
      <c r="E346" s="94"/>
      <c r="F346" s="94"/>
      <c r="G346" s="94"/>
    </row>
    <row r="347" ht="14.25" customHeight="1">
      <c r="A347" s="94"/>
      <c r="B347" s="94"/>
      <c r="C347" s="94"/>
      <c r="D347" s="94"/>
      <c r="E347" s="94"/>
      <c r="F347" s="94"/>
      <c r="G347" s="94"/>
    </row>
    <row r="348" ht="14.25" customHeight="1">
      <c r="A348" s="94"/>
      <c r="B348" s="94"/>
      <c r="C348" s="94"/>
      <c r="D348" s="94"/>
      <c r="E348" s="94"/>
      <c r="F348" s="94"/>
      <c r="G348" s="94"/>
    </row>
    <row r="349" ht="14.25" customHeight="1">
      <c r="A349" s="94"/>
      <c r="B349" s="94"/>
      <c r="C349" s="94"/>
      <c r="D349" s="94"/>
      <c r="E349" s="94"/>
      <c r="F349" s="94"/>
      <c r="G349" s="94"/>
    </row>
    <row r="350" ht="14.25" customHeight="1">
      <c r="A350" s="94"/>
      <c r="B350" s="94"/>
      <c r="C350" s="94"/>
      <c r="D350" s="94"/>
      <c r="E350" s="94"/>
      <c r="F350" s="94"/>
      <c r="G350" s="94"/>
    </row>
    <row r="351" ht="14.25" customHeight="1">
      <c r="A351" s="94"/>
      <c r="B351" s="94"/>
      <c r="C351" s="94"/>
      <c r="D351" s="94"/>
      <c r="E351" s="94"/>
      <c r="F351" s="94"/>
      <c r="G351" s="94"/>
    </row>
    <row r="352" ht="14.25" customHeight="1">
      <c r="A352" s="94"/>
      <c r="B352" s="94"/>
      <c r="C352" s="94"/>
      <c r="D352" s="94"/>
      <c r="E352" s="94"/>
      <c r="F352" s="94"/>
      <c r="G352" s="94"/>
    </row>
    <row r="353" ht="14.25" customHeight="1">
      <c r="A353" s="94"/>
      <c r="B353" s="94"/>
      <c r="C353" s="94"/>
      <c r="D353" s="94"/>
      <c r="E353" s="94"/>
      <c r="F353" s="94"/>
      <c r="G353" s="94"/>
    </row>
    <row r="354" ht="14.25" customHeight="1">
      <c r="A354" s="94"/>
      <c r="B354" s="94"/>
      <c r="C354" s="94"/>
      <c r="D354" s="94"/>
      <c r="E354" s="94"/>
      <c r="F354" s="94"/>
      <c r="G354" s="94"/>
    </row>
    <row r="355" ht="14.25" customHeight="1">
      <c r="A355" s="94"/>
      <c r="B355" s="94"/>
      <c r="C355" s="94"/>
      <c r="D355" s="94"/>
      <c r="E355" s="94"/>
      <c r="F355" s="94"/>
      <c r="G355" s="94"/>
    </row>
    <row r="356" ht="14.25" customHeight="1">
      <c r="A356" s="94"/>
      <c r="B356" s="94"/>
      <c r="C356" s="94"/>
      <c r="D356" s="94"/>
      <c r="E356" s="94"/>
      <c r="F356" s="94"/>
      <c r="G356" s="94"/>
    </row>
    <row r="357" ht="14.25" customHeight="1">
      <c r="A357" s="94"/>
      <c r="B357" s="94"/>
      <c r="C357" s="94"/>
      <c r="D357" s="94"/>
      <c r="E357" s="94"/>
      <c r="F357" s="94"/>
      <c r="G357" s="94"/>
    </row>
    <row r="358" ht="14.25" customHeight="1">
      <c r="A358" s="94"/>
      <c r="B358" s="94"/>
      <c r="C358" s="94"/>
      <c r="D358" s="94"/>
      <c r="E358" s="94"/>
      <c r="F358" s="94"/>
      <c r="G358" s="94"/>
    </row>
    <row r="359" ht="14.25" customHeight="1">
      <c r="A359" s="94"/>
      <c r="B359" s="94"/>
      <c r="C359" s="94"/>
      <c r="D359" s="94"/>
      <c r="E359" s="94"/>
      <c r="F359" s="94"/>
      <c r="G359" s="94"/>
    </row>
    <row r="360" ht="14.25" customHeight="1">
      <c r="A360" s="94"/>
      <c r="B360" s="94"/>
      <c r="C360" s="94"/>
      <c r="D360" s="94"/>
      <c r="E360" s="94"/>
      <c r="F360" s="94"/>
      <c r="G360" s="94"/>
    </row>
    <row r="361" ht="14.25" customHeight="1">
      <c r="A361" s="94"/>
      <c r="B361" s="94"/>
      <c r="C361" s="94"/>
      <c r="D361" s="94"/>
      <c r="E361" s="94"/>
      <c r="F361" s="94"/>
      <c r="G361" s="94"/>
    </row>
    <row r="362" ht="14.25" customHeight="1">
      <c r="A362" s="94"/>
      <c r="B362" s="94"/>
      <c r="C362" s="94"/>
      <c r="D362" s="94"/>
      <c r="E362" s="94"/>
      <c r="F362" s="94"/>
      <c r="G362" s="94"/>
    </row>
    <row r="363" ht="14.25" customHeight="1">
      <c r="A363" s="94"/>
      <c r="B363" s="94"/>
      <c r="C363" s="94"/>
      <c r="D363" s="94"/>
      <c r="E363" s="94"/>
      <c r="F363" s="94"/>
      <c r="G363" s="94"/>
    </row>
    <row r="364" ht="14.25" customHeight="1">
      <c r="A364" s="94"/>
      <c r="B364" s="94"/>
      <c r="C364" s="94"/>
      <c r="D364" s="94"/>
      <c r="E364" s="94"/>
      <c r="F364" s="94"/>
      <c r="G364" s="94"/>
    </row>
    <row r="365" ht="14.25" customHeight="1">
      <c r="A365" s="94"/>
      <c r="B365" s="94"/>
      <c r="C365" s="94"/>
      <c r="D365" s="94"/>
      <c r="E365" s="94"/>
      <c r="F365" s="94"/>
      <c r="G365" s="94"/>
    </row>
    <row r="366" ht="14.25" customHeight="1">
      <c r="A366" s="94"/>
      <c r="B366" s="94"/>
      <c r="C366" s="94"/>
      <c r="D366" s="94"/>
      <c r="E366" s="94"/>
      <c r="F366" s="94"/>
      <c r="G366" s="94"/>
    </row>
    <row r="367" ht="14.25" customHeight="1">
      <c r="A367" s="94"/>
      <c r="B367" s="94"/>
      <c r="C367" s="94"/>
      <c r="D367" s="94"/>
      <c r="E367" s="94"/>
      <c r="F367" s="94"/>
      <c r="G367" s="94"/>
    </row>
    <row r="368" ht="14.25" customHeight="1">
      <c r="A368" s="94"/>
      <c r="B368" s="94"/>
      <c r="C368" s="94"/>
      <c r="D368" s="94"/>
      <c r="E368" s="94"/>
      <c r="F368" s="94"/>
      <c r="G368" s="94"/>
    </row>
    <row r="369" ht="14.25" customHeight="1">
      <c r="A369" s="94"/>
      <c r="B369" s="94"/>
      <c r="C369" s="94"/>
      <c r="D369" s="94"/>
      <c r="E369" s="94"/>
      <c r="F369" s="94"/>
      <c r="G369" s="94"/>
    </row>
    <row r="370" ht="14.25" customHeight="1">
      <c r="A370" s="94"/>
      <c r="B370" s="94"/>
      <c r="C370" s="94"/>
      <c r="D370" s="94"/>
      <c r="E370" s="94"/>
      <c r="F370" s="94"/>
      <c r="G370" s="94"/>
    </row>
    <row r="371" ht="14.25" customHeight="1">
      <c r="A371" s="94"/>
      <c r="B371" s="94"/>
      <c r="C371" s="94"/>
      <c r="D371" s="94"/>
      <c r="E371" s="94"/>
      <c r="F371" s="94"/>
      <c r="G371" s="94"/>
    </row>
    <row r="372" ht="14.25" customHeight="1">
      <c r="A372" s="94"/>
      <c r="B372" s="94"/>
      <c r="C372" s="94"/>
      <c r="D372" s="94"/>
      <c r="E372" s="94"/>
      <c r="F372" s="94"/>
      <c r="G372" s="94"/>
    </row>
    <row r="373" ht="14.25" customHeight="1">
      <c r="A373" s="94"/>
      <c r="B373" s="94"/>
      <c r="C373" s="94"/>
      <c r="D373" s="94"/>
      <c r="E373" s="94"/>
      <c r="F373" s="94"/>
      <c r="G373" s="94"/>
    </row>
    <row r="374" ht="14.25" customHeight="1">
      <c r="A374" s="94"/>
      <c r="B374" s="94"/>
      <c r="C374" s="94"/>
      <c r="D374" s="94"/>
      <c r="E374" s="94"/>
      <c r="F374" s="94"/>
      <c r="G374" s="94"/>
    </row>
    <row r="375" ht="14.25" customHeight="1">
      <c r="A375" s="94"/>
      <c r="B375" s="94"/>
      <c r="C375" s="94"/>
      <c r="D375" s="94"/>
      <c r="E375" s="94"/>
      <c r="F375" s="94"/>
      <c r="G375" s="94"/>
    </row>
    <row r="376" ht="14.25" customHeight="1">
      <c r="A376" s="94"/>
      <c r="B376" s="94"/>
      <c r="C376" s="94"/>
      <c r="D376" s="94"/>
      <c r="E376" s="94"/>
      <c r="F376" s="94"/>
      <c r="G376" s="94"/>
    </row>
    <row r="377" ht="14.25" customHeight="1">
      <c r="A377" s="94"/>
      <c r="B377" s="94"/>
      <c r="C377" s="94"/>
      <c r="D377" s="94"/>
      <c r="E377" s="94"/>
      <c r="F377" s="94"/>
      <c r="G377" s="94"/>
    </row>
    <row r="378" ht="14.25" customHeight="1">
      <c r="A378" s="94"/>
      <c r="B378" s="94"/>
      <c r="C378" s="94"/>
      <c r="D378" s="94"/>
      <c r="E378" s="94"/>
      <c r="F378" s="94"/>
      <c r="G378" s="94"/>
    </row>
    <row r="379" ht="14.25" customHeight="1">
      <c r="A379" s="94"/>
      <c r="B379" s="94"/>
      <c r="C379" s="94"/>
      <c r="D379" s="94"/>
      <c r="E379" s="94"/>
      <c r="F379" s="94"/>
      <c r="G379" s="94"/>
    </row>
    <row r="380" ht="14.25" customHeight="1">
      <c r="A380" s="94"/>
      <c r="B380" s="94"/>
      <c r="C380" s="94"/>
      <c r="D380" s="94"/>
      <c r="E380" s="94"/>
      <c r="F380" s="94"/>
      <c r="G380" s="94"/>
    </row>
    <row r="381" ht="14.25" customHeight="1">
      <c r="A381" s="94"/>
      <c r="B381" s="94"/>
      <c r="C381" s="94"/>
      <c r="D381" s="94"/>
      <c r="E381" s="94"/>
      <c r="F381" s="94"/>
      <c r="G381" s="94"/>
    </row>
    <row r="382" ht="14.25" customHeight="1">
      <c r="A382" s="94"/>
      <c r="B382" s="94"/>
      <c r="C382" s="94"/>
      <c r="D382" s="94"/>
      <c r="E382" s="94"/>
      <c r="F382" s="94"/>
      <c r="G382" s="94"/>
    </row>
    <row r="383" ht="14.25" customHeight="1">
      <c r="A383" s="94"/>
      <c r="B383" s="94"/>
      <c r="C383" s="94"/>
      <c r="D383" s="94"/>
      <c r="E383" s="94"/>
      <c r="F383" s="94"/>
      <c r="G383" s="94"/>
    </row>
    <row r="384" ht="14.25" customHeight="1">
      <c r="A384" s="94"/>
      <c r="B384" s="94"/>
      <c r="C384" s="94"/>
      <c r="D384" s="94"/>
      <c r="E384" s="94"/>
      <c r="F384" s="94"/>
      <c r="G384" s="94"/>
    </row>
    <row r="385" ht="14.25" customHeight="1">
      <c r="A385" s="94"/>
      <c r="B385" s="94"/>
      <c r="C385" s="94"/>
      <c r="D385" s="94"/>
      <c r="E385" s="94"/>
      <c r="F385" s="94"/>
      <c r="G385" s="94"/>
    </row>
    <row r="386" ht="14.25" customHeight="1">
      <c r="A386" s="94"/>
      <c r="B386" s="94"/>
      <c r="C386" s="94"/>
      <c r="D386" s="94"/>
      <c r="E386" s="94"/>
      <c r="F386" s="94"/>
      <c r="G386" s="94"/>
    </row>
    <row r="387" ht="14.25" customHeight="1">
      <c r="A387" s="94"/>
      <c r="B387" s="94"/>
      <c r="C387" s="94"/>
      <c r="D387" s="94"/>
      <c r="E387" s="94"/>
      <c r="F387" s="94"/>
      <c r="G387" s="94"/>
    </row>
    <row r="388" ht="14.25" customHeight="1">
      <c r="A388" s="94"/>
      <c r="B388" s="94"/>
      <c r="C388" s="94"/>
      <c r="D388" s="94"/>
      <c r="E388" s="94"/>
      <c r="F388" s="94"/>
      <c r="G388" s="94"/>
    </row>
    <row r="389" ht="14.25" customHeight="1">
      <c r="A389" s="94"/>
      <c r="B389" s="94"/>
      <c r="C389" s="94"/>
      <c r="D389" s="94"/>
      <c r="E389" s="94"/>
      <c r="F389" s="94"/>
      <c r="G389" s="94"/>
    </row>
    <row r="390" ht="14.25" customHeight="1">
      <c r="A390" s="94"/>
      <c r="B390" s="94"/>
      <c r="C390" s="94"/>
      <c r="D390" s="94"/>
      <c r="E390" s="94"/>
      <c r="F390" s="94"/>
      <c r="G390" s="94"/>
    </row>
    <row r="391" ht="14.25" customHeight="1">
      <c r="A391" s="94"/>
      <c r="B391" s="94"/>
      <c r="C391" s="94"/>
      <c r="D391" s="94"/>
      <c r="E391" s="94"/>
      <c r="F391" s="94"/>
      <c r="G391" s="94"/>
    </row>
    <row r="392" ht="14.25" customHeight="1">
      <c r="A392" s="94"/>
      <c r="B392" s="94"/>
      <c r="C392" s="94"/>
      <c r="D392" s="94"/>
      <c r="E392" s="94"/>
      <c r="F392" s="94"/>
      <c r="G392" s="94"/>
    </row>
    <row r="393" ht="14.25" customHeight="1">
      <c r="A393" s="94"/>
      <c r="B393" s="94"/>
      <c r="C393" s="94"/>
      <c r="D393" s="94"/>
      <c r="E393" s="94"/>
      <c r="F393" s="94"/>
      <c r="G393" s="94"/>
    </row>
    <row r="394" ht="14.25" customHeight="1">
      <c r="A394" s="94"/>
      <c r="B394" s="94"/>
      <c r="C394" s="94"/>
      <c r="D394" s="94"/>
      <c r="E394" s="94"/>
      <c r="F394" s="94"/>
      <c r="G394" s="94"/>
    </row>
    <row r="395" ht="14.25" customHeight="1">
      <c r="A395" s="94"/>
      <c r="B395" s="94"/>
      <c r="C395" s="94"/>
      <c r="D395" s="94"/>
      <c r="E395" s="94"/>
      <c r="F395" s="94"/>
      <c r="G395" s="94"/>
    </row>
    <row r="396" ht="14.25" customHeight="1">
      <c r="A396" s="94"/>
      <c r="B396" s="94"/>
      <c r="C396" s="94"/>
      <c r="D396" s="94"/>
      <c r="E396" s="94"/>
      <c r="F396" s="94"/>
      <c r="G396" s="94"/>
    </row>
    <row r="397" ht="14.25" customHeight="1">
      <c r="A397" s="94"/>
      <c r="B397" s="94"/>
      <c r="C397" s="94"/>
      <c r="D397" s="94"/>
      <c r="E397" s="94"/>
      <c r="F397" s="94"/>
      <c r="G397" s="94"/>
    </row>
    <row r="398" ht="14.25" customHeight="1">
      <c r="A398" s="94"/>
      <c r="B398" s="94"/>
      <c r="C398" s="94"/>
      <c r="D398" s="94"/>
      <c r="E398" s="94"/>
      <c r="F398" s="94"/>
      <c r="G398" s="94"/>
    </row>
    <row r="399" ht="14.25" customHeight="1">
      <c r="A399" s="94"/>
      <c r="B399" s="94"/>
      <c r="C399" s="94"/>
      <c r="D399" s="94"/>
      <c r="E399" s="94"/>
      <c r="F399" s="94"/>
      <c r="G399" s="94"/>
    </row>
    <row r="400" ht="14.25" customHeight="1">
      <c r="A400" s="94"/>
      <c r="B400" s="94"/>
      <c r="C400" s="94"/>
      <c r="D400" s="94"/>
      <c r="E400" s="94"/>
      <c r="F400" s="94"/>
      <c r="G400" s="94"/>
    </row>
    <row r="401" ht="14.25" customHeight="1">
      <c r="A401" s="94"/>
      <c r="B401" s="94"/>
      <c r="C401" s="94"/>
      <c r="D401" s="94"/>
      <c r="E401" s="94"/>
      <c r="F401" s="94"/>
      <c r="G401" s="94"/>
    </row>
    <row r="402" ht="14.25" customHeight="1">
      <c r="A402" s="94"/>
      <c r="B402" s="94"/>
      <c r="C402" s="94"/>
      <c r="D402" s="94"/>
      <c r="E402" s="94"/>
      <c r="F402" s="94"/>
      <c r="G402" s="94"/>
    </row>
    <row r="403" ht="14.25" customHeight="1">
      <c r="A403" s="94"/>
      <c r="B403" s="94"/>
      <c r="C403" s="94"/>
      <c r="D403" s="94"/>
      <c r="E403" s="94"/>
      <c r="F403" s="94"/>
      <c r="G403" s="94"/>
    </row>
    <row r="404" ht="14.25" customHeight="1">
      <c r="A404" s="94"/>
      <c r="B404" s="94"/>
      <c r="C404" s="94"/>
      <c r="D404" s="94"/>
      <c r="E404" s="94"/>
      <c r="F404" s="94"/>
      <c r="G404" s="94"/>
    </row>
    <row r="405" ht="14.25" customHeight="1">
      <c r="A405" s="94"/>
      <c r="B405" s="94"/>
      <c r="C405" s="94"/>
      <c r="D405" s="94"/>
      <c r="E405" s="94"/>
      <c r="F405" s="94"/>
      <c r="G405" s="94"/>
    </row>
    <row r="406" ht="14.25" customHeight="1">
      <c r="A406" s="94"/>
      <c r="B406" s="94"/>
      <c r="C406" s="94"/>
      <c r="D406" s="94"/>
      <c r="E406" s="94"/>
      <c r="F406" s="94"/>
      <c r="G406" s="94"/>
    </row>
    <row r="407" ht="14.25" customHeight="1">
      <c r="A407" s="94"/>
      <c r="B407" s="94"/>
      <c r="C407" s="94"/>
      <c r="D407" s="94"/>
      <c r="E407" s="94"/>
      <c r="F407" s="94"/>
      <c r="G407" s="94"/>
    </row>
    <row r="408" ht="14.25" customHeight="1">
      <c r="A408" s="94"/>
      <c r="B408" s="94"/>
      <c r="C408" s="94"/>
      <c r="D408" s="94"/>
      <c r="E408" s="94"/>
      <c r="F408" s="94"/>
      <c r="G408" s="94"/>
    </row>
    <row r="409" ht="14.25" customHeight="1">
      <c r="A409" s="94"/>
      <c r="B409" s="94"/>
      <c r="C409" s="94"/>
      <c r="D409" s="94"/>
      <c r="E409" s="94"/>
      <c r="F409" s="94"/>
      <c r="G409" s="94"/>
    </row>
    <row r="410" ht="14.25" customHeight="1">
      <c r="A410" s="94"/>
      <c r="B410" s="94"/>
      <c r="C410" s="94"/>
      <c r="D410" s="94"/>
      <c r="E410" s="94"/>
      <c r="F410" s="94"/>
      <c r="G410" s="94"/>
    </row>
    <row r="411" ht="14.25" customHeight="1">
      <c r="A411" s="94"/>
      <c r="B411" s="94"/>
      <c r="C411" s="94"/>
      <c r="D411" s="94"/>
      <c r="E411" s="94"/>
      <c r="F411" s="94"/>
      <c r="G411" s="94"/>
    </row>
    <row r="412" ht="14.25" customHeight="1">
      <c r="A412" s="94"/>
      <c r="B412" s="94"/>
      <c r="C412" s="94"/>
      <c r="D412" s="94"/>
      <c r="E412" s="94"/>
      <c r="F412" s="94"/>
      <c r="G412" s="94"/>
    </row>
    <row r="413" ht="14.25" customHeight="1">
      <c r="A413" s="94"/>
      <c r="B413" s="94"/>
      <c r="C413" s="94"/>
      <c r="D413" s="94"/>
      <c r="E413" s="94"/>
      <c r="F413" s="94"/>
      <c r="G413" s="94"/>
    </row>
    <row r="414" ht="14.25" customHeight="1">
      <c r="A414" s="94"/>
      <c r="B414" s="94"/>
      <c r="C414" s="94"/>
      <c r="D414" s="94"/>
      <c r="E414" s="94"/>
      <c r="F414" s="94"/>
      <c r="G414" s="94"/>
    </row>
    <row r="415" ht="14.25" customHeight="1">
      <c r="A415" s="94"/>
      <c r="B415" s="94"/>
      <c r="C415" s="94"/>
      <c r="D415" s="94"/>
      <c r="E415" s="94"/>
      <c r="F415" s="94"/>
      <c r="G415" s="94"/>
    </row>
    <row r="416" ht="14.25" customHeight="1">
      <c r="A416" s="94"/>
      <c r="B416" s="94"/>
      <c r="C416" s="94"/>
      <c r="D416" s="94"/>
      <c r="E416" s="94"/>
      <c r="F416" s="94"/>
      <c r="G416" s="94"/>
    </row>
    <row r="417" ht="14.25" customHeight="1">
      <c r="A417" s="94"/>
      <c r="B417" s="94"/>
      <c r="C417" s="94"/>
      <c r="D417" s="94"/>
      <c r="E417" s="94"/>
      <c r="F417" s="94"/>
      <c r="G417" s="94"/>
    </row>
    <row r="418" ht="14.25" customHeight="1">
      <c r="A418" s="94"/>
      <c r="B418" s="94"/>
      <c r="C418" s="94"/>
      <c r="D418" s="94"/>
      <c r="E418" s="94"/>
      <c r="F418" s="94"/>
      <c r="G418" s="94"/>
    </row>
    <row r="419" ht="14.25" customHeight="1">
      <c r="A419" s="94"/>
      <c r="B419" s="94"/>
      <c r="C419" s="94"/>
      <c r="D419" s="94"/>
      <c r="E419" s="94"/>
      <c r="F419" s="94"/>
      <c r="G419" s="94"/>
    </row>
    <row r="420" ht="14.25" customHeight="1">
      <c r="A420" s="94"/>
      <c r="B420" s="94"/>
      <c r="C420" s="94"/>
      <c r="D420" s="94"/>
      <c r="E420" s="94"/>
      <c r="F420" s="94"/>
      <c r="G420" s="94"/>
    </row>
    <row r="421" ht="14.25" customHeight="1">
      <c r="A421" s="94"/>
      <c r="B421" s="94"/>
      <c r="C421" s="94"/>
      <c r="D421" s="94"/>
      <c r="E421" s="94"/>
      <c r="F421" s="94"/>
      <c r="G421" s="94"/>
    </row>
    <row r="422" ht="14.25" customHeight="1">
      <c r="A422" s="94"/>
      <c r="B422" s="94"/>
      <c r="C422" s="94"/>
      <c r="D422" s="94"/>
      <c r="E422" s="94"/>
      <c r="F422" s="94"/>
      <c r="G422" s="94"/>
    </row>
    <row r="423" ht="14.25" customHeight="1">
      <c r="A423" s="94"/>
      <c r="B423" s="94"/>
      <c r="C423" s="94"/>
      <c r="D423" s="94"/>
      <c r="E423" s="94"/>
      <c r="F423" s="94"/>
      <c r="G423" s="94"/>
    </row>
    <row r="424" ht="14.25" customHeight="1">
      <c r="A424" s="94"/>
      <c r="B424" s="94"/>
      <c r="C424" s="94"/>
      <c r="D424" s="94"/>
      <c r="E424" s="94"/>
      <c r="F424" s="94"/>
      <c r="G424" s="94"/>
    </row>
    <row r="425" ht="14.25" customHeight="1">
      <c r="A425" s="94"/>
      <c r="B425" s="94"/>
      <c r="C425" s="94"/>
      <c r="D425" s="94"/>
      <c r="E425" s="94"/>
      <c r="F425" s="94"/>
      <c r="G425" s="94"/>
    </row>
    <row r="426" ht="14.25" customHeight="1">
      <c r="A426" s="94"/>
      <c r="B426" s="94"/>
      <c r="C426" s="94"/>
      <c r="D426" s="94"/>
      <c r="E426" s="94"/>
      <c r="F426" s="94"/>
      <c r="G426" s="94"/>
    </row>
    <row r="427" ht="14.25" customHeight="1">
      <c r="A427" s="94"/>
      <c r="B427" s="94"/>
      <c r="C427" s="94"/>
      <c r="D427" s="94"/>
      <c r="E427" s="94"/>
      <c r="F427" s="94"/>
      <c r="G427" s="94"/>
    </row>
    <row r="428" ht="14.25" customHeight="1">
      <c r="A428" s="94"/>
      <c r="B428" s="94"/>
      <c r="C428" s="94"/>
      <c r="D428" s="94"/>
      <c r="E428" s="94"/>
      <c r="F428" s="94"/>
      <c r="G428" s="94"/>
    </row>
    <row r="429" ht="14.25" customHeight="1">
      <c r="A429" s="94"/>
      <c r="B429" s="94"/>
      <c r="C429" s="94"/>
      <c r="D429" s="94"/>
      <c r="E429" s="94"/>
      <c r="F429" s="94"/>
      <c r="G429" s="94"/>
    </row>
    <row r="430" ht="14.25" customHeight="1">
      <c r="A430" s="94"/>
      <c r="B430" s="94"/>
      <c r="C430" s="94"/>
      <c r="D430" s="94"/>
      <c r="E430" s="94"/>
      <c r="F430" s="94"/>
      <c r="G430" s="94"/>
    </row>
    <row r="431" ht="14.25" customHeight="1">
      <c r="A431" s="94"/>
      <c r="B431" s="94"/>
      <c r="C431" s="94"/>
      <c r="D431" s="94"/>
      <c r="E431" s="94"/>
      <c r="F431" s="94"/>
      <c r="G431" s="94"/>
    </row>
    <row r="432" ht="14.25" customHeight="1">
      <c r="A432" s="94"/>
      <c r="B432" s="94"/>
      <c r="C432" s="94"/>
      <c r="D432" s="94"/>
      <c r="E432" s="94"/>
      <c r="F432" s="94"/>
      <c r="G432" s="94"/>
    </row>
    <row r="433" ht="14.25" customHeight="1">
      <c r="A433" s="94"/>
      <c r="B433" s="94"/>
      <c r="C433" s="94"/>
      <c r="D433" s="94"/>
      <c r="E433" s="94"/>
      <c r="F433" s="94"/>
      <c r="G433" s="94"/>
    </row>
    <row r="434" ht="14.25" customHeight="1">
      <c r="A434" s="94"/>
      <c r="B434" s="94"/>
      <c r="C434" s="94"/>
      <c r="D434" s="94"/>
      <c r="E434" s="94"/>
      <c r="F434" s="94"/>
      <c r="G434" s="94"/>
    </row>
    <row r="435" ht="14.25" customHeight="1">
      <c r="A435" s="94"/>
      <c r="B435" s="94"/>
      <c r="C435" s="94"/>
      <c r="D435" s="94"/>
      <c r="E435" s="94"/>
      <c r="F435" s="94"/>
      <c r="G435" s="94"/>
    </row>
    <row r="436" ht="14.25" customHeight="1">
      <c r="A436" s="94"/>
      <c r="B436" s="94"/>
      <c r="C436" s="94"/>
      <c r="D436" s="94"/>
      <c r="E436" s="94"/>
      <c r="F436" s="94"/>
      <c r="G436" s="94"/>
    </row>
    <row r="437" ht="14.25" customHeight="1">
      <c r="A437" s="94"/>
      <c r="B437" s="94"/>
      <c r="C437" s="94"/>
      <c r="D437" s="94"/>
      <c r="E437" s="94"/>
      <c r="F437" s="94"/>
      <c r="G437" s="94"/>
    </row>
    <row r="438" ht="14.25" customHeight="1">
      <c r="A438" s="94"/>
      <c r="B438" s="94"/>
      <c r="C438" s="94"/>
      <c r="D438" s="94"/>
      <c r="E438" s="94"/>
      <c r="F438" s="94"/>
      <c r="G438" s="94"/>
    </row>
    <row r="439" ht="14.25" customHeight="1">
      <c r="A439" s="94"/>
      <c r="B439" s="94"/>
      <c r="C439" s="94"/>
      <c r="D439" s="94"/>
      <c r="E439" s="94"/>
      <c r="F439" s="94"/>
      <c r="G439" s="94"/>
    </row>
    <row r="440" ht="14.25" customHeight="1">
      <c r="A440" s="94"/>
      <c r="B440" s="94"/>
      <c r="C440" s="94"/>
      <c r="D440" s="94"/>
      <c r="E440" s="94"/>
      <c r="F440" s="94"/>
      <c r="G440" s="94"/>
    </row>
    <row r="441" ht="14.25" customHeight="1">
      <c r="A441" s="94"/>
      <c r="B441" s="94"/>
      <c r="C441" s="94"/>
      <c r="D441" s="94"/>
      <c r="E441" s="94"/>
      <c r="F441" s="94"/>
      <c r="G441" s="94"/>
    </row>
    <row r="442" ht="14.25" customHeight="1">
      <c r="A442" s="94"/>
      <c r="B442" s="94"/>
      <c r="C442" s="94"/>
      <c r="D442" s="94"/>
      <c r="E442" s="94"/>
      <c r="F442" s="94"/>
      <c r="G442" s="94"/>
    </row>
    <row r="443" ht="14.25" customHeight="1">
      <c r="A443" s="94"/>
      <c r="B443" s="94"/>
      <c r="C443" s="94"/>
      <c r="D443" s="94"/>
      <c r="E443" s="94"/>
      <c r="F443" s="94"/>
      <c r="G443" s="94"/>
    </row>
    <row r="444" ht="14.25" customHeight="1">
      <c r="A444" s="94"/>
      <c r="B444" s="94"/>
      <c r="C444" s="94"/>
      <c r="D444" s="94"/>
      <c r="E444" s="94"/>
      <c r="F444" s="94"/>
      <c r="G444" s="94"/>
    </row>
    <row r="445" ht="14.25" customHeight="1">
      <c r="A445" s="94"/>
      <c r="B445" s="94"/>
      <c r="C445" s="94"/>
      <c r="D445" s="94"/>
      <c r="E445" s="94"/>
      <c r="F445" s="94"/>
      <c r="G445" s="94"/>
    </row>
    <row r="446" ht="14.25" customHeight="1">
      <c r="A446" s="94"/>
      <c r="B446" s="94"/>
      <c r="C446" s="94"/>
      <c r="D446" s="94"/>
      <c r="E446" s="94"/>
      <c r="F446" s="94"/>
      <c r="G446" s="94"/>
    </row>
    <row r="447" ht="14.25" customHeight="1">
      <c r="A447" s="94"/>
      <c r="B447" s="94"/>
      <c r="C447" s="94"/>
      <c r="D447" s="94"/>
      <c r="E447" s="94"/>
      <c r="F447" s="94"/>
      <c r="G447" s="94"/>
    </row>
    <row r="448" ht="14.25" customHeight="1">
      <c r="A448" s="94"/>
      <c r="B448" s="94"/>
      <c r="C448" s="94"/>
      <c r="D448" s="94"/>
      <c r="E448" s="94"/>
      <c r="F448" s="94"/>
      <c r="G448" s="94"/>
    </row>
    <row r="449" ht="14.25" customHeight="1">
      <c r="A449" s="94"/>
      <c r="B449" s="94"/>
      <c r="C449" s="94"/>
      <c r="D449" s="94"/>
      <c r="E449" s="94"/>
      <c r="F449" s="94"/>
      <c r="G449" s="94"/>
    </row>
    <row r="450" ht="14.25" customHeight="1">
      <c r="A450" s="94"/>
      <c r="B450" s="94"/>
      <c r="C450" s="94"/>
      <c r="D450" s="94"/>
      <c r="E450" s="94"/>
      <c r="F450" s="94"/>
      <c r="G450" s="94"/>
    </row>
    <row r="451" ht="14.25" customHeight="1">
      <c r="A451" s="94"/>
      <c r="B451" s="94"/>
      <c r="C451" s="94"/>
      <c r="D451" s="94"/>
      <c r="E451" s="94"/>
      <c r="F451" s="94"/>
      <c r="G451" s="94"/>
    </row>
    <row r="452" ht="14.25" customHeight="1">
      <c r="A452" s="94"/>
      <c r="B452" s="94"/>
      <c r="C452" s="94"/>
      <c r="D452" s="94"/>
      <c r="E452" s="94"/>
      <c r="F452" s="94"/>
      <c r="G452" s="94"/>
    </row>
    <row r="453" ht="14.25" customHeight="1">
      <c r="A453" s="94"/>
      <c r="B453" s="94"/>
      <c r="C453" s="94"/>
      <c r="D453" s="94"/>
      <c r="E453" s="94"/>
      <c r="F453" s="94"/>
      <c r="G453" s="94"/>
    </row>
    <row r="454" ht="14.25" customHeight="1">
      <c r="A454" s="94"/>
      <c r="B454" s="94"/>
      <c r="C454" s="94"/>
      <c r="D454" s="94"/>
      <c r="E454" s="94"/>
      <c r="F454" s="94"/>
      <c r="G454" s="94"/>
    </row>
    <row r="455" ht="14.25" customHeight="1">
      <c r="A455" s="94"/>
      <c r="B455" s="94"/>
      <c r="C455" s="94"/>
      <c r="D455" s="94"/>
      <c r="E455" s="94"/>
      <c r="F455" s="94"/>
      <c r="G455" s="94"/>
    </row>
    <row r="456" ht="14.25" customHeight="1">
      <c r="A456" s="94"/>
      <c r="B456" s="94"/>
      <c r="C456" s="94"/>
      <c r="D456" s="94"/>
      <c r="E456" s="94"/>
      <c r="F456" s="94"/>
      <c r="G456" s="94"/>
    </row>
    <row r="457" ht="14.25" customHeight="1">
      <c r="A457" s="94"/>
      <c r="B457" s="94"/>
      <c r="C457" s="94"/>
      <c r="D457" s="94"/>
      <c r="E457" s="94"/>
      <c r="F457" s="94"/>
      <c r="G457" s="94"/>
    </row>
    <row r="458" ht="14.25" customHeight="1">
      <c r="A458" s="94"/>
      <c r="B458" s="94"/>
      <c r="C458" s="94"/>
      <c r="D458" s="94"/>
      <c r="E458" s="94"/>
      <c r="F458" s="94"/>
      <c r="G458" s="94"/>
    </row>
    <row r="459" ht="14.25" customHeight="1">
      <c r="A459" s="94"/>
      <c r="B459" s="94"/>
      <c r="C459" s="94"/>
      <c r="D459" s="94"/>
      <c r="E459" s="94"/>
      <c r="F459" s="94"/>
      <c r="G459" s="94"/>
    </row>
    <row r="460" ht="14.25" customHeight="1">
      <c r="A460" s="94"/>
      <c r="B460" s="94"/>
      <c r="C460" s="94"/>
      <c r="D460" s="94"/>
      <c r="E460" s="94"/>
      <c r="F460" s="94"/>
      <c r="G460" s="94"/>
    </row>
    <row r="461" ht="14.25" customHeight="1">
      <c r="A461" s="94"/>
      <c r="B461" s="94"/>
      <c r="C461" s="94"/>
      <c r="D461" s="94"/>
      <c r="E461" s="94"/>
      <c r="F461" s="94"/>
      <c r="G461" s="94"/>
    </row>
    <row r="462" ht="14.25" customHeight="1">
      <c r="A462" s="94"/>
      <c r="B462" s="94"/>
      <c r="C462" s="94"/>
      <c r="D462" s="94"/>
      <c r="E462" s="94"/>
      <c r="F462" s="94"/>
      <c r="G462" s="94"/>
    </row>
    <row r="463" ht="14.25" customHeight="1">
      <c r="A463" s="94"/>
      <c r="B463" s="94"/>
      <c r="C463" s="94"/>
      <c r="D463" s="94"/>
      <c r="E463" s="94"/>
      <c r="F463" s="94"/>
      <c r="G463" s="94"/>
    </row>
    <row r="464" ht="14.25" customHeight="1">
      <c r="A464" s="94"/>
      <c r="B464" s="94"/>
      <c r="C464" s="94"/>
      <c r="D464" s="94"/>
      <c r="E464" s="94"/>
      <c r="F464" s="94"/>
      <c r="G464" s="94"/>
    </row>
    <row r="465" ht="14.25" customHeight="1">
      <c r="A465" s="94"/>
      <c r="B465" s="94"/>
      <c r="C465" s="94"/>
      <c r="D465" s="94"/>
      <c r="E465" s="94"/>
      <c r="F465" s="94"/>
      <c r="G465" s="94"/>
    </row>
    <row r="466" ht="14.25" customHeight="1">
      <c r="A466" s="94"/>
      <c r="B466" s="94"/>
      <c r="C466" s="94"/>
      <c r="D466" s="94"/>
      <c r="E466" s="94"/>
      <c r="F466" s="94"/>
      <c r="G466" s="94"/>
    </row>
    <row r="467" ht="14.25" customHeight="1">
      <c r="A467" s="94"/>
      <c r="B467" s="94"/>
      <c r="C467" s="94"/>
      <c r="D467" s="94"/>
      <c r="E467" s="94"/>
      <c r="F467" s="94"/>
      <c r="G467" s="94"/>
    </row>
    <row r="468" ht="14.25" customHeight="1">
      <c r="A468" s="94"/>
      <c r="B468" s="94"/>
      <c r="C468" s="94"/>
      <c r="D468" s="94"/>
      <c r="E468" s="94"/>
      <c r="F468" s="94"/>
      <c r="G468" s="94"/>
    </row>
    <row r="469" ht="14.25" customHeight="1">
      <c r="A469" s="94"/>
      <c r="B469" s="94"/>
      <c r="C469" s="94"/>
      <c r="D469" s="94"/>
      <c r="E469" s="94"/>
      <c r="F469" s="94"/>
      <c r="G469" s="94"/>
    </row>
    <row r="470" ht="14.25" customHeight="1">
      <c r="A470" s="94"/>
      <c r="B470" s="94"/>
      <c r="C470" s="94"/>
      <c r="D470" s="94"/>
      <c r="E470" s="94"/>
      <c r="F470" s="94"/>
      <c r="G470" s="94"/>
    </row>
    <row r="471" ht="14.25" customHeight="1">
      <c r="A471" s="94"/>
      <c r="B471" s="94"/>
      <c r="C471" s="94"/>
      <c r="D471" s="94"/>
      <c r="E471" s="94"/>
      <c r="F471" s="94"/>
      <c r="G471" s="94"/>
    </row>
    <row r="472" ht="14.25" customHeight="1">
      <c r="A472" s="94"/>
      <c r="B472" s="94"/>
      <c r="C472" s="94"/>
      <c r="D472" s="94"/>
      <c r="E472" s="94"/>
      <c r="F472" s="94"/>
      <c r="G472" s="94"/>
    </row>
    <row r="473" ht="14.25" customHeight="1">
      <c r="A473" s="94"/>
      <c r="B473" s="94"/>
      <c r="C473" s="94"/>
      <c r="D473" s="94"/>
      <c r="E473" s="94"/>
      <c r="F473" s="94"/>
      <c r="G473" s="94"/>
    </row>
    <row r="474" ht="14.25" customHeight="1">
      <c r="A474" s="94"/>
      <c r="B474" s="94"/>
      <c r="C474" s="94"/>
      <c r="D474" s="94"/>
      <c r="E474" s="94"/>
      <c r="F474" s="94"/>
      <c r="G474" s="94"/>
    </row>
    <row r="475" ht="14.25" customHeight="1">
      <c r="A475" s="94"/>
      <c r="B475" s="94"/>
      <c r="C475" s="94"/>
      <c r="D475" s="94"/>
      <c r="E475" s="94"/>
      <c r="F475" s="94"/>
      <c r="G475" s="94"/>
    </row>
    <row r="476" ht="14.25" customHeight="1">
      <c r="A476" s="94"/>
      <c r="B476" s="94"/>
      <c r="C476" s="94"/>
      <c r="D476" s="94"/>
      <c r="E476" s="94"/>
      <c r="F476" s="94"/>
      <c r="G476" s="94"/>
    </row>
    <row r="477" ht="14.25" customHeight="1">
      <c r="A477" s="94"/>
      <c r="B477" s="94"/>
      <c r="C477" s="94"/>
      <c r="D477" s="94"/>
      <c r="E477" s="94"/>
      <c r="F477" s="94"/>
      <c r="G477" s="94"/>
    </row>
    <row r="478" ht="14.25" customHeight="1">
      <c r="A478" s="94"/>
      <c r="B478" s="94"/>
      <c r="C478" s="94"/>
      <c r="D478" s="94"/>
      <c r="E478" s="94"/>
      <c r="F478" s="94"/>
      <c r="G478" s="94"/>
    </row>
    <row r="479" ht="14.25" customHeight="1">
      <c r="A479" s="94"/>
      <c r="B479" s="94"/>
      <c r="C479" s="94"/>
      <c r="D479" s="94"/>
      <c r="E479" s="94"/>
      <c r="F479" s="94"/>
      <c r="G479" s="94"/>
    </row>
    <row r="480" ht="14.25" customHeight="1">
      <c r="A480" s="94"/>
      <c r="B480" s="94"/>
      <c r="C480" s="94"/>
      <c r="D480" s="94"/>
      <c r="E480" s="94"/>
      <c r="F480" s="94"/>
      <c r="G480" s="94"/>
    </row>
    <row r="481" ht="14.25" customHeight="1">
      <c r="A481" s="94"/>
      <c r="B481" s="94"/>
      <c r="C481" s="94"/>
      <c r="D481" s="94"/>
      <c r="E481" s="94"/>
      <c r="F481" s="94"/>
      <c r="G481" s="94"/>
    </row>
    <row r="482" ht="14.25" customHeight="1">
      <c r="A482" s="94"/>
      <c r="B482" s="94"/>
      <c r="C482" s="94"/>
      <c r="D482" s="94"/>
      <c r="E482" s="94"/>
      <c r="F482" s="94"/>
      <c r="G482" s="94"/>
    </row>
    <row r="483" ht="14.25" customHeight="1">
      <c r="A483" s="94"/>
      <c r="B483" s="94"/>
      <c r="C483" s="94"/>
      <c r="D483" s="94"/>
      <c r="E483" s="94"/>
      <c r="F483" s="94"/>
      <c r="G483" s="94"/>
    </row>
    <row r="484" ht="14.25" customHeight="1">
      <c r="A484" s="94"/>
      <c r="B484" s="94"/>
      <c r="C484" s="94"/>
      <c r="D484" s="94"/>
      <c r="E484" s="94"/>
      <c r="F484" s="94"/>
      <c r="G484" s="94"/>
    </row>
  </sheetData>
  <mergeCells count="15">
    <mergeCell ref="B25:B50"/>
    <mergeCell ref="B51:B52"/>
    <mergeCell ref="B53:B67"/>
    <mergeCell ref="C7:C9"/>
    <mergeCell ref="C10:C13"/>
    <mergeCell ref="C14:C19"/>
    <mergeCell ref="C20:C22"/>
    <mergeCell ref="C25:C50"/>
    <mergeCell ref="C51:C52"/>
    <mergeCell ref="C53:C67"/>
    <mergeCell ref="B4:F4"/>
    <mergeCell ref="B7:B9"/>
    <mergeCell ref="B10:B13"/>
    <mergeCell ref="B14:B19"/>
    <mergeCell ref="B20:B22"/>
  </mergeCells>
  <pageMargins left="0.75" right="0.75" top="1" bottom="1" header="0.5" footer="0.5"/>
  <pageSetup firstPageNumber="1" fitToHeight="1" fitToWidth="1" scale="73"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G63"/>
  <sheetViews>
    <sheetView workbookViewId="0" showGridLines="0" defaultGridColor="1"/>
  </sheetViews>
  <sheetFormatPr defaultColWidth="9" defaultRowHeight="15" customHeight="1" outlineLevelRow="0" outlineLevelCol="0"/>
  <cols>
    <col min="1" max="1" width="9" style="180" customWidth="1"/>
    <col min="2" max="2" width="30.6719" style="180" customWidth="1"/>
    <col min="3" max="5" width="25.6719" style="180" customWidth="1"/>
    <col min="6" max="6" width="8.17188" style="180" customWidth="1"/>
    <col min="7" max="7" width="28.5" style="180" customWidth="1"/>
    <col min="8" max="16384" width="9" style="180" customWidth="1"/>
  </cols>
  <sheetData>
    <row r="1" ht="15" customHeight="1">
      <c r="A1" s="94"/>
      <c r="B1" s="94"/>
      <c r="C1" s="94"/>
      <c r="D1" s="94"/>
      <c r="E1" s="94"/>
      <c r="F1" s="94"/>
      <c r="G1" s="94"/>
    </row>
    <row r="2" ht="15" customHeight="1">
      <c r="A2" s="94"/>
      <c r="B2" s="94"/>
      <c r="C2" s="94"/>
      <c r="D2" s="94"/>
      <c r="E2" s="94"/>
      <c r="F2" s="94"/>
      <c r="G2" s="94"/>
    </row>
    <row r="3" ht="15" customHeight="1">
      <c r="A3" s="94"/>
      <c r="B3" s="148"/>
      <c r="C3" s="148"/>
      <c r="D3" s="148"/>
      <c r="E3" s="148"/>
      <c r="F3" s="148"/>
      <c r="G3" s="148"/>
    </row>
    <row r="4" ht="15" customHeight="1">
      <c r="A4" t="s" s="181">
        <v>268</v>
      </c>
      <c r="B4" s="93"/>
      <c r="C4" s="93"/>
      <c r="D4" s="93"/>
      <c r="E4" s="93"/>
      <c r="F4" s="93"/>
      <c r="G4" s="93"/>
    </row>
    <row r="5" ht="15" customHeight="1">
      <c r="A5" s="182"/>
      <c r="B5" s="148"/>
      <c r="C5" s="148"/>
      <c r="D5" s="148"/>
      <c r="E5" s="148"/>
      <c r="F5" s="148"/>
      <c r="G5" s="148"/>
    </row>
    <row r="6" ht="15.6" customHeight="1">
      <c r="A6" s="149"/>
      <c r="B6" t="s" s="183">
        <v>269</v>
      </c>
      <c r="C6" s="184"/>
      <c r="D6" s="184"/>
      <c r="E6" s="184"/>
      <c r="F6" s="184"/>
      <c r="G6" s="185"/>
    </row>
    <row r="7" ht="15.6" customHeight="1">
      <c r="A7" s="149"/>
      <c r="B7" t="s" s="186">
        <v>70</v>
      </c>
      <c r="C7" t="s" s="186">
        <v>270</v>
      </c>
      <c r="D7" t="s" s="186">
        <v>271</v>
      </c>
      <c r="E7" t="s" s="186">
        <v>70</v>
      </c>
      <c r="F7" t="s" s="186">
        <v>272</v>
      </c>
      <c r="G7" t="s" s="186">
        <v>273</v>
      </c>
    </row>
    <row r="8" ht="17" customHeight="1">
      <c r="A8" s="149"/>
      <c r="B8" t="s" s="187">
        <v>274</v>
      </c>
      <c r="C8" s="170"/>
      <c r="D8" s="170"/>
      <c r="E8" s="170"/>
      <c r="F8" t="s" s="188">
        <v>45</v>
      </c>
      <c r="G8" t="s" s="189">
        <v>275</v>
      </c>
    </row>
    <row r="9" ht="17" customHeight="1">
      <c r="A9" s="149"/>
      <c r="B9" t="s" s="190">
        <v>276</v>
      </c>
      <c r="C9" t="s" s="191">
        <v>277</v>
      </c>
      <c r="D9" s="192"/>
      <c r="E9" s="192"/>
      <c r="F9" s="193"/>
      <c r="G9" s="165"/>
    </row>
    <row r="10" ht="26.4" customHeight="1">
      <c r="A10" s="149"/>
      <c r="B10" s="194"/>
      <c r="C10" s="194"/>
      <c r="D10" t="s" s="187">
        <v>278</v>
      </c>
      <c r="E10" t="s" s="187">
        <v>279</v>
      </c>
      <c r="F10" s="193"/>
      <c r="G10" s="163"/>
    </row>
    <row r="11" ht="15" customHeight="1">
      <c r="A11" s="94"/>
      <c r="B11" s="84"/>
      <c r="C11" s="84"/>
      <c r="D11" s="84"/>
      <c r="E11" s="84"/>
      <c r="F11" s="84"/>
      <c r="G11" s="84"/>
    </row>
    <row r="12" ht="15.6" customHeight="1">
      <c r="A12" s="149"/>
      <c r="B12" t="s" s="183">
        <v>280</v>
      </c>
      <c r="C12" s="184"/>
      <c r="D12" s="184"/>
      <c r="E12" s="184"/>
      <c r="F12" s="184"/>
      <c r="G12" s="185"/>
    </row>
    <row r="13" ht="15.6" customHeight="1">
      <c r="A13" s="149"/>
      <c r="B13" t="s" s="186">
        <v>70</v>
      </c>
      <c r="C13" t="s" s="186">
        <v>270</v>
      </c>
      <c r="D13" t="s" s="186">
        <v>271</v>
      </c>
      <c r="E13" t="s" s="186">
        <v>70</v>
      </c>
      <c r="F13" t="s" s="186">
        <v>272</v>
      </c>
      <c r="G13" t="s" s="186">
        <v>273</v>
      </c>
    </row>
    <row r="14" ht="20" customHeight="1">
      <c r="A14" s="149"/>
      <c r="B14" t="s" s="195">
        <v>281</v>
      </c>
      <c r="C14" s="170"/>
      <c r="D14" s="170"/>
      <c r="E14" s="170"/>
      <c r="F14" t="s" s="188">
        <v>194</v>
      </c>
      <c r="G14" s="196"/>
    </row>
    <row r="15" ht="26.4" customHeight="1">
      <c r="A15" s="149"/>
      <c r="B15" t="s" s="190">
        <v>282</v>
      </c>
      <c r="C15" t="s" s="191">
        <v>283</v>
      </c>
      <c r="D15" s="192"/>
      <c r="E15" s="192"/>
      <c r="F15" s="193"/>
      <c r="G15" s="165"/>
    </row>
    <row r="16" ht="17" customHeight="1">
      <c r="A16" s="149"/>
      <c r="B16" s="194"/>
      <c r="C16" s="194"/>
      <c r="D16" t="s" s="187">
        <v>284</v>
      </c>
      <c r="E16" t="s" s="187">
        <v>285</v>
      </c>
      <c r="F16" s="193"/>
      <c r="G16" s="163"/>
    </row>
    <row r="17" ht="15" customHeight="1">
      <c r="A17" s="94"/>
      <c r="B17" s="84"/>
      <c r="C17" s="84"/>
      <c r="D17" s="84"/>
      <c r="E17" s="84"/>
      <c r="F17" s="84"/>
      <c r="G17" s="84"/>
    </row>
    <row r="18" ht="15.6" customHeight="1">
      <c r="A18" s="149"/>
      <c r="B18" t="s" s="183">
        <v>286</v>
      </c>
      <c r="C18" s="184"/>
      <c r="D18" s="197"/>
      <c r="E18" s="184"/>
      <c r="F18" s="184"/>
      <c r="G18" s="185"/>
    </row>
    <row r="19" ht="15.6" customHeight="1">
      <c r="A19" s="149"/>
      <c r="B19" t="s" s="186">
        <v>70</v>
      </c>
      <c r="C19" t="s" s="186">
        <v>270</v>
      </c>
      <c r="D19" t="s" s="186">
        <v>271</v>
      </c>
      <c r="E19" t="s" s="186">
        <v>70</v>
      </c>
      <c r="F19" t="s" s="186">
        <v>272</v>
      </c>
      <c r="G19" t="s" s="186">
        <v>273</v>
      </c>
    </row>
    <row r="20" ht="17" customHeight="1">
      <c r="A20" s="149"/>
      <c r="B20" t="s" s="187">
        <v>287</v>
      </c>
      <c r="C20" s="170"/>
      <c r="D20" s="170"/>
      <c r="E20" s="170"/>
      <c r="F20" t="s" s="188">
        <v>194</v>
      </c>
      <c r="G20" s="196"/>
    </row>
    <row r="21" ht="26.4" customHeight="1">
      <c r="A21" s="149"/>
      <c r="B21" t="s" s="190">
        <v>288</v>
      </c>
      <c r="C21" s="198"/>
      <c r="D21" t="s" s="187">
        <v>289</v>
      </c>
      <c r="E21" s="192"/>
      <c r="F21" s="193"/>
      <c r="G21" s="165"/>
    </row>
    <row r="22" ht="17" customHeight="1">
      <c r="A22" s="149"/>
      <c r="B22" s="194"/>
      <c r="C22" t="s" s="191">
        <v>290</v>
      </c>
      <c r="D22" s="194"/>
      <c r="E22" t="s" s="187">
        <v>285</v>
      </c>
      <c r="F22" s="193"/>
      <c r="G22" s="163"/>
    </row>
    <row r="23" ht="15" customHeight="1">
      <c r="A23" s="94"/>
      <c r="B23" s="93"/>
      <c r="C23" s="93"/>
      <c r="D23" s="93"/>
      <c r="E23" s="93"/>
      <c r="F23" s="93"/>
      <c r="G23" s="93"/>
    </row>
    <row r="24" ht="15" customHeight="1">
      <c r="A24" s="94"/>
      <c r="B24" s="94"/>
      <c r="C24" s="94"/>
      <c r="D24" s="94"/>
      <c r="E24" s="94"/>
      <c r="F24" s="94"/>
      <c r="G24" s="94"/>
    </row>
    <row r="25" ht="15" customHeight="1">
      <c r="A25" s="94"/>
      <c r="B25" s="94"/>
      <c r="C25" s="94"/>
      <c r="D25" s="94"/>
      <c r="E25" s="94"/>
      <c r="F25" s="94"/>
      <c r="G25" s="94"/>
    </row>
    <row r="26" ht="15" customHeight="1">
      <c r="A26" s="94"/>
      <c r="B26" s="94"/>
      <c r="C26" s="94"/>
      <c r="D26" s="94"/>
      <c r="E26" s="94"/>
      <c r="F26" s="94"/>
      <c r="G26" s="94"/>
    </row>
    <row r="27" ht="15" customHeight="1">
      <c r="A27" s="94"/>
      <c r="B27" s="94"/>
      <c r="C27" s="94"/>
      <c r="D27" s="94"/>
      <c r="E27" s="94"/>
      <c r="F27" s="94"/>
      <c r="G27" s="94"/>
    </row>
    <row r="28" ht="15" customHeight="1">
      <c r="A28" s="94"/>
      <c r="B28" s="94"/>
      <c r="C28" s="94"/>
      <c r="D28" s="94"/>
      <c r="E28" s="94"/>
      <c r="F28" s="94"/>
      <c r="G28" s="94"/>
    </row>
    <row r="29" ht="15" customHeight="1">
      <c r="A29" s="94"/>
      <c r="B29" s="94"/>
      <c r="C29" s="94"/>
      <c r="D29" s="94"/>
      <c r="E29" s="94"/>
      <c r="F29" s="94"/>
      <c r="G29" s="94"/>
    </row>
    <row r="30" ht="15" customHeight="1">
      <c r="A30" s="94"/>
      <c r="B30" s="94"/>
      <c r="C30" s="94"/>
      <c r="D30" s="94"/>
      <c r="E30" s="94"/>
      <c r="F30" s="94"/>
      <c r="G30" s="94"/>
    </row>
    <row r="31" ht="15" customHeight="1">
      <c r="A31" s="94"/>
      <c r="B31" s="94"/>
      <c r="C31" s="94"/>
      <c r="D31" s="94"/>
      <c r="E31" s="94"/>
      <c r="F31" s="94"/>
      <c r="G31" s="94"/>
    </row>
    <row r="32" ht="15" customHeight="1">
      <c r="A32" s="94"/>
      <c r="B32" s="94"/>
      <c r="C32" s="94"/>
      <c r="D32" s="94"/>
      <c r="E32" s="94"/>
      <c r="F32" s="94"/>
      <c r="G32" s="94"/>
    </row>
    <row r="33" ht="15" customHeight="1">
      <c r="A33" s="94"/>
      <c r="B33" s="94"/>
      <c r="C33" s="94"/>
      <c r="D33" s="94"/>
      <c r="E33" s="94"/>
      <c r="F33" s="94"/>
      <c r="G33" s="94"/>
    </row>
    <row r="34" ht="15" customHeight="1">
      <c r="A34" s="94"/>
      <c r="B34" s="94"/>
      <c r="C34" s="94"/>
      <c r="D34" s="94"/>
      <c r="E34" s="94"/>
      <c r="F34" s="94"/>
      <c r="G34" s="94"/>
    </row>
    <row r="35" ht="15" customHeight="1">
      <c r="A35" s="94"/>
      <c r="B35" s="94"/>
      <c r="C35" s="94"/>
      <c r="D35" s="94"/>
      <c r="E35" s="94"/>
      <c r="F35" s="94"/>
      <c r="G35" s="94"/>
    </row>
    <row r="36" ht="15" customHeight="1">
      <c r="A36" s="94"/>
      <c r="B36" s="94"/>
      <c r="C36" s="94"/>
      <c r="D36" s="94"/>
      <c r="E36" s="94"/>
      <c r="F36" s="94"/>
      <c r="G36" s="94"/>
    </row>
    <row r="37" ht="15" customHeight="1">
      <c r="A37" s="94"/>
      <c r="B37" s="94"/>
      <c r="C37" s="94"/>
      <c r="D37" s="94"/>
      <c r="E37" s="94"/>
      <c r="F37" s="94"/>
      <c r="G37" s="94"/>
    </row>
    <row r="38" ht="15" customHeight="1">
      <c r="A38" s="94"/>
      <c r="B38" s="94"/>
      <c r="C38" s="94"/>
      <c r="D38" s="94"/>
      <c r="E38" s="94"/>
      <c r="F38" s="94"/>
      <c r="G38" s="94"/>
    </row>
    <row r="39" ht="15" customHeight="1">
      <c r="A39" s="94"/>
      <c r="B39" s="94"/>
      <c r="C39" s="94"/>
      <c r="D39" s="94"/>
      <c r="E39" s="94"/>
      <c r="F39" s="94"/>
      <c r="G39" s="94"/>
    </row>
    <row r="40" ht="15" customHeight="1">
      <c r="A40" s="94"/>
      <c r="B40" s="94"/>
      <c r="C40" s="94"/>
      <c r="D40" s="94"/>
      <c r="E40" s="94"/>
      <c r="F40" s="94"/>
      <c r="G40" s="94"/>
    </row>
    <row r="41" ht="15" customHeight="1">
      <c r="A41" s="94"/>
      <c r="B41" s="94"/>
      <c r="C41" s="94"/>
      <c r="D41" s="94"/>
      <c r="E41" s="94"/>
      <c r="F41" s="94"/>
      <c r="G41" s="94"/>
    </row>
    <row r="42" ht="15" customHeight="1">
      <c r="A42" s="94"/>
      <c r="B42" s="94"/>
      <c r="C42" s="94"/>
      <c r="D42" s="94"/>
      <c r="E42" s="94"/>
      <c r="F42" s="94"/>
      <c r="G42" s="94"/>
    </row>
    <row r="43" ht="15" customHeight="1">
      <c r="A43" s="94"/>
      <c r="B43" s="94"/>
      <c r="C43" s="94"/>
      <c r="D43" s="94"/>
      <c r="E43" s="94"/>
      <c r="F43" s="94"/>
      <c r="G43" s="94"/>
    </row>
    <row r="44" ht="15" customHeight="1">
      <c r="A44" s="94"/>
      <c r="B44" s="94"/>
      <c r="C44" s="94"/>
      <c r="D44" s="94"/>
      <c r="E44" s="94"/>
      <c r="F44" s="94"/>
      <c r="G44" s="94"/>
    </row>
    <row r="45" ht="15" customHeight="1">
      <c r="A45" s="94"/>
      <c r="B45" s="94"/>
      <c r="C45" s="94"/>
      <c r="D45" s="94"/>
      <c r="E45" s="94"/>
      <c r="F45" s="94"/>
      <c r="G45" s="94"/>
    </row>
    <row r="46" ht="15" customHeight="1">
      <c r="A46" s="94"/>
      <c r="B46" s="94"/>
      <c r="C46" s="94"/>
      <c r="D46" s="94"/>
      <c r="E46" s="94"/>
      <c r="F46" s="94"/>
      <c r="G46" s="94"/>
    </row>
    <row r="47" ht="15" customHeight="1">
      <c r="A47" s="94"/>
      <c r="B47" s="94"/>
      <c r="C47" s="94"/>
      <c r="D47" s="94"/>
      <c r="E47" s="94"/>
      <c r="F47" s="94"/>
      <c r="G47" s="94"/>
    </row>
    <row r="48" ht="15" customHeight="1">
      <c r="A48" s="94"/>
      <c r="B48" s="94"/>
      <c r="C48" s="94"/>
      <c r="D48" s="94"/>
      <c r="E48" s="94"/>
      <c r="F48" s="94"/>
      <c r="G48" s="94"/>
    </row>
    <row r="49" ht="15.6" customHeight="1">
      <c r="A49" s="94"/>
      <c r="B49" s="95"/>
      <c r="C49" s="94"/>
      <c r="D49" s="94"/>
      <c r="E49" s="94"/>
      <c r="F49" s="94"/>
      <c r="G49" s="94"/>
    </row>
    <row r="50" ht="15" customHeight="1">
      <c r="A50" s="94"/>
      <c r="B50" s="94"/>
      <c r="C50" s="94"/>
      <c r="D50" s="94"/>
      <c r="E50" s="94"/>
      <c r="F50" s="94"/>
      <c r="G50" s="94"/>
    </row>
    <row r="51" ht="15" customHeight="1">
      <c r="A51" s="94"/>
      <c r="B51" s="94"/>
      <c r="C51" s="94"/>
      <c r="D51" s="94"/>
      <c r="E51" s="94"/>
      <c r="F51" s="94"/>
      <c r="G51" s="94"/>
    </row>
    <row r="52" ht="15" customHeight="1">
      <c r="A52" s="94"/>
      <c r="B52" s="94"/>
      <c r="C52" s="94"/>
      <c r="D52" s="94"/>
      <c r="E52" s="94"/>
      <c r="F52" s="94"/>
      <c r="G52" s="94"/>
    </row>
    <row r="53" ht="15" customHeight="1">
      <c r="A53" s="94"/>
      <c r="B53" s="94"/>
      <c r="C53" s="94"/>
      <c r="D53" s="94"/>
      <c r="E53" s="94"/>
      <c r="F53" s="94"/>
      <c r="G53" s="94"/>
    </row>
    <row r="54" ht="15" customHeight="1">
      <c r="A54" s="94"/>
      <c r="B54" s="94"/>
      <c r="C54" s="94"/>
      <c r="D54" s="94"/>
      <c r="E54" s="94"/>
      <c r="F54" s="94"/>
      <c r="G54" s="94"/>
    </row>
    <row r="55" ht="15" customHeight="1">
      <c r="A55" s="94"/>
      <c r="B55" s="94"/>
      <c r="C55" s="94"/>
      <c r="D55" s="94"/>
      <c r="E55" s="94"/>
      <c r="F55" s="94"/>
      <c r="G55" s="94"/>
    </row>
    <row r="56" ht="15" customHeight="1">
      <c r="A56" s="94"/>
      <c r="B56" s="94"/>
      <c r="C56" s="94"/>
      <c r="D56" s="94"/>
      <c r="E56" s="94"/>
      <c r="F56" s="94"/>
      <c r="G56" s="94"/>
    </row>
    <row r="57" ht="15" customHeight="1">
      <c r="A57" s="94"/>
      <c r="B57" s="94"/>
      <c r="C57" s="94"/>
      <c r="D57" s="94"/>
      <c r="E57" s="94"/>
      <c r="F57" s="94"/>
      <c r="G57" s="94"/>
    </row>
    <row r="58" ht="15" customHeight="1">
      <c r="A58" s="94"/>
      <c r="B58" s="94"/>
      <c r="C58" s="94"/>
      <c r="D58" s="94"/>
      <c r="E58" s="94"/>
      <c r="F58" s="94"/>
      <c r="G58" s="94"/>
    </row>
    <row r="59" ht="15" customHeight="1">
      <c r="A59" s="94"/>
      <c r="B59" s="94"/>
      <c r="C59" s="94"/>
      <c r="D59" s="94"/>
      <c r="E59" s="94"/>
      <c r="F59" s="94"/>
      <c r="G59" s="94"/>
    </row>
    <row r="60" ht="15" customHeight="1">
      <c r="A60" s="94"/>
      <c r="B60" s="94"/>
      <c r="C60" s="94"/>
      <c r="D60" s="94"/>
      <c r="E60" s="94"/>
      <c r="F60" s="94"/>
      <c r="G60" s="94"/>
    </row>
    <row r="61" ht="15" customHeight="1">
      <c r="A61" s="94"/>
      <c r="B61" s="94"/>
      <c r="C61" s="94"/>
      <c r="D61" s="94"/>
      <c r="E61" s="94"/>
      <c r="F61" s="94"/>
      <c r="G61" s="94"/>
    </row>
    <row r="62" ht="15" customHeight="1">
      <c r="A62" s="94"/>
      <c r="B62" s="94"/>
      <c r="C62" s="94"/>
      <c r="D62" s="94"/>
      <c r="E62" s="94"/>
      <c r="F62" s="94"/>
      <c r="G62" s="94"/>
    </row>
    <row r="63" ht="15" customHeight="1">
      <c r="A63" s="94"/>
      <c r="B63" s="199"/>
      <c r="C63" s="94"/>
      <c r="D63" s="94"/>
      <c r="E63" s="94"/>
      <c r="F63" s="94"/>
      <c r="G63" s="94"/>
    </row>
  </sheetData>
  <mergeCells count="12">
    <mergeCell ref="B20:E20"/>
    <mergeCell ref="F8:F10"/>
    <mergeCell ref="F14:F16"/>
    <mergeCell ref="F20:F22"/>
    <mergeCell ref="G8:G10"/>
    <mergeCell ref="G14:G16"/>
    <mergeCell ref="G20:G22"/>
    <mergeCell ref="B6:G6"/>
    <mergeCell ref="B8:E8"/>
    <mergeCell ref="B12:G12"/>
    <mergeCell ref="B14:E14"/>
    <mergeCell ref="B18:G18"/>
  </mergeCells>
  <dataValidations count="1">
    <dataValidation type="list" allowBlank="1" showInputMessage="1" showErrorMessage="1" sqref="F8:F10 F14:F16 F20:F2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dimension ref="A1:H63"/>
  <sheetViews>
    <sheetView workbookViewId="0" showGridLines="0" defaultGridColor="1"/>
  </sheetViews>
  <sheetFormatPr defaultColWidth="8.83333" defaultRowHeight="13.2" customHeight="1" outlineLevelRow="0" outlineLevelCol="0"/>
  <cols>
    <col min="1" max="1" width="9.17188" style="200" customWidth="1"/>
    <col min="2" max="5" width="25.6719" style="200" customWidth="1"/>
    <col min="6" max="6" width="8.67188" style="200" customWidth="1"/>
    <col min="7" max="7" width="25.6719" style="200" customWidth="1"/>
    <col min="8" max="8" width="8.35156" style="200" customWidth="1"/>
    <col min="9" max="16384" width="8.85156" style="200" customWidth="1"/>
  </cols>
  <sheetData>
    <row r="1" ht="15.6" customHeight="1">
      <c r="A1" s="94"/>
      <c r="B1" s="94"/>
      <c r="C1" s="94"/>
      <c r="D1" s="94"/>
      <c r="E1" s="94"/>
      <c r="F1" s="94"/>
      <c r="G1" s="94"/>
      <c r="H1" s="94"/>
    </row>
    <row r="2" ht="15.6" customHeight="1">
      <c r="A2" s="94"/>
      <c r="B2" s="94"/>
      <c r="C2" s="94"/>
      <c r="D2" s="94"/>
      <c r="E2" s="94"/>
      <c r="F2" s="94"/>
      <c r="G2" s="94"/>
      <c r="H2" s="94"/>
    </row>
    <row r="3" ht="15.6" customHeight="1">
      <c r="A3" s="94"/>
      <c r="B3" s="148"/>
      <c r="C3" s="148"/>
      <c r="D3" s="148"/>
      <c r="E3" s="148"/>
      <c r="F3" s="148"/>
      <c r="G3" s="148"/>
      <c r="H3" s="94"/>
    </row>
    <row r="4" ht="15" customHeight="1">
      <c r="A4" t="s" s="201">
        <v>292</v>
      </c>
      <c r="B4" s="93"/>
      <c r="C4" s="93"/>
      <c r="D4" s="93"/>
      <c r="E4" s="93"/>
      <c r="F4" s="93"/>
      <c r="G4" s="202"/>
      <c r="H4" s="94"/>
    </row>
    <row r="5" ht="13.2" customHeight="1">
      <c r="A5" s="94"/>
      <c r="B5" s="148"/>
      <c r="C5" s="148"/>
      <c r="D5" s="148"/>
      <c r="E5" s="148"/>
      <c r="F5" s="148"/>
      <c r="G5" s="148"/>
      <c r="H5" s="94"/>
    </row>
    <row r="6" ht="15.6" customHeight="1">
      <c r="A6" s="149"/>
      <c r="B6" t="s" s="203">
        <v>293</v>
      </c>
      <c r="C6" s="204"/>
      <c r="D6" s="204"/>
      <c r="E6" s="204"/>
      <c r="F6" s="204"/>
      <c r="G6" s="204"/>
      <c r="H6" s="35"/>
    </row>
    <row r="7" ht="15.6" customHeight="1">
      <c r="A7" s="149"/>
      <c r="B7" t="s" s="186">
        <v>70</v>
      </c>
      <c r="C7" t="s" s="186">
        <v>270</v>
      </c>
      <c r="D7" t="s" s="186">
        <v>271</v>
      </c>
      <c r="E7" t="s" s="186">
        <v>70</v>
      </c>
      <c r="F7" t="s" s="186">
        <v>272</v>
      </c>
      <c r="G7" t="s" s="186">
        <v>273</v>
      </c>
      <c r="H7" s="35"/>
    </row>
    <row r="8" ht="15" customHeight="1">
      <c r="A8" s="149"/>
      <c r="B8" s="205"/>
      <c r="C8" t="s" s="36">
        <v>294</v>
      </c>
      <c r="D8" s="192"/>
      <c r="E8" s="192"/>
      <c r="F8" t="s" s="206">
        <v>194</v>
      </c>
      <c r="G8" s="207"/>
      <c r="H8" s="35"/>
    </row>
    <row r="9" ht="15" customHeight="1">
      <c r="A9" s="149"/>
      <c r="B9" s="192"/>
      <c r="C9" s="192"/>
      <c r="D9" t="s" s="36">
        <v>295</v>
      </c>
      <c r="E9" t="s" s="36">
        <v>296</v>
      </c>
      <c r="F9" s="208"/>
      <c r="G9" s="209"/>
      <c r="H9" s="210"/>
    </row>
    <row r="10" ht="17" customHeight="1">
      <c r="A10" s="149"/>
      <c r="B10" s="192"/>
      <c r="C10" s="192"/>
      <c r="D10" t="s" s="36">
        <v>297</v>
      </c>
      <c r="E10" t="s" s="36">
        <v>298</v>
      </c>
      <c r="F10" s="208"/>
      <c r="G10" s="209"/>
      <c r="H10" s="35"/>
    </row>
    <row r="11" ht="17" customHeight="1">
      <c r="A11" s="149"/>
      <c r="B11" s="192"/>
      <c r="C11" s="192"/>
      <c r="D11" s="205"/>
      <c r="E11" t="s" s="36">
        <v>299</v>
      </c>
      <c r="F11" s="208"/>
      <c r="G11" s="209"/>
      <c r="H11" s="35"/>
    </row>
    <row r="12" ht="15" customHeight="1">
      <c r="A12" s="149"/>
      <c r="B12" t="s" s="36">
        <v>300</v>
      </c>
      <c r="C12" t="s" s="36">
        <v>301</v>
      </c>
      <c r="D12" s="192"/>
      <c r="E12" s="192"/>
      <c r="F12" s="208"/>
      <c r="G12" s="211"/>
      <c r="H12" s="35"/>
    </row>
    <row r="13" ht="13.2" customHeight="1">
      <c r="A13" s="94"/>
      <c r="B13" s="84"/>
      <c r="C13" s="84"/>
      <c r="D13" s="84"/>
      <c r="E13" s="84"/>
      <c r="F13" s="212"/>
      <c r="G13" s="212"/>
      <c r="H13" s="94"/>
    </row>
    <row r="14" ht="17.4" customHeight="1">
      <c r="A14" s="149"/>
      <c r="B14" t="s" s="203">
        <v>281</v>
      </c>
      <c r="C14" s="204"/>
      <c r="D14" s="204"/>
      <c r="E14" s="204"/>
      <c r="F14" s="204"/>
      <c r="G14" s="204"/>
      <c r="H14" s="35"/>
    </row>
    <row r="15" ht="15.6" customHeight="1">
      <c r="A15" s="149"/>
      <c r="B15" t="s" s="186">
        <v>70</v>
      </c>
      <c r="C15" t="s" s="186">
        <v>270</v>
      </c>
      <c r="D15" t="s" s="186">
        <v>271</v>
      </c>
      <c r="E15" t="s" s="186">
        <v>70</v>
      </c>
      <c r="F15" t="s" s="186">
        <v>272</v>
      </c>
      <c r="G15" t="s" s="186">
        <v>273</v>
      </c>
      <c r="H15" s="35"/>
    </row>
    <row r="16" ht="15" customHeight="1">
      <c r="A16" s="149"/>
      <c r="B16" t="s" s="36">
        <v>302</v>
      </c>
      <c r="C16" t="s" s="36">
        <v>303</v>
      </c>
      <c r="D16" s="192"/>
      <c r="E16" s="192"/>
      <c r="F16" t="s" s="206">
        <v>194</v>
      </c>
      <c r="G16" s="207"/>
      <c r="H16" s="35"/>
    </row>
    <row r="17" ht="15" customHeight="1">
      <c r="A17" s="149"/>
      <c r="B17" s="192"/>
      <c r="C17" s="192"/>
      <c r="D17" t="s" s="36">
        <v>304</v>
      </c>
      <c r="E17" t="s" s="36">
        <v>296</v>
      </c>
      <c r="F17" s="208"/>
      <c r="G17" s="209"/>
      <c r="H17" s="35"/>
    </row>
    <row r="18" ht="17" customHeight="1">
      <c r="A18" s="149"/>
      <c r="B18" s="192"/>
      <c r="C18" s="192"/>
      <c r="D18" t="s" s="36">
        <v>297</v>
      </c>
      <c r="E18" t="s" s="36">
        <v>298</v>
      </c>
      <c r="F18" s="208"/>
      <c r="G18" s="209"/>
      <c r="H18" s="35"/>
    </row>
    <row r="19" ht="26.4" customHeight="1">
      <c r="A19" s="149"/>
      <c r="B19" s="192"/>
      <c r="C19" s="192"/>
      <c r="D19" s="205"/>
      <c r="E19" t="s" s="36">
        <v>305</v>
      </c>
      <c r="F19" s="208"/>
      <c r="G19" s="209"/>
      <c r="H19" s="35"/>
    </row>
    <row r="20" ht="15" customHeight="1">
      <c r="A20" s="149"/>
      <c r="B20" t="s" s="36">
        <v>300</v>
      </c>
      <c r="C20" t="s" s="36">
        <v>301</v>
      </c>
      <c r="D20" s="192"/>
      <c r="E20" s="192"/>
      <c r="F20" s="208"/>
      <c r="G20" s="211"/>
      <c r="H20" s="35"/>
    </row>
    <row r="21" ht="13.2" customHeight="1">
      <c r="A21" s="94"/>
      <c r="B21" s="84"/>
      <c r="C21" s="84"/>
      <c r="D21" s="84"/>
      <c r="E21" s="84"/>
      <c r="F21" s="212"/>
      <c r="G21" s="212"/>
      <c r="H21" s="94"/>
    </row>
    <row r="22" ht="17.4" customHeight="1">
      <c r="A22" s="149"/>
      <c r="B22" t="s" s="203">
        <v>306</v>
      </c>
      <c r="C22" s="204"/>
      <c r="D22" s="204"/>
      <c r="E22" s="204"/>
      <c r="F22" s="204"/>
      <c r="G22" s="204"/>
      <c r="H22" s="35"/>
    </row>
    <row r="23" ht="15.6" customHeight="1">
      <c r="A23" s="149"/>
      <c r="B23" t="s" s="186">
        <v>70</v>
      </c>
      <c r="C23" t="s" s="186">
        <v>270</v>
      </c>
      <c r="D23" t="s" s="186">
        <v>271</v>
      </c>
      <c r="E23" t="s" s="186">
        <v>70</v>
      </c>
      <c r="F23" t="s" s="186">
        <v>272</v>
      </c>
      <c r="G23" t="s" s="186">
        <v>273</v>
      </c>
      <c r="H23" s="35"/>
    </row>
    <row r="24" ht="15" customHeight="1">
      <c r="A24" s="149"/>
      <c r="B24" t="s" s="213">
        <v>307</v>
      </c>
      <c r="C24" s="214"/>
      <c r="D24" s="214"/>
      <c r="E24" s="215"/>
      <c r="F24" t="s" s="216">
        <v>45</v>
      </c>
      <c r="G24" t="s" s="189">
        <v>308</v>
      </c>
      <c r="H24" s="35"/>
    </row>
    <row r="25" ht="15" customHeight="1">
      <c r="A25" s="149"/>
      <c r="B25" t="s" s="36">
        <v>309</v>
      </c>
      <c r="C25" t="s" s="36">
        <v>310</v>
      </c>
      <c r="D25" s="192"/>
      <c r="E25" s="192"/>
      <c r="F25" s="217"/>
      <c r="G25" s="217"/>
      <c r="H25" s="35"/>
    </row>
    <row r="26" ht="17" customHeight="1">
      <c r="A26" s="149"/>
      <c r="B26" s="192"/>
      <c r="C26" s="192"/>
      <c r="D26" t="s" s="36">
        <v>278</v>
      </c>
      <c r="E26" t="s" s="36">
        <v>296</v>
      </c>
      <c r="F26" s="217"/>
      <c r="G26" s="217"/>
      <c r="H26" s="35"/>
    </row>
    <row r="27" ht="17" customHeight="1">
      <c r="A27" s="149"/>
      <c r="B27" s="192"/>
      <c r="C27" s="192"/>
      <c r="D27" t="s" s="36">
        <v>297</v>
      </c>
      <c r="E27" t="s" s="36">
        <v>298</v>
      </c>
      <c r="F27" s="217"/>
      <c r="G27" s="217"/>
      <c r="H27" s="35"/>
    </row>
    <row r="28" ht="17" customHeight="1">
      <c r="A28" s="149"/>
      <c r="B28" s="192"/>
      <c r="C28" s="192"/>
      <c r="D28" s="205"/>
      <c r="E28" t="s" s="36">
        <v>311</v>
      </c>
      <c r="F28" s="217"/>
      <c r="G28" s="217"/>
      <c r="H28" s="35"/>
    </row>
    <row r="29" ht="15" customHeight="1">
      <c r="A29" s="149"/>
      <c r="B29" t="s" s="36">
        <v>300</v>
      </c>
      <c r="C29" t="s" s="36">
        <v>301</v>
      </c>
      <c r="D29" s="192"/>
      <c r="E29" s="192"/>
      <c r="F29" s="218"/>
      <c r="G29" s="218"/>
      <c r="H29" s="35"/>
    </row>
    <row r="30" ht="13.2" customHeight="1">
      <c r="A30" s="94"/>
      <c r="B30" s="84"/>
      <c r="C30" s="84"/>
      <c r="D30" s="84"/>
      <c r="E30" s="84"/>
      <c r="F30" s="84"/>
      <c r="G30" s="84"/>
      <c r="H30" s="94"/>
    </row>
    <row r="31" ht="17.4" customHeight="1">
      <c r="A31" s="149"/>
      <c r="B31" t="s" s="203">
        <v>312</v>
      </c>
      <c r="C31" s="204"/>
      <c r="D31" s="204"/>
      <c r="E31" s="204"/>
      <c r="F31" s="204"/>
      <c r="G31" s="204"/>
      <c r="H31" s="35"/>
    </row>
    <row r="32" ht="15.6" customHeight="1">
      <c r="A32" s="149"/>
      <c r="B32" t="s" s="186">
        <v>70</v>
      </c>
      <c r="C32" t="s" s="186">
        <v>270</v>
      </c>
      <c r="D32" t="s" s="186">
        <v>271</v>
      </c>
      <c r="E32" t="s" s="186">
        <v>70</v>
      </c>
      <c r="F32" t="s" s="186">
        <v>272</v>
      </c>
      <c r="G32" t="s" s="186">
        <v>273</v>
      </c>
      <c r="H32" s="35"/>
    </row>
    <row r="33" ht="15" customHeight="1">
      <c r="A33" s="149"/>
      <c r="B33" t="s" s="213">
        <v>313</v>
      </c>
      <c r="C33" s="214"/>
      <c r="D33" s="214"/>
      <c r="E33" s="215"/>
      <c r="F33" t="s" s="216">
        <v>45</v>
      </c>
      <c r="G33" t="s" s="189">
        <v>314</v>
      </c>
      <c r="H33" s="35"/>
    </row>
    <row r="34" ht="15" customHeight="1">
      <c r="A34" s="149"/>
      <c r="B34" t="s" s="36">
        <v>315</v>
      </c>
      <c r="C34" t="s" s="36">
        <v>310</v>
      </c>
      <c r="D34" s="192"/>
      <c r="E34" s="192"/>
      <c r="F34" s="217"/>
      <c r="G34" s="217"/>
      <c r="H34" s="35"/>
    </row>
    <row r="35" ht="15" customHeight="1">
      <c r="A35" s="149"/>
      <c r="B35" s="192"/>
      <c r="C35" s="192"/>
      <c r="D35" t="s" s="219">
        <v>316</v>
      </c>
      <c r="E35" t="s" s="36">
        <v>296</v>
      </c>
      <c r="F35" s="217"/>
      <c r="G35" s="217"/>
      <c r="H35" s="35"/>
    </row>
    <row r="36" ht="15" customHeight="1">
      <c r="A36" s="149"/>
      <c r="B36" s="192"/>
      <c r="C36" s="192"/>
      <c r="D36" t="s" s="36">
        <v>297</v>
      </c>
      <c r="E36" t="s" s="36">
        <v>298</v>
      </c>
      <c r="F36" s="217"/>
      <c r="G36" s="217"/>
      <c r="H36" s="35"/>
    </row>
    <row r="37" ht="15" customHeight="1">
      <c r="A37" s="149"/>
      <c r="B37" s="192"/>
      <c r="C37" s="192"/>
      <c r="D37" s="205"/>
      <c r="E37" t="s" s="36">
        <v>317</v>
      </c>
      <c r="F37" s="217"/>
      <c r="G37" s="217"/>
      <c r="H37" s="35"/>
    </row>
    <row r="38" ht="15" customHeight="1">
      <c r="A38" s="149"/>
      <c r="B38" t="s" s="36">
        <v>300</v>
      </c>
      <c r="C38" t="s" s="36">
        <v>301</v>
      </c>
      <c r="D38" s="192"/>
      <c r="E38" s="192"/>
      <c r="F38" s="218"/>
      <c r="G38" s="218"/>
      <c r="H38" s="35"/>
    </row>
    <row r="39" ht="13.2" customHeight="1">
      <c r="A39" s="94"/>
      <c r="B39" s="93"/>
      <c r="C39" s="93"/>
      <c r="D39" s="93"/>
      <c r="E39" s="93"/>
      <c r="F39" s="93"/>
      <c r="G39" s="93"/>
      <c r="H39" s="94"/>
    </row>
    <row r="40" ht="13.2" customHeight="1">
      <c r="A40" s="94"/>
      <c r="B40" s="94"/>
      <c r="C40" s="94"/>
      <c r="D40" s="94"/>
      <c r="E40" s="94"/>
      <c r="F40" s="94"/>
      <c r="G40" s="94"/>
      <c r="H40" s="94"/>
    </row>
    <row r="41" ht="13.2" customHeight="1">
      <c r="A41" s="94"/>
      <c r="B41" s="94"/>
      <c r="C41" s="94"/>
      <c r="D41" s="94"/>
      <c r="E41" s="94"/>
      <c r="F41" s="94"/>
      <c r="G41" s="94"/>
      <c r="H41" s="94"/>
    </row>
    <row r="42" ht="13.2" customHeight="1">
      <c r="A42" s="94"/>
      <c r="B42" s="94"/>
      <c r="C42" s="94"/>
      <c r="D42" s="94"/>
      <c r="E42" s="94"/>
      <c r="F42" s="94"/>
      <c r="G42" s="94"/>
      <c r="H42" s="94"/>
    </row>
    <row r="43" ht="13.2" customHeight="1">
      <c r="A43" s="94"/>
      <c r="B43" s="94"/>
      <c r="C43" s="94"/>
      <c r="D43" s="94"/>
      <c r="E43" s="94"/>
      <c r="F43" s="94"/>
      <c r="G43" s="94"/>
      <c r="H43" s="94"/>
    </row>
    <row r="44" ht="13.2" customHeight="1">
      <c r="A44" s="94"/>
      <c r="B44" s="94"/>
      <c r="C44" s="94"/>
      <c r="D44" s="94"/>
      <c r="E44" s="94"/>
      <c r="F44" s="94"/>
      <c r="G44" s="94"/>
      <c r="H44" s="94"/>
    </row>
    <row r="45" ht="13.2" customHeight="1">
      <c r="A45" s="94"/>
      <c r="B45" s="94"/>
      <c r="C45" s="94"/>
      <c r="D45" s="94"/>
      <c r="E45" s="94"/>
      <c r="F45" s="94"/>
      <c r="G45" s="94"/>
      <c r="H45" s="94"/>
    </row>
    <row r="46" ht="13.2" customHeight="1">
      <c r="A46" s="94"/>
      <c r="B46" s="94"/>
      <c r="C46" s="94"/>
      <c r="D46" s="94"/>
      <c r="E46" s="94"/>
      <c r="F46" s="94"/>
      <c r="G46" s="94"/>
      <c r="H46" s="94"/>
    </row>
    <row r="47" ht="13.2" customHeight="1">
      <c r="A47" s="94"/>
      <c r="B47" s="94"/>
      <c r="C47" s="94"/>
      <c r="D47" s="94"/>
      <c r="E47" s="94"/>
      <c r="F47" s="94"/>
      <c r="G47" s="94"/>
      <c r="H47" s="94"/>
    </row>
    <row r="48" ht="13.2" customHeight="1">
      <c r="A48" s="94"/>
      <c r="B48" s="94"/>
      <c r="C48" s="94"/>
      <c r="D48" s="94"/>
      <c r="E48" s="94"/>
      <c r="F48" s="94"/>
      <c r="G48" s="94"/>
      <c r="H48" s="94"/>
    </row>
    <row r="49" ht="15.6" customHeight="1">
      <c r="A49" s="94"/>
      <c r="B49" s="95"/>
      <c r="C49" s="94"/>
      <c r="D49" s="94"/>
      <c r="E49" s="94"/>
      <c r="F49" s="94"/>
      <c r="G49" s="94"/>
      <c r="H49" s="94"/>
    </row>
    <row r="50" ht="13.2" customHeight="1">
      <c r="A50" s="94"/>
      <c r="B50" s="94"/>
      <c r="C50" s="94"/>
      <c r="D50" s="94"/>
      <c r="E50" s="94"/>
      <c r="F50" s="94"/>
      <c r="G50" s="94"/>
      <c r="H50" s="94"/>
    </row>
    <row r="51" ht="13.2" customHeight="1">
      <c r="A51" s="94"/>
      <c r="B51" s="94"/>
      <c r="C51" s="94"/>
      <c r="D51" s="94"/>
      <c r="E51" s="94"/>
      <c r="F51" s="94"/>
      <c r="G51" s="94"/>
      <c r="H51" s="94"/>
    </row>
    <row r="52" ht="13.2" customHeight="1">
      <c r="A52" s="94"/>
      <c r="B52" s="94"/>
      <c r="C52" s="94"/>
      <c r="D52" s="94"/>
      <c r="E52" s="94"/>
      <c r="F52" s="94"/>
      <c r="G52" s="94"/>
      <c r="H52" s="94"/>
    </row>
    <row r="53" ht="13.2" customHeight="1">
      <c r="A53" s="94"/>
      <c r="B53" s="94"/>
      <c r="C53" s="94"/>
      <c r="D53" s="94"/>
      <c r="E53" s="94"/>
      <c r="F53" s="94"/>
      <c r="G53" s="94"/>
      <c r="H53" s="94"/>
    </row>
    <row r="54" ht="13.2" customHeight="1">
      <c r="A54" s="94"/>
      <c r="B54" s="94"/>
      <c r="C54" s="94"/>
      <c r="D54" s="94"/>
      <c r="E54" s="94"/>
      <c r="F54" s="94"/>
      <c r="G54" s="94"/>
      <c r="H54" s="94"/>
    </row>
    <row r="55" ht="13.2" customHeight="1">
      <c r="A55" s="94"/>
      <c r="B55" s="94"/>
      <c r="C55" s="94"/>
      <c r="D55" s="94"/>
      <c r="E55" s="94"/>
      <c r="F55" s="94"/>
      <c r="G55" s="94"/>
      <c r="H55" s="94"/>
    </row>
    <row r="56" ht="13.2" customHeight="1">
      <c r="A56" s="94"/>
      <c r="B56" s="94"/>
      <c r="C56" s="94"/>
      <c r="D56" s="94"/>
      <c r="E56" s="94"/>
      <c r="F56" s="94"/>
      <c r="G56" s="94"/>
      <c r="H56" s="94"/>
    </row>
    <row r="57" ht="13.2" customHeight="1">
      <c r="A57" s="94"/>
      <c r="B57" s="94"/>
      <c r="C57" s="94"/>
      <c r="D57" s="94"/>
      <c r="E57" s="94"/>
      <c r="F57" s="94"/>
      <c r="G57" s="94"/>
      <c r="H57" s="94"/>
    </row>
    <row r="58" ht="13.2" customHeight="1">
      <c r="A58" s="94"/>
      <c r="B58" s="94"/>
      <c r="C58" s="94"/>
      <c r="D58" s="94"/>
      <c r="E58" s="94"/>
      <c r="F58" s="94"/>
      <c r="G58" s="94"/>
      <c r="H58" s="94"/>
    </row>
    <row r="59" ht="13.2" customHeight="1">
      <c r="A59" s="94"/>
      <c r="B59" s="94"/>
      <c r="C59" s="94"/>
      <c r="D59" s="94"/>
      <c r="E59" s="94"/>
      <c r="F59" s="94"/>
      <c r="G59" s="94"/>
      <c r="H59" s="94"/>
    </row>
    <row r="60" ht="13.2" customHeight="1">
      <c r="A60" s="94"/>
      <c r="B60" s="94"/>
      <c r="C60" s="94"/>
      <c r="D60" s="94"/>
      <c r="E60" s="94"/>
      <c r="F60" s="94"/>
      <c r="G60" s="94"/>
      <c r="H60" s="94"/>
    </row>
    <row r="61" ht="13.2" customHeight="1">
      <c r="A61" s="94"/>
      <c r="B61" s="94"/>
      <c r="C61" s="94"/>
      <c r="D61" s="94"/>
      <c r="E61" s="94"/>
      <c r="F61" s="94"/>
      <c r="G61" s="94"/>
      <c r="H61" s="94"/>
    </row>
    <row r="62" ht="13.2" customHeight="1">
      <c r="A62" s="94"/>
      <c r="B62" s="94"/>
      <c r="C62" s="94"/>
      <c r="D62" s="94"/>
      <c r="E62" s="94"/>
      <c r="F62" s="94"/>
      <c r="G62" s="94"/>
      <c r="H62" s="94"/>
    </row>
    <row r="63" ht="15" customHeight="1">
      <c r="A63" s="94"/>
      <c r="B63" s="199"/>
      <c r="C63" s="94"/>
      <c r="D63" s="94"/>
      <c r="E63" s="94"/>
      <c r="F63" s="94"/>
      <c r="G63" s="94"/>
      <c r="H63" s="94"/>
    </row>
  </sheetData>
  <mergeCells count="26">
    <mergeCell ref="F33:F38"/>
    <mergeCell ref="G8:G12"/>
    <mergeCell ref="G16:G20"/>
    <mergeCell ref="G24:G29"/>
    <mergeCell ref="G33:G38"/>
    <mergeCell ref="B33:E33"/>
    <mergeCell ref="B10:B11"/>
    <mergeCell ref="B18:B19"/>
    <mergeCell ref="B27:B28"/>
    <mergeCell ref="B36:B37"/>
    <mergeCell ref="C10:C11"/>
    <mergeCell ref="C18:C19"/>
    <mergeCell ref="C27:C28"/>
    <mergeCell ref="C36:C37"/>
    <mergeCell ref="D10:D11"/>
    <mergeCell ref="D18:D19"/>
    <mergeCell ref="D27:D28"/>
    <mergeCell ref="D36:D37"/>
    <mergeCell ref="B6:G6"/>
    <mergeCell ref="B14:G14"/>
    <mergeCell ref="B22:G22"/>
    <mergeCell ref="B24:E24"/>
    <mergeCell ref="B31:G31"/>
    <mergeCell ref="F8:F12"/>
    <mergeCell ref="F16:F20"/>
    <mergeCell ref="F24:F29"/>
  </mergeCells>
  <dataValidations count="1">
    <dataValidation type="list" allowBlank="1" showInputMessage="1" showErrorMessage="1" sqref="F8:F12 F16:F20 F24 F33">
      <formula1>"OK,NG,NA"</formula1>
    </dataValidation>
  </dataValidations>
  <pageMargins left="0.196528" right="0.196528" top="0.393056" bottom="0.590278" header="0.393056" footer="0.393056"/>
  <pageSetup firstPageNumber="1" fitToHeight="1" fitToWidth="1" scale="85" useFirstPageNumber="0" orientation="portrait" pageOrder="downThenOver"/>
  <headerFooter>
    <oddFooter>&amp;R&amp;"新細明體,Regular"&amp;12&amp;K000000&amp;P/&amp;N</oddFooter>
  </headerFooter>
  <drawing r:id="rId1"/>
</worksheet>
</file>

<file path=xl/worksheets/sheet8.xml><?xml version="1.0" encoding="utf-8"?>
<worksheet xmlns:r="http://schemas.openxmlformats.org/officeDocument/2006/relationships" xmlns="http://schemas.openxmlformats.org/spreadsheetml/2006/main">
  <dimension ref="A1:G63"/>
  <sheetViews>
    <sheetView workbookViewId="0" showGridLines="0" defaultGridColor="1"/>
  </sheetViews>
  <sheetFormatPr defaultColWidth="9" defaultRowHeight="15" customHeight="1" outlineLevelRow="0" outlineLevelCol="0"/>
  <cols>
    <col min="1" max="1" width="9" style="220" customWidth="1"/>
    <col min="2" max="5" width="25.6719" style="220" customWidth="1"/>
    <col min="6" max="6" width="11.1719" style="220" customWidth="1"/>
    <col min="7" max="7" width="25.6719" style="220" customWidth="1"/>
    <col min="8" max="16384" width="9" style="220" customWidth="1"/>
  </cols>
  <sheetData>
    <row r="1" ht="15" customHeight="1">
      <c r="A1" s="94"/>
      <c r="B1" s="94"/>
      <c r="C1" s="94"/>
      <c r="D1" s="94"/>
      <c r="E1" s="94"/>
      <c r="F1" s="94"/>
      <c r="G1" s="94"/>
    </row>
    <row r="2" ht="15" customHeight="1">
      <c r="A2" s="94"/>
      <c r="B2" s="94"/>
      <c r="C2" s="94"/>
      <c r="D2" s="94"/>
      <c r="E2" s="94"/>
      <c r="F2" s="94"/>
      <c r="G2" s="94"/>
    </row>
    <row r="3" ht="15" customHeight="1">
      <c r="A3" s="94"/>
      <c r="B3" s="148"/>
      <c r="C3" s="148"/>
      <c r="D3" s="148"/>
      <c r="E3" s="148"/>
      <c r="F3" s="148"/>
      <c r="G3" s="148"/>
    </row>
    <row r="4" ht="15" customHeight="1">
      <c r="A4" t="s" s="201">
        <v>292</v>
      </c>
      <c r="B4" s="93"/>
      <c r="C4" s="93"/>
      <c r="D4" s="93"/>
      <c r="E4" s="93"/>
      <c r="F4" s="93"/>
      <c r="G4" s="93"/>
    </row>
    <row r="5" ht="15" customHeight="1">
      <c r="A5" s="182"/>
      <c r="B5" s="148"/>
      <c r="C5" s="148"/>
      <c r="D5" s="148"/>
      <c r="E5" s="148"/>
      <c r="F5" s="148"/>
      <c r="G5" s="148"/>
    </row>
    <row r="6" ht="17.4" customHeight="1">
      <c r="A6" s="149"/>
      <c r="B6" t="s" s="203">
        <v>319</v>
      </c>
      <c r="C6" s="204"/>
      <c r="D6" s="204"/>
      <c r="E6" s="204"/>
      <c r="F6" s="204"/>
      <c r="G6" s="204"/>
    </row>
    <row r="7" ht="15.6" customHeight="1">
      <c r="A7" s="149"/>
      <c r="B7" t="s" s="186">
        <v>70</v>
      </c>
      <c r="C7" t="s" s="186">
        <v>270</v>
      </c>
      <c r="D7" t="s" s="186">
        <v>271</v>
      </c>
      <c r="E7" t="s" s="186">
        <v>70</v>
      </c>
      <c r="F7" t="s" s="186">
        <v>272</v>
      </c>
      <c r="G7" t="s" s="186">
        <v>273</v>
      </c>
    </row>
    <row r="8" ht="17" customHeight="1">
      <c r="A8" s="149"/>
      <c r="B8" s="198"/>
      <c r="C8" s="198"/>
      <c r="D8" s="198"/>
      <c r="E8" s="198"/>
      <c r="F8" t="s" s="188">
        <v>45</v>
      </c>
      <c r="G8" t="s" s="221">
        <v>320</v>
      </c>
    </row>
    <row r="9" ht="26.4" customHeight="1">
      <c r="A9" s="149"/>
      <c r="B9" s="192"/>
      <c r="C9" s="192"/>
      <c r="D9" t="s" s="187">
        <v>297</v>
      </c>
      <c r="E9" t="s" s="187">
        <v>321</v>
      </c>
      <c r="F9" s="193"/>
      <c r="G9" s="73"/>
    </row>
    <row r="10" ht="351.2" customHeight="1">
      <c r="A10" s="149"/>
      <c r="B10" t="s" s="187">
        <v>322</v>
      </c>
      <c r="C10" t="s" s="187">
        <v>323</v>
      </c>
      <c r="D10" s="192"/>
      <c r="E10" s="192"/>
      <c r="F10" s="193"/>
      <c r="G10" s="73"/>
    </row>
    <row r="11" ht="15" customHeight="1">
      <c r="A11" s="94"/>
      <c r="B11" s="84"/>
      <c r="C11" s="84"/>
      <c r="D11" s="84"/>
      <c r="E11" s="84"/>
      <c r="F11" s="84"/>
      <c r="G11" s="84"/>
    </row>
    <row r="12" ht="17.4" customHeight="1">
      <c r="A12" s="149"/>
      <c r="B12" t="s" s="203">
        <v>324</v>
      </c>
      <c r="C12" s="204"/>
      <c r="D12" s="204"/>
      <c r="E12" s="204"/>
      <c r="F12" s="204"/>
      <c r="G12" s="204"/>
    </row>
    <row r="13" ht="15.6" customHeight="1">
      <c r="A13" s="149"/>
      <c r="B13" t="s" s="186">
        <v>70</v>
      </c>
      <c r="C13" t="s" s="186">
        <v>270</v>
      </c>
      <c r="D13" t="s" s="186">
        <v>271</v>
      </c>
      <c r="E13" t="s" s="186">
        <v>70</v>
      </c>
      <c r="F13" t="s" s="186">
        <v>272</v>
      </c>
      <c r="G13" t="s" s="186">
        <v>273</v>
      </c>
    </row>
    <row r="14" ht="17.25" customHeight="1">
      <c r="A14" s="149"/>
      <c r="B14" s="222"/>
      <c r="C14" s="198"/>
      <c r="D14" s="198"/>
      <c r="E14" s="198"/>
      <c r="F14" t="s" s="188">
        <v>45</v>
      </c>
      <c r="G14" t="s" s="221">
        <v>325</v>
      </c>
    </row>
    <row r="15" ht="26.4" customHeight="1">
      <c r="A15" s="149"/>
      <c r="B15" s="192"/>
      <c r="C15" s="192"/>
      <c r="D15" t="s" s="187">
        <v>297</v>
      </c>
      <c r="E15" t="s" s="187">
        <v>326</v>
      </c>
      <c r="F15" s="193"/>
      <c r="G15" s="73"/>
    </row>
    <row r="16" ht="350.95" customHeight="1">
      <c r="A16" s="149"/>
      <c r="B16" t="s" s="187">
        <v>322</v>
      </c>
      <c r="C16" t="s" s="187">
        <v>323</v>
      </c>
      <c r="D16" s="192"/>
      <c r="E16" s="192"/>
      <c r="F16" s="193"/>
      <c r="G16" s="73"/>
    </row>
    <row r="17" ht="15" customHeight="1">
      <c r="A17" s="94"/>
      <c r="B17" s="84"/>
      <c r="C17" s="84"/>
      <c r="D17" s="84"/>
      <c r="E17" s="84"/>
      <c r="F17" s="84"/>
      <c r="G17" s="84"/>
    </row>
    <row r="18" ht="17.4" customHeight="1">
      <c r="A18" s="149"/>
      <c r="B18" t="s" s="203">
        <v>327</v>
      </c>
      <c r="C18" s="204"/>
      <c r="D18" s="223"/>
      <c r="E18" s="204"/>
      <c r="F18" s="204"/>
      <c r="G18" s="204"/>
    </row>
    <row r="19" ht="15.6" customHeight="1">
      <c r="A19" s="149"/>
      <c r="B19" t="s" s="186">
        <v>70</v>
      </c>
      <c r="C19" t="s" s="186">
        <v>270</v>
      </c>
      <c r="D19" t="s" s="186">
        <v>271</v>
      </c>
      <c r="E19" t="s" s="186">
        <v>70</v>
      </c>
      <c r="F19" t="s" s="186">
        <v>272</v>
      </c>
      <c r="G19" t="s" s="186">
        <v>273</v>
      </c>
    </row>
    <row r="20" ht="17.25" customHeight="1">
      <c r="A20" s="149"/>
      <c r="B20" t="s" s="191">
        <v>328</v>
      </c>
      <c r="C20" s="198"/>
      <c r="D20" s="198"/>
      <c r="E20" s="198"/>
      <c r="F20" t="s" s="188">
        <v>45</v>
      </c>
      <c r="G20" t="s" s="221">
        <v>329</v>
      </c>
    </row>
    <row r="21" ht="26.4" customHeight="1">
      <c r="A21" s="149"/>
      <c r="B21" s="192"/>
      <c r="C21" s="192"/>
      <c r="D21" t="s" s="187">
        <v>297</v>
      </c>
      <c r="E21" t="s" s="187">
        <v>330</v>
      </c>
      <c r="F21" s="193"/>
      <c r="G21" s="73"/>
    </row>
    <row r="22" ht="350.95" customHeight="1">
      <c r="A22" s="149"/>
      <c r="B22" t="s" s="187">
        <v>322</v>
      </c>
      <c r="C22" t="s" s="187">
        <v>323</v>
      </c>
      <c r="D22" s="192"/>
      <c r="E22" s="192"/>
      <c r="F22" s="193"/>
      <c r="G22" s="73"/>
    </row>
    <row r="23" ht="15" customHeight="1">
      <c r="A23" s="94"/>
      <c r="B23" s="84"/>
      <c r="C23" s="84"/>
      <c r="D23" s="84"/>
      <c r="E23" s="84"/>
      <c r="F23" s="84"/>
      <c r="G23" s="84"/>
    </row>
    <row r="24" ht="17.4" customHeight="1">
      <c r="A24" s="149"/>
      <c r="B24" t="s" s="203">
        <v>331</v>
      </c>
      <c r="C24" s="204"/>
      <c r="D24" s="204"/>
      <c r="E24" s="204"/>
      <c r="F24" s="204"/>
      <c r="G24" s="204"/>
    </row>
    <row r="25" ht="15.6" customHeight="1">
      <c r="A25" s="149"/>
      <c r="B25" t="s" s="186">
        <v>70</v>
      </c>
      <c r="C25" t="s" s="186">
        <v>270</v>
      </c>
      <c r="D25" t="s" s="186">
        <v>271</v>
      </c>
      <c r="E25" t="s" s="186">
        <v>70</v>
      </c>
      <c r="F25" t="s" s="186">
        <v>272</v>
      </c>
      <c r="G25" t="s" s="186">
        <v>273</v>
      </c>
    </row>
    <row r="26" ht="17" customHeight="1">
      <c r="A26" s="149"/>
      <c r="B26" t="s" s="191">
        <v>332</v>
      </c>
      <c r="C26" s="198"/>
      <c r="D26" s="198"/>
      <c r="E26" s="198"/>
      <c r="F26" t="s" s="188">
        <v>45</v>
      </c>
      <c r="G26" t="s" s="221">
        <v>333</v>
      </c>
    </row>
    <row r="27" ht="17" customHeight="1">
      <c r="A27" s="149"/>
      <c r="B27" s="192"/>
      <c r="C27" s="192"/>
      <c r="D27" t="s" s="187">
        <v>297</v>
      </c>
      <c r="E27" t="s" s="187">
        <v>334</v>
      </c>
      <c r="F27" s="193"/>
      <c r="G27" s="73"/>
    </row>
    <row r="28" ht="360.6" customHeight="1">
      <c r="A28" s="149"/>
      <c r="B28" t="s" s="187">
        <v>322</v>
      </c>
      <c r="C28" t="s" s="187">
        <v>323</v>
      </c>
      <c r="D28" s="192"/>
      <c r="E28" s="192"/>
      <c r="F28" s="193"/>
      <c r="G28" s="73"/>
    </row>
    <row r="29" ht="15" customHeight="1">
      <c r="A29" s="94"/>
      <c r="B29" s="84"/>
      <c r="C29" s="84"/>
      <c r="D29" s="84"/>
      <c r="E29" s="84"/>
      <c r="F29" s="84"/>
      <c r="G29" s="84"/>
    </row>
    <row r="30" ht="17.4" customHeight="1">
      <c r="A30" s="149"/>
      <c r="B30" t="s" s="224">
        <v>335</v>
      </c>
      <c r="C30" s="204"/>
      <c r="D30" s="204"/>
      <c r="E30" s="204"/>
      <c r="F30" s="204"/>
      <c r="G30" s="204"/>
    </row>
    <row r="31" ht="15.6" customHeight="1">
      <c r="A31" s="149"/>
      <c r="B31" t="s" s="186">
        <v>70</v>
      </c>
      <c r="C31" t="s" s="186">
        <v>270</v>
      </c>
      <c r="D31" t="s" s="186">
        <v>271</v>
      </c>
      <c r="E31" t="s" s="186">
        <v>70</v>
      </c>
      <c r="F31" t="s" s="186">
        <v>272</v>
      </c>
      <c r="G31" t="s" s="186">
        <v>273</v>
      </c>
    </row>
    <row r="32" ht="15" customHeight="1">
      <c r="A32" s="149"/>
      <c r="B32" s="198"/>
      <c r="C32" s="198"/>
      <c r="D32" s="198"/>
      <c r="E32" s="198"/>
      <c r="F32" t="s" s="188">
        <v>45</v>
      </c>
      <c r="G32" t="s" s="221">
        <v>336</v>
      </c>
    </row>
    <row r="33" ht="30" customHeight="1">
      <c r="A33" s="149"/>
      <c r="B33" s="192"/>
      <c r="C33" s="192"/>
      <c r="D33" t="s" s="187">
        <v>297</v>
      </c>
      <c r="E33" t="s" s="187">
        <v>337</v>
      </c>
      <c r="F33" s="193"/>
      <c r="G33" s="73"/>
    </row>
    <row r="34" ht="15" customHeight="1">
      <c r="A34" s="149"/>
      <c r="B34" t="s" s="187">
        <v>322</v>
      </c>
      <c r="C34" t="s" s="187">
        <v>323</v>
      </c>
      <c r="D34" s="192"/>
      <c r="E34" s="192"/>
      <c r="F34" s="193"/>
      <c r="G34" s="73"/>
    </row>
    <row r="35" ht="15" customHeight="1">
      <c r="A35" s="94"/>
      <c r="B35" s="84"/>
      <c r="C35" s="84"/>
      <c r="D35" s="84"/>
      <c r="E35" s="84"/>
      <c r="F35" s="84"/>
      <c r="G35" s="84"/>
    </row>
    <row r="36" ht="17.4" customHeight="1">
      <c r="A36" s="149"/>
      <c r="B36" t="s" s="203">
        <v>338</v>
      </c>
      <c r="C36" s="204"/>
      <c r="D36" s="204"/>
      <c r="E36" s="204"/>
      <c r="F36" s="204"/>
      <c r="G36" s="204"/>
    </row>
    <row r="37" ht="15.6" customHeight="1">
      <c r="A37" s="149"/>
      <c r="B37" t="s" s="186">
        <v>70</v>
      </c>
      <c r="C37" t="s" s="186">
        <v>270</v>
      </c>
      <c r="D37" t="s" s="186">
        <v>271</v>
      </c>
      <c r="E37" t="s" s="186">
        <v>70</v>
      </c>
      <c r="F37" t="s" s="186">
        <v>272</v>
      </c>
      <c r="G37" t="s" s="186">
        <v>273</v>
      </c>
    </row>
    <row r="38" ht="15" customHeight="1">
      <c r="A38" s="149"/>
      <c r="B38" t="s" s="191">
        <v>339</v>
      </c>
      <c r="C38" s="198"/>
      <c r="D38" s="198"/>
      <c r="E38" s="198"/>
      <c r="F38" t="s" s="188">
        <v>194</v>
      </c>
      <c r="G38" s="225"/>
    </row>
    <row r="39" ht="42" customHeight="1">
      <c r="A39" s="149"/>
      <c r="B39" s="192"/>
      <c r="C39" s="192"/>
      <c r="D39" t="s" s="187">
        <v>297</v>
      </c>
      <c r="E39" t="s" s="187">
        <v>340</v>
      </c>
      <c r="F39" s="193"/>
      <c r="G39" s="73"/>
    </row>
    <row r="40" ht="15" customHeight="1">
      <c r="A40" s="149"/>
      <c r="B40" t="s" s="187">
        <v>322</v>
      </c>
      <c r="C40" t="s" s="187">
        <v>323</v>
      </c>
      <c r="D40" s="192"/>
      <c r="E40" s="192"/>
      <c r="F40" s="193"/>
      <c r="G40" s="73"/>
    </row>
    <row r="41" ht="15" customHeight="1">
      <c r="A41" s="94"/>
      <c r="B41" s="84"/>
      <c r="C41" s="84"/>
      <c r="D41" s="84"/>
      <c r="E41" s="84"/>
      <c r="F41" s="84"/>
      <c r="G41" s="84"/>
    </row>
    <row r="42" ht="17.4" customHeight="1">
      <c r="A42" s="149"/>
      <c r="B42" t="s" s="203">
        <v>341</v>
      </c>
      <c r="C42" s="204"/>
      <c r="D42" s="204"/>
      <c r="E42" s="204"/>
      <c r="F42" s="204"/>
      <c r="G42" s="204"/>
    </row>
    <row r="43" ht="15.6" customHeight="1">
      <c r="A43" s="149"/>
      <c r="B43" t="s" s="186">
        <v>70</v>
      </c>
      <c r="C43" t="s" s="186">
        <v>270</v>
      </c>
      <c r="D43" t="s" s="186">
        <v>271</v>
      </c>
      <c r="E43" t="s" s="186">
        <v>70</v>
      </c>
      <c r="F43" t="s" s="186">
        <v>272</v>
      </c>
      <c r="G43" t="s" s="186">
        <v>273</v>
      </c>
    </row>
    <row r="44" ht="17" customHeight="1">
      <c r="A44" s="149"/>
      <c r="B44" t="s" s="191">
        <v>332</v>
      </c>
      <c r="C44" s="198"/>
      <c r="D44" s="198"/>
      <c r="E44" s="198"/>
      <c r="F44" s="193"/>
      <c r="G44" t="s" s="221">
        <v>342</v>
      </c>
    </row>
    <row r="45" ht="26.4" customHeight="1">
      <c r="A45" s="149"/>
      <c r="B45" s="192"/>
      <c r="C45" s="192"/>
      <c r="D45" t="s" s="187">
        <v>297</v>
      </c>
      <c r="E45" t="s" s="187">
        <v>343</v>
      </c>
      <c r="F45" s="193"/>
      <c r="G45" s="73"/>
    </row>
    <row r="46" ht="351.2" customHeight="1">
      <c r="A46" s="149"/>
      <c r="B46" t="s" s="187">
        <v>322</v>
      </c>
      <c r="C46" t="s" s="187">
        <v>323</v>
      </c>
      <c r="D46" s="192"/>
      <c r="E46" s="192"/>
      <c r="F46" s="193"/>
      <c r="G46" s="73"/>
    </row>
    <row r="47" ht="15" customHeight="1">
      <c r="A47" s="94"/>
      <c r="B47" s="93"/>
      <c r="C47" s="93"/>
      <c r="D47" s="93"/>
      <c r="E47" s="93"/>
      <c r="F47" s="93"/>
      <c r="G47" s="93"/>
    </row>
    <row r="48" ht="15" customHeight="1">
      <c r="A48" s="94"/>
      <c r="B48" s="94"/>
      <c r="C48" s="94"/>
      <c r="D48" s="94"/>
      <c r="E48" s="94"/>
      <c r="F48" s="94"/>
      <c r="G48" s="94"/>
    </row>
    <row r="49" ht="15.6" customHeight="1">
      <c r="A49" s="94"/>
      <c r="B49" s="95"/>
      <c r="C49" s="94"/>
      <c r="D49" s="94"/>
      <c r="E49" s="94"/>
      <c r="F49" s="94"/>
      <c r="G49" s="94"/>
    </row>
    <row r="50" ht="15" customHeight="1">
      <c r="A50" s="94"/>
      <c r="B50" s="94"/>
      <c r="C50" s="94"/>
      <c r="D50" s="94"/>
      <c r="E50" s="94"/>
      <c r="F50" s="94"/>
      <c r="G50" s="94"/>
    </row>
    <row r="51" ht="15" customHeight="1">
      <c r="A51" s="94"/>
      <c r="B51" s="94"/>
      <c r="C51" s="94"/>
      <c r="D51" s="94"/>
      <c r="E51" s="94"/>
      <c r="F51" s="94"/>
      <c r="G51" s="94"/>
    </row>
    <row r="52" ht="15" customHeight="1">
      <c r="A52" s="94"/>
      <c r="B52" s="94"/>
      <c r="C52" s="94"/>
      <c r="D52" s="94"/>
      <c r="E52" s="94"/>
      <c r="F52" s="94"/>
      <c r="G52" s="94"/>
    </row>
    <row r="53" ht="15" customHeight="1">
      <c r="A53" s="94"/>
      <c r="B53" s="94"/>
      <c r="C53" s="94"/>
      <c r="D53" s="94"/>
      <c r="E53" s="94"/>
      <c r="F53" s="94"/>
      <c r="G53" s="94"/>
    </row>
    <row r="54" ht="15" customHeight="1">
      <c r="A54" s="94"/>
      <c r="B54" s="94"/>
      <c r="C54" s="94"/>
      <c r="D54" s="94"/>
      <c r="E54" s="94"/>
      <c r="F54" s="94"/>
      <c r="G54" s="94"/>
    </row>
    <row r="55" ht="15" customHeight="1">
      <c r="A55" s="94"/>
      <c r="B55" s="94"/>
      <c r="C55" s="94"/>
      <c r="D55" s="94"/>
      <c r="E55" s="94"/>
      <c r="F55" s="94"/>
      <c r="G55" s="94"/>
    </row>
    <row r="56" ht="15" customHeight="1">
      <c r="A56" s="94"/>
      <c r="B56" s="94"/>
      <c r="C56" s="94"/>
      <c r="D56" s="94"/>
      <c r="E56" s="94"/>
      <c r="F56" s="94"/>
      <c r="G56" s="94"/>
    </row>
    <row r="57" ht="15" customHeight="1">
      <c r="A57" s="94"/>
      <c r="B57" s="94"/>
      <c r="C57" s="94"/>
      <c r="D57" s="94"/>
      <c r="E57" s="94"/>
      <c r="F57" s="94"/>
      <c r="G57" s="94"/>
    </row>
    <row r="58" ht="15" customHeight="1">
      <c r="A58" s="94"/>
      <c r="B58" s="94"/>
      <c r="C58" s="94"/>
      <c r="D58" s="94"/>
      <c r="E58" s="94"/>
      <c r="F58" s="94"/>
      <c r="G58" s="94"/>
    </row>
    <row r="59" ht="15" customHeight="1">
      <c r="A59" s="94"/>
      <c r="B59" s="94"/>
      <c r="C59" s="94"/>
      <c r="D59" s="94"/>
      <c r="E59" s="94"/>
      <c r="F59" s="94"/>
      <c r="G59" s="94"/>
    </row>
    <row r="60" ht="15" customHeight="1">
      <c r="A60" s="94"/>
      <c r="B60" s="94"/>
      <c r="C60" s="94"/>
      <c r="D60" s="94"/>
      <c r="E60" s="94"/>
      <c r="F60" s="94"/>
      <c r="G60" s="94"/>
    </row>
    <row r="61" ht="15" customHeight="1">
      <c r="A61" s="94"/>
      <c r="B61" s="94"/>
      <c r="C61" s="94"/>
      <c r="D61" s="94"/>
      <c r="E61" s="94"/>
      <c r="F61" s="94"/>
      <c r="G61" s="94"/>
    </row>
    <row r="62" ht="15" customHeight="1">
      <c r="A62" s="94"/>
      <c r="B62" s="94"/>
      <c r="C62" s="94"/>
      <c r="D62" s="94"/>
      <c r="E62" s="94"/>
      <c r="F62" s="94"/>
      <c r="G62" s="94"/>
    </row>
    <row r="63" ht="15" customHeight="1">
      <c r="A63" s="94"/>
      <c r="B63" s="199"/>
      <c r="C63" s="94"/>
      <c r="D63" s="94"/>
      <c r="E63" s="94"/>
      <c r="F63" s="94"/>
      <c r="G63" s="94"/>
    </row>
  </sheetData>
  <mergeCells count="28">
    <mergeCell ref="G38:G40"/>
    <mergeCell ref="G44:G46"/>
    <mergeCell ref="G20:G22"/>
    <mergeCell ref="B36:G36"/>
    <mergeCell ref="B38:E38"/>
    <mergeCell ref="B42:G42"/>
    <mergeCell ref="B44:E44"/>
    <mergeCell ref="F8:F10"/>
    <mergeCell ref="F14:F16"/>
    <mergeCell ref="F20:F22"/>
    <mergeCell ref="F26:F28"/>
    <mergeCell ref="F32:F34"/>
    <mergeCell ref="F38:F40"/>
    <mergeCell ref="F44:F46"/>
    <mergeCell ref="G8:G10"/>
    <mergeCell ref="G14:G16"/>
    <mergeCell ref="G32:G34"/>
    <mergeCell ref="G26:G28"/>
    <mergeCell ref="B20:E20"/>
    <mergeCell ref="B24:G24"/>
    <mergeCell ref="B26:E26"/>
    <mergeCell ref="B30:G30"/>
    <mergeCell ref="B32:E32"/>
    <mergeCell ref="B6:G6"/>
    <mergeCell ref="B8:E8"/>
    <mergeCell ref="B12:G12"/>
    <mergeCell ref="B14:E14"/>
    <mergeCell ref="B18:G18"/>
  </mergeCells>
  <dataValidations count="1">
    <dataValidation type="list" allowBlank="1" showInputMessage="1" showErrorMessage="1" sqref="F8:F10 F14:F16 F20:F22 F26:F28 F32:F34 F38:F40 F44:F46">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dimension ref="A1:H63"/>
  <sheetViews>
    <sheetView workbookViewId="0" showGridLines="0" defaultGridColor="1"/>
  </sheetViews>
  <sheetFormatPr defaultColWidth="15.6667" defaultRowHeight="15" customHeight="1" outlineLevelRow="0" outlineLevelCol="0"/>
  <cols>
    <col min="1" max="1" width="8.85156" style="226" customWidth="1"/>
    <col min="2" max="5" width="25.6719" style="226" customWidth="1"/>
    <col min="6" max="6" width="11.1719" style="226" customWidth="1"/>
    <col min="7" max="7" width="25.6719" style="226" customWidth="1"/>
    <col min="8" max="8" width="15.6719" style="226" customWidth="1"/>
    <col min="9" max="16384" width="15.6719" style="226" customWidth="1"/>
  </cols>
  <sheetData>
    <row r="1" ht="15" customHeight="1">
      <c r="A1" s="94"/>
      <c r="B1" s="94"/>
      <c r="C1" s="94"/>
      <c r="D1" s="94"/>
      <c r="E1" s="94"/>
      <c r="F1" s="94"/>
      <c r="G1" s="94"/>
      <c r="H1" s="94"/>
    </row>
    <row r="2" ht="15" customHeight="1">
      <c r="A2" s="94"/>
      <c r="B2" s="94"/>
      <c r="C2" s="94"/>
      <c r="D2" s="94"/>
      <c r="E2" s="94"/>
      <c r="F2" s="94"/>
      <c r="G2" s="94"/>
      <c r="H2" s="94"/>
    </row>
    <row r="3" ht="15" customHeight="1">
      <c r="A3" s="94"/>
      <c r="B3" s="148"/>
      <c r="C3" s="148"/>
      <c r="D3" s="148"/>
      <c r="E3" s="148"/>
      <c r="F3" s="148"/>
      <c r="G3" s="148"/>
      <c r="H3" s="94"/>
    </row>
    <row r="4" ht="15" customHeight="1">
      <c r="A4" t="s" s="181">
        <v>268</v>
      </c>
      <c r="B4" s="93"/>
      <c r="C4" s="93"/>
      <c r="D4" s="93"/>
      <c r="E4" s="93"/>
      <c r="F4" s="93"/>
      <c r="G4" s="93"/>
      <c r="H4" s="94"/>
    </row>
    <row r="5" ht="15" customHeight="1">
      <c r="A5" s="182"/>
      <c r="B5" s="148"/>
      <c r="C5" s="148"/>
      <c r="D5" s="148"/>
      <c r="E5" s="148"/>
      <c r="F5" s="148"/>
      <c r="G5" s="148"/>
      <c r="H5" s="94"/>
    </row>
    <row r="6" ht="17.4" customHeight="1">
      <c r="A6" s="149"/>
      <c r="B6" t="s" s="203">
        <v>345</v>
      </c>
      <c r="C6" s="204"/>
      <c r="D6" s="204"/>
      <c r="E6" s="204"/>
      <c r="F6" s="204"/>
      <c r="G6" s="204"/>
      <c r="H6" s="35"/>
    </row>
    <row r="7" ht="15.6" customHeight="1">
      <c r="A7" s="149"/>
      <c r="B7" t="s" s="186">
        <v>70</v>
      </c>
      <c r="C7" t="s" s="186">
        <v>270</v>
      </c>
      <c r="D7" t="s" s="186">
        <v>271</v>
      </c>
      <c r="E7" t="s" s="186">
        <v>70</v>
      </c>
      <c r="F7" t="s" s="186">
        <v>272</v>
      </c>
      <c r="G7" t="s" s="186">
        <v>273</v>
      </c>
      <c r="H7" s="35"/>
    </row>
    <row r="8" ht="17" customHeight="1">
      <c r="A8" s="149"/>
      <c r="B8" t="s" s="191">
        <v>346</v>
      </c>
      <c r="C8" s="198"/>
      <c r="D8" s="198"/>
      <c r="E8" s="198"/>
      <c r="F8" t="s" s="188">
        <v>45</v>
      </c>
      <c r="G8" t="s" s="227">
        <v>347</v>
      </c>
      <c r="H8" s="35"/>
    </row>
    <row r="9" ht="17" customHeight="1">
      <c r="A9" s="149"/>
      <c r="B9" s="192"/>
      <c r="C9" s="192"/>
      <c r="D9" t="s" s="187">
        <v>348</v>
      </c>
      <c r="E9" t="s" s="187">
        <v>349</v>
      </c>
      <c r="F9" s="193"/>
      <c r="G9" s="228"/>
      <c r="H9" s="35"/>
    </row>
    <row r="10" ht="177.65" customHeight="1">
      <c r="A10" s="149"/>
      <c r="B10" t="s" s="187">
        <v>350</v>
      </c>
      <c r="C10" t="s" s="187">
        <v>351</v>
      </c>
      <c r="D10" s="192"/>
      <c r="E10" s="192"/>
      <c r="F10" s="193"/>
      <c r="G10" s="229"/>
      <c r="H10" s="35"/>
    </row>
    <row r="11" ht="15" customHeight="1">
      <c r="A11" s="94"/>
      <c r="B11" s="84"/>
      <c r="C11" s="84"/>
      <c r="D11" s="84"/>
      <c r="E11" s="84"/>
      <c r="F11" s="84"/>
      <c r="G11" s="84"/>
      <c r="H11" s="94"/>
    </row>
    <row r="12" ht="17.4" customHeight="1">
      <c r="A12" s="149"/>
      <c r="B12" t="s" s="203">
        <v>352</v>
      </c>
      <c r="C12" s="204"/>
      <c r="D12" s="204"/>
      <c r="E12" s="204"/>
      <c r="F12" s="204"/>
      <c r="G12" s="204"/>
      <c r="H12" s="35"/>
    </row>
    <row r="13" ht="15.6" customHeight="1">
      <c r="A13" s="149"/>
      <c r="B13" t="s" s="186">
        <v>70</v>
      </c>
      <c r="C13" t="s" s="186">
        <v>270</v>
      </c>
      <c r="D13" t="s" s="186">
        <v>271</v>
      </c>
      <c r="E13" t="s" s="186">
        <v>70</v>
      </c>
      <c r="F13" t="s" s="186">
        <v>272</v>
      </c>
      <c r="G13" t="s" s="186">
        <v>273</v>
      </c>
      <c r="H13" s="35"/>
    </row>
    <row r="14" ht="17.25" customHeight="1">
      <c r="A14" s="149"/>
      <c r="B14" t="s" s="191">
        <v>353</v>
      </c>
      <c r="C14" s="198"/>
      <c r="D14" s="198"/>
      <c r="E14" s="198"/>
      <c r="F14" t="s" s="188">
        <v>45</v>
      </c>
      <c r="G14" t="s" s="230">
        <v>354</v>
      </c>
      <c r="H14" s="35"/>
    </row>
    <row r="15" ht="17" customHeight="1">
      <c r="A15" s="149"/>
      <c r="B15" s="192"/>
      <c r="C15" s="192"/>
      <c r="D15" t="s" s="187">
        <v>348</v>
      </c>
      <c r="E15" t="s" s="187">
        <v>349</v>
      </c>
      <c r="F15" s="193"/>
      <c r="G15" s="231"/>
      <c r="H15" s="35"/>
    </row>
    <row r="16" ht="177.4" customHeight="1">
      <c r="A16" s="149"/>
      <c r="B16" t="s" s="187">
        <v>350</v>
      </c>
      <c r="C16" t="s" s="187">
        <v>351</v>
      </c>
      <c r="D16" s="192"/>
      <c r="E16" s="192"/>
      <c r="F16" s="193"/>
      <c r="G16" s="231"/>
      <c r="H16" s="35"/>
    </row>
    <row r="17" ht="15" customHeight="1">
      <c r="A17" s="94"/>
      <c r="B17" s="84"/>
      <c r="C17" s="84"/>
      <c r="D17" s="84"/>
      <c r="E17" s="84"/>
      <c r="F17" s="84"/>
      <c r="G17" s="84"/>
      <c r="H17" s="94"/>
    </row>
    <row r="18" ht="17.4" customHeight="1">
      <c r="A18" s="149"/>
      <c r="B18" t="s" s="203">
        <v>355</v>
      </c>
      <c r="C18" s="204"/>
      <c r="D18" s="223"/>
      <c r="E18" s="204"/>
      <c r="F18" s="204"/>
      <c r="G18" s="204"/>
      <c r="H18" s="35"/>
    </row>
    <row r="19" ht="15.6" customHeight="1">
      <c r="A19" s="149"/>
      <c r="B19" t="s" s="186">
        <v>70</v>
      </c>
      <c r="C19" t="s" s="186">
        <v>270</v>
      </c>
      <c r="D19" t="s" s="186">
        <v>271</v>
      </c>
      <c r="E19" t="s" s="186">
        <v>70</v>
      </c>
      <c r="F19" t="s" s="186">
        <v>272</v>
      </c>
      <c r="G19" t="s" s="186">
        <v>273</v>
      </c>
      <c r="H19" s="35"/>
    </row>
    <row r="20" ht="16.2" customHeight="1">
      <c r="A20" s="149"/>
      <c r="B20" t="s" s="191">
        <v>356</v>
      </c>
      <c r="C20" s="198"/>
      <c r="D20" s="198"/>
      <c r="E20" s="198"/>
      <c r="F20" t="s" s="188">
        <v>45</v>
      </c>
      <c r="G20" t="s" s="230">
        <v>357</v>
      </c>
      <c r="H20" s="35"/>
    </row>
    <row r="21" ht="17" customHeight="1">
      <c r="A21" s="149"/>
      <c r="B21" s="192"/>
      <c r="C21" t="s" s="187">
        <v>358</v>
      </c>
      <c r="D21" s="58"/>
      <c r="E21" t="s" s="187">
        <v>349</v>
      </c>
      <c r="F21" s="193"/>
      <c r="G21" s="231"/>
      <c r="H21" s="35"/>
    </row>
    <row r="22" ht="2317.25" customHeight="1">
      <c r="A22" s="149"/>
      <c r="B22" t="s" s="187">
        <v>350</v>
      </c>
      <c r="C22" s="192"/>
      <c r="D22" t="s" s="187">
        <v>359</v>
      </c>
      <c r="E22" s="192"/>
      <c r="F22" s="193"/>
      <c r="G22" s="231"/>
      <c r="H22" s="35"/>
    </row>
    <row r="23" ht="15" customHeight="1">
      <c r="A23" s="94"/>
      <c r="B23" s="93"/>
      <c r="C23" s="93"/>
      <c r="D23" s="93"/>
      <c r="E23" s="93"/>
      <c r="F23" s="93"/>
      <c r="G23" s="93"/>
      <c r="H23" s="94"/>
    </row>
    <row r="24" ht="15" customHeight="1">
      <c r="A24" s="94"/>
      <c r="B24" s="94"/>
      <c r="C24" s="232"/>
      <c r="D24" s="94"/>
      <c r="E24" s="94"/>
      <c r="F24" s="94"/>
      <c r="G24" s="94"/>
      <c r="H24" s="94"/>
    </row>
    <row r="25" ht="15" customHeight="1">
      <c r="A25" s="94"/>
      <c r="B25" s="94"/>
      <c r="C25" s="94"/>
      <c r="D25" s="94"/>
      <c r="E25" s="94"/>
      <c r="F25" s="94"/>
      <c r="G25" s="94"/>
      <c r="H25" s="94"/>
    </row>
    <row r="26" ht="15" customHeight="1">
      <c r="A26" s="94"/>
      <c r="B26" s="94"/>
      <c r="C26" s="94"/>
      <c r="D26" s="94"/>
      <c r="E26" s="94"/>
      <c r="F26" s="94"/>
      <c r="G26" s="94"/>
      <c r="H26" s="94"/>
    </row>
    <row r="27" ht="15" customHeight="1">
      <c r="A27" s="94"/>
      <c r="B27" s="94"/>
      <c r="C27" s="94"/>
      <c r="D27" s="94"/>
      <c r="E27" s="94"/>
      <c r="F27" s="94"/>
      <c r="G27" s="94"/>
      <c r="H27" s="94"/>
    </row>
    <row r="28" ht="15" customHeight="1">
      <c r="A28" s="94"/>
      <c r="B28" s="94"/>
      <c r="C28" s="94"/>
      <c r="D28" s="94"/>
      <c r="E28" s="94"/>
      <c r="F28" s="94"/>
      <c r="G28" s="94"/>
      <c r="H28" s="94"/>
    </row>
    <row r="29" ht="15" customHeight="1">
      <c r="A29" s="94"/>
      <c r="B29" s="94"/>
      <c r="C29" s="94"/>
      <c r="D29" s="94"/>
      <c r="E29" s="94"/>
      <c r="F29" s="94"/>
      <c r="G29" s="94"/>
      <c r="H29" s="94"/>
    </row>
    <row r="30" ht="15" customHeight="1">
      <c r="A30" s="94"/>
      <c r="B30" s="94"/>
      <c r="C30" s="94"/>
      <c r="D30" s="94"/>
      <c r="E30" s="94"/>
      <c r="F30" s="94"/>
      <c r="G30" s="94"/>
      <c r="H30" s="94"/>
    </row>
    <row r="31" ht="15" customHeight="1">
      <c r="A31" s="94"/>
      <c r="B31" s="94"/>
      <c r="C31" s="94"/>
      <c r="D31" s="94"/>
      <c r="E31" s="94"/>
      <c r="F31" s="94"/>
      <c r="G31" s="94"/>
      <c r="H31" s="94"/>
    </row>
    <row r="32" ht="15" customHeight="1">
      <c r="A32" s="94"/>
      <c r="B32" s="94"/>
      <c r="C32" s="94"/>
      <c r="D32" s="94"/>
      <c r="E32" s="94"/>
      <c r="F32" s="94"/>
      <c r="G32" s="94"/>
      <c r="H32" s="94"/>
    </row>
    <row r="33" ht="15" customHeight="1">
      <c r="A33" s="94"/>
      <c r="B33" s="94"/>
      <c r="C33" s="94"/>
      <c r="D33" s="94"/>
      <c r="E33" s="94"/>
      <c r="F33" s="94"/>
      <c r="G33" s="94"/>
      <c r="H33" s="94"/>
    </row>
    <row r="34" ht="15" customHeight="1">
      <c r="A34" s="94"/>
      <c r="B34" s="94"/>
      <c r="C34" s="94"/>
      <c r="D34" s="94"/>
      <c r="E34" s="94"/>
      <c r="F34" s="94"/>
      <c r="G34" s="94"/>
      <c r="H34" s="94"/>
    </row>
    <row r="35" ht="15" customHeight="1">
      <c r="A35" s="94"/>
      <c r="B35" s="94"/>
      <c r="C35" s="94"/>
      <c r="D35" s="94"/>
      <c r="E35" s="94"/>
      <c r="F35" s="94"/>
      <c r="G35" s="94"/>
      <c r="H35" s="94"/>
    </row>
    <row r="36" ht="15" customHeight="1">
      <c r="A36" s="94"/>
      <c r="B36" s="94"/>
      <c r="C36" s="94"/>
      <c r="D36" s="94"/>
      <c r="E36" s="94"/>
      <c r="F36" s="94"/>
      <c r="G36" s="94"/>
      <c r="H36" s="94"/>
    </row>
    <row r="37" ht="15" customHeight="1">
      <c r="A37" s="94"/>
      <c r="B37" s="94"/>
      <c r="C37" s="94"/>
      <c r="D37" s="94"/>
      <c r="E37" s="94"/>
      <c r="F37" s="94"/>
      <c r="G37" s="94"/>
      <c r="H37" s="94"/>
    </row>
    <row r="38" ht="15" customHeight="1">
      <c r="A38" s="94"/>
      <c r="B38" s="94"/>
      <c r="C38" s="94"/>
      <c r="D38" s="94"/>
      <c r="E38" s="94"/>
      <c r="F38" s="94"/>
      <c r="G38" s="94"/>
      <c r="H38" s="94"/>
    </row>
    <row r="39" ht="15" customHeight="1">
      <c r="A39" s="94"/>
      <c r="B39" s="94"/>
      <c r="C39" s="94"/>
      <c r="D39" s="94"/>
      <c r="E39" s="94"/>
      <c r="F39" s="94"/>
      <c r="G39" s="94"/>
      <c r="H39" s="94"/>
    </row>
    <row r="40" ht="15" customHeight="1">
      <c r="A40" s="94"/>
      <c r="B40" s="94"/>
      <c r="C40" s="94"/>
      <c r="D40" s="94"/>
      <c r="E40" s="94"/>
      <c r="F40" s="94"/>
      <c r="G40" s="94"/>
      <c r="H40" s="94"/>
    </row>
    <row r="41" ht="15" customHeight="1">
      <c r="A41" s="94"/>
      <c r="B41" s="94"/>
      <c r="C41" s="94"/>
      <c r="D41" s="94"/>
      <c r="E41" s="94"/>
      <c r="F41" s="94"/>
      <c r="G41" s="94"/>
      <c r="H41" s="94"/>
    </row>
    <row r="42" ht="15" customHeight="1">
      <c r="A42" s="94"/>
      <c r="B42" s="94"/>
      <c r="C42" s="94"/>
      <c r="D42" s="94"/>
      <c r="E42" s="94"/>
      <c r="F42" s="94"/>
      <c r="G42" s="94"/>
      <c r="H42" s="94"/>
    </row>
    <row r="43" ht="15" customHeight="1">
      <c r="A43" s="94"/>
      <c r="B43" s="94"/>
      <c r="C43" s="94"/>
      <c r="D43" s="94"/>
      <c r="E43" s="94"/>
      <c r="F43" s="94"/>
      <c r="G43" s="94"/>
      <c r="H43" s="94"/>
    </row>
    <row r="44" ht="15" customHeight="1">
      <c r="A44" s="94"/>
      <c r="B44" s="94"/>
      <c r="C44" s="94"/>
      <c r="D44" s="94"/>
      <c r="E44" s="94"/>
      <c r="F44" s="94"/>
      <c r="G44" s="94"/>
      <c r="H44" s="94"/>
    </row>
    <row r="45" ht="15" customHeight="1">
      <c r="A45" s="94"/>
      <c r="B45" s="94"/>
      <c r="C45" s="94"/>
      <c r="D45" s="94"/>
      <c r="E45" s="94"/>
      <c r="F45" s="94"/>
      <c r="G45" s="94"/>
      <c r="H45" s="94"/>
    </row>
    <row r="46" ht="15" customHeight="1">
      <c r="A46" s="94"/>
      <c r="B46" s="94"/>
      <c r="C46" s="94"/>
      <c r="D46" s="94"/>
      <c r="E46" s="94"/>
      <c r="F46" s="94"/>
      <c r="G46" s="94"/>
      <c r="H46" s="94"/>
    </row>
    <row r="47" ht="15" customHeight="1">
      <c r="A47" s="94"/>
      <c r="B47" s="94"/>
      <c r="C47" s="94"/>
      <c r="D47" s="94"/>
      <c r="E47" s="94"/>
      <c r="F47" s="94"/>
      <c r="G47" s="94"/>
      <c r="H47" s="94"/>
    </row>
    <row r="48" ht="15" customHeight="1">
      <c r="A48" s="94"/>
      <c r="B48" s="94"/>
      <c r="C48" s="94"/>
      <c r="D48" s="94"/>
      <c r="E48" s="94"/>
      <c r="F48" s="94"/>
      <c r="G48" s="94"/>
      <c r="H48" s="94"/>
    </row>
    <row r="49" ht="15.6" customHeight="1">
      <c r="A49" s="94"/>
      <c r="B49" s="95"/>
      <c r="C49" s="94"/>
      <c r="D49" s="94"/>
      <c r="E49" s="94"/>
      <c r="F49" s="94"/>
      <c r="G49" s="94"/>
      <c r="H49" s="94"/>
    </row>
    <row r="50" ht="15" customHeight="1">
      <c r="A50" s="94"/>
      <c r="B50" s="94"/>
      <c r="C50" s="94"/>
      <c r="D50" s="94"/>
      <c r="E50" s="94"/>
      <c r="F50" s="94"/>
      <c r="G50" s="94"/>
      <c r="H50" s="94"/>
    </row>
    <row r="51" ht="15" customHeight="1">
      <c r="A51" s="94"/>
      <c r="B51" s="94"/>
      <c r="C51" s="94"/>
      <c r="D51" s="94"/>
      <c r="E51" s="94"/>
      <c r="F51" s="94"/>
      <c r="G51" s="94"/>
      <c r="H51" s="94"/>
    </row>
    <row r="52" ht="15" customHeight="1">
      <c r="A52" s="94"/>
      <c r="B52" s="94"/>
      <c r="C52" s="94"/>
      <c r="D52" s="94"/>
      <c r="E52" s="94"/>
      <c r="F52" s="94"/>
      <c r="G52" s="94"/>
      <c r="H52" s="94"/>
    </row>
    <row r="53" ht="15" customHeight="1">
      <c r="A53" s="94"/>
      <c r="B53" s="94"/>
      <c r="C53" s="94"/>
      <c r="D53" s="94"/>
      <c r="E53" s="94"/>
      <c r="F53" s="94"/>
      <c r="G53" s="94"/>
      <c r="H53" s="94"/>
    </row>
    <row r="54" ht="15" customHeight="1">
      <c r="A54" s="94"/>
      <c r="B54" s="94"/>
      <c r="C54" s="94"/>
      <c r="D54" s="94"/>
      <c r="E54" s="94"/>
      <c r="F54" s="94"/>
      <c r="G54" s="94"/>
      <c r="H54" s="94"/>
    </row>
    <row r="55" ht="15" customHeight="1">
      <c r="A55" s="94"/>
      <c r="B55" s="94"/>
      <c r="C55" s="94"/>
      <c r="D55" s="94"/>
      <c r="E55" s="94"/>
      <c r="F55" s="94"/>
      <c r="G55" s="94"/>
      <c r="H55" s="94"/>
    </row>
    <row r="56" ht="15" customHeight="1">
      <c r="A56" s="94"/>
      <c r="B56" s="94"/>
      <c r="C56" s="94"/>
      <c r="D56" s="94"/>
      <c r="E56" s="94"/>
      <c r="F56" s="94"/>
      <c r="G56" s="94"/>
      <c r="H56" s="94"/>
    </row>
    <row r="57" ht="15" customHeight="1">
      <c r="A57" s="94"/>
      <c r="B57" s="94"/>
      <c r="C57" s="94"/>
      <c r="D57" s="94"/>
      <c r="E57" s="94"/>
      <c r="F57" s="94"/>
      <c r="G57" s="94"/>
      <c r="H57" s="94"/>
    </row>
    <row r="58" ht="15" customHeight="1">
      <c r="A58" s="94"/>
      <c r="B58" s="94"/>
      <c r="C58" s="94"/>
      <c r="D58" s="94"/>
      <c r="E58" s="94"/>
      <c r="F58" s="94"/>
      <c r="G58" s="94"/>
      <c r="H58" s="94"/>
    </row>
    <row r="59" ht="15" customHeight="1">
      <c r="A59" s="94"/>
      <c r="B59" s="94"/>
      <c r="C59" s="94"/>
      <c r="D59" s="94"/>
      <c r="E59" s="94"/>
      <c r="F59" s="94"/>
      <c r="G59" s="94"/>
      <c r="H59" s="94"/>
    </row>
    <row r="60" ht="15" customHeight="1">
      <c r="A60" s="94"/>
      <c r="B60" s="94"/>
      <c r="C60" s="94"/>
      <c r="D60" s="94"/>
      <c r="E60" s="94"/>
      <c r="F60" s="94"/>
      <c r="G60" s="94"/>
      <c r="H60" s="94"/>
    </row>
    <row r="61" ht="15" customHeight="1">
      <c r="A61" s="94"/>
      <c r="B61" s="94"/>
      <c r="C61" s="94"/>
      <c r="D61" s="94"/>
      <c r="E61" s="94"/>
      <c r="F61" s="94"/>
      <c r="G61" s="94"/>
      <c r="H61" s="94"/>
    </row>
    <row r="62" ht="15" customHeight="1">
      <c r="A62" s="94"/>
      <c r="B62" s="94"/>
      <c r="C62" s="94"/>
      <c r="D62" s="94"/>
      <c r="E62" s="94"/>
      <c r="F62" s="94"/>
      <c r="G62" s="94"/>
      <c r="H62" s="94"/>
    </row>
    <row r="63" ht="15" customHeight="1">
      <c r="A63" s="94"/>
      <c r="B63" s="199"/>
      <c r="C63" s="94"/>
      <c r="D63" s="94"/>
      <c r="E63" s="94"/>
      <c r="F63" s="94"/>
      <c r="G63" s="94"/>
      <c r="H63" s="94"/>
    </row>
  </sheetData>
  <mergeCells count="12">
    <mergeCell ref="B20:E20"/>
    <mergeCell ref="F8:F10"/>
    <mergeCell ref="F14:F16"/>
    <mergeCell ref="F20:F22"/>
    <mergeCell ref="G8:G10"/>
    <mergeCell ref="G14:G16"/>
    <mergeCell ref="G20:G22"/>
    <mergeCell ref="B6:G6"/>
    <mergeCell ref="B8:E8"/>
    <mergeCell ref="B12:G12"/>
    <mergeCell ref="B14:E14"/>
    <mergeCell ref="B18:G18"/>
  </mergeCells>
  <dataValidations count="1">
    <dataValidation type="list" allowBlank="1" showInputMessage="1" showErrorMessage="1" sqref="F8:F10 F14:F16 F20:F2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