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520" yWindow="0" windowWidth="11520" windowHeight="12360"/>
  </bookViews>
  <sheets>
    <sheet name="Analiza troškova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7" i="1"/>
  <c r="D14" i="1" l="1"/>
  <c r="D27" i="1"/>
  <c r="D26" i="1"/>
  <c r="D25" i="1"/>
  <c r="D24" i="1"/>
  <c r="D15" i="1"/>
  <c r="D13" i="1"/>
  <c r="D9" i="1"/>
  <c r="D8" i="1"/>
  <c r="D29" i="1" l="1"/>
</calcChain>
</file>

<file path=xl/sharedStrings.xml><?xml version="1.0" encoding="utf-8"?>
<sst xmlns="http://schemas.openxmlformats.org/spreadsheetml/2006/main" count="34" uniqueCount="30">
  <si>
    <t>Analiza troškova</t>
  </si>
  <si>
    <t>Ljudski rad</t>
  </si>
  <si>
    <t>Funkcija</t>
  </si>
  <si>
    <t>Količina (u satima)</t>
  </si>
  <si>
    <t>Cijena (po satu)</t>
  </si>
  <si>
    <t>Ukupno</t>
  </si>
  <si>
    <t>Analitičar sustava</t>
  </si>
  <si>
    <t>Programer</t>
  </si>
  <si>
    <t>Dizajner baze podataka</t>
  </si>
  <si>
    <t>Pisac dokumentacije</t>
  </si>
  <si>
    <t>Tajnica</t>
  </si>
  <si>
    <t>Edukacije</t>
  </si>
  <si>
    <t>Vrsta</t>
  </si>
  <si>
    <t>Količina (u danima)</t>
  </si>
  <si>
    <t>Cijena (po danu)</t>
  </si>
  <si>
    <t>Poduke za programere</t>
  </si>
  <si>
    <t>Poduka za korisnike</t>
  </si>
  <si>
    <t>Materijal</t>
  </si>
  <si>
    <t>Cijena</t>
  </si>
  <si>
    <t>Potrošni materijal</t>
  </si>
  <si>
    <t>Literatura</t>
  </si>
  <si>
    <t>Oprema</t>
  </si>
  <si>
    <t>Količina</t>
  </si>
  <si>
    <t>Cijena (po komadu)</t>
  </si>
  <si>
    <t>MS Office licence</t>
  </si>
  <si>
    <t>Windows licence</t>
  </si>
  <si>
    <t>Web server</t>
  </si>
  <si>
    <t>Održavanje postojeće opreme</t>
  </si>
  <si>
    <t>UKUPNO</t>
  </si>
  <si>
    <t>Poduka za održavanje sustava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</si>
</sst>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/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E31" sqref="E31"/>
    </sheetView>
  </sheetViews>
  <sheetFormatPr defaultRowHeight="14.4" x14ac:dyDescent="0.3"/>
  <cols>
    <col min="1" max="1" width="25.21875" customWidth="1"/>
    <col min="2" max="2" width="22.21875" customWidth="1"/>
    <col min="3" max="3" width="20.6640625" customWidth="1"/>
    <col min="4" max="4" width="8.88671875" customWidth="1"/>
  </cols>
  <sheetData>
    <row r="1" spans="1:4" ht="17.399999999999999" x14ac:dyDescent="0.35">
      <c r="A1" s="1" t="s">
        <v>0</v>
      </c>
      <c r="B1" s="2"/>
      <c r="C1" s="2"/>
      <c r="D1" s="2"/>
    </row>
    <row r="2" spans="1:4" x14ac:dyDescent="0.3">
      <c r="B2" s="2"/>
      <c r="C2" s="2"/>
      <c r="D2" s="2"/>
    </row>
    <row r="3" spans="1:4" ht="15" thickBot="1" x14ac:dyDescent="0.35">
      <c r="A3" s="3" t="s">
        <v>1</v>
      </c>
      <c r="B3" s="2"/>
      <c r="C3" s="2"/>
      <c r="D3" s="2"/>
    </row>
    <row r="4" spans="1:4" ht="15" thickBot="1" x14ac:dyDescent="0.35">
      <c r="A4" s="4" t="s">
        <v>2</v>
      </c>
      <c r="B4" s="5" t="s">
        <v>3</v>
      </c>
      <c r="C4" s="6" t="s">
        <v>4</v>
      </c>
      <c r="D4" s="7" t="s">
        <v>5</v>
      </c>
    </row>
    <row r="5" spans="1:4" x14ac:dyDescent="0.3">
      <c r="A5" s="8" t="s">
        <v>6</v>
      </c>
      <c r="B5" s="9">
        <v>450</v>
      </c>
      <c r="C5" s="10">
        <v>50</v>
      </c>
      <c r="D5" s="11">
        <f>B5*C5</f>
        <v>22500</v>
      </c>
    </row>
    <row r="6" spans="1:4" x14ac:dyDescent="0.3">
      <c r="A6" s="12" t="s">
        <v>7</v>
      </c>
      <c r="B6" s="13">
        <v>310</v>
      </c>
      <c r="C6" s="14">
        <v>45</v>
      </c>
      <c r="D6" s="15">
        <f>B6*C6</f>
        <v>13950</v>
      </c>
    </row>
    <row r="7" spans="1:4" x14ac:dyDescent="0.3">
      <c r="A7" s="12" t="s">
        <v>8</v>
      </c>
      <c r="B7" s="13">
        <v>200</v>
      </c>
      <c r="C7" s="14">
        <v>40</v>
      </c>
      <c r="D7" s="15">
        <f t="shared" ref="D7:D9" si="0">B7*C7</f>
        <v>8000</v>
      </c>
    </row>
    <row r="8" spans="1:4" x14ac:dyDescent="0.3">
      <c r="A8" s="16" t="s">
        <v>9</v>
      </c>
      <c r="B8" s="17">
        <v>150</v>
      </c>
      <c r="C8" s="18">
        <v>25</v>
      </c>
      <c r="D8" s="15">
        <f t="shared" si="0"/>
        <v>3750</v>
      </c>
    </row>
    <row r="9" spans="1:4" ht="15" thickBot="1" x14ac:dyDescent="0.35">
      <c r="A9" s="19" t="s">
        <v>10</v>
      </c>
      <c r="B9" s="20">
        <v>200</v>
      </c>
      <c r="C9" s="21">
        <v>25</v>
      </c>
      <c r="D9" s="22">
        <f t="shared" si="0"/>
        <v>5000</v>
      </c>
    </row>
    <row r="10" spans="1:4" x14ac:dyDescent="0.3">
      <c r="B10" s="2"/>
      <c r="C10" s="2"/>
      <c r="D10" s="2"/>
    </row>
    <row r="11" spans="1:4" ht="15" thickBot="1" x14ac:dyDescent="0.35">
      <c r="A11" s="23" t="s">
        <v>11</v>
      </c>
      <c r="B11" s="24"/>
      <c r="C11" s="24"/>
      <c r="D11" s="24"/>
    </row>
    <row r="12" spans="1:4" ht="15" thickBot="1" x14ac:dyDescent="0.35">
      <c r="A12" s="4" t="s">
        <v>12</v>
      </c>
      <c r="B12" s="5" t="s">
        <v>13</v>
      </c>
      <c r="C12" s="6" t="s">
        <v>14</v>
      </c>
      <c r="D12" s="7" t="s">
        <v>5</v>
      </c>
    </row>
    <row r="13" spans="1:4" x14ac:dyDescent="0.3">
      <c r="A13" s="8" t="s">
        <v>15</v>
      </c>
      <c r="B13" s="9">
        <v>3</v>
      </c>
      <c r="C13" s="10">
        <v>2200</v>
      </c>
      <c r="D13" s="11">
        <f>B13*C13</f>
        <v>6600</v>
      </c>
    </row>
    <row r="14" spans="1:4" x14ac:dyDescent="0.3">
      <c r="A14" s="32" t="s">
        <v>29</v>
      </c>
      <c r="B14" s="33">
        <v>4</v>
      </c>
      <c r="C14" s="34">
        <v>2700</v>
      </c>
      <c r="D14" s="35">
        <f>B14*C14</f>
        <v>10800</v>
      </c>
    </row>
    <row r="15" spans="1:4" ht="15" thickBot="1" x14ac:dyDescent="0.35">
      <c r="A15" s="19" t="s">
        <v>16</v>
      </c>
      <c r="B15" s="20">
        <v>2</v>
      </c>
      <c r="C15" s="21">
        <v>3000</v>
      </c>
      <c r="D15" s="22">
        <f>B15*C15</f>
        <v>6000</v>
      </c>
    </row>
    <row r="16" spans="1:4" x14ac:dyDescent="0.3">
      <c r="B16" s="2"/>
      <c r="C16" s="2"/>
      <c r="D16" s="2"/>
    </row>
    <row r="17" spans="1:4" ht="15" thickBot="1" x14ac:dyDescent="0.35">
      <c r="A17" s="3" t="s">
        <v>17</v>
      </c>
      <c r="B17" s="2"/>
      <c r="C17" s="2"/>
      <c r="D17" s="2"/>
    </row>
    <row r="18" spans="1:4" ht="15" thickBot="1" x14ac:dyDescent="0.35">
      <c r="A18" s="4" t="s">
        <v>12</v>
      </c>
      <c r="B18" s="25"/>
      <c r="C18" s="26"/>
      <c r="D18" s="7" t="s">
        <v>18</v>
      </c>
    </row>
    <row r="19" spans="1:4" x14ac:dyDescent="0.3">
      <c r="A19" s="8" t="s">
        <v>19</v>
      </c>
      <c r="B19" s="9"/>
      <c r="C19" s="10"/>
      <c r="D19" s="11">
        <v>1500</v>
      </c>
    </row>
    <row r="20" spans="1:4" ht="15" thickBot="1" x14ac:dyDescent="0.35">
      <c r="A20" s="19" t="s">
        <v>20</v>
      </c>
      <c r="B20" s="20"/>
      <c r="C20" s="21"/>
      <c r="D20" s="22">
        <v>2100</v>
      </c>
    </row>
    <row r="21" spans="1:4" x14ac:dyDescent="0.3">
      <c r="B21" s="2"/>
      <c r="C21" s="2"/>
      <c r="D21" s="2"/>
    </row>
    <row r="22" spans="1:4" ht="15" thickBot="1" x14ac:dyDescent="0.35">
      <c r="A22" s="3" t="s">
        <v>21</v>
      </c>
      <c r="B22" s="2"/>
      <c r="C22" s="2"/>
      <c r="D22" s="2"/>
    </row>
    <row r="23" spans="1:4" ht="15" thickBot="1" x14ac:dyDescent="0.35">
      <c r="A23" s="4" t="s">
        <v>12</v>
      </c>
      <c r="B23" s="5" t="s">
        <v>22</v>
      </c>
      <c r="C23" s="6" t="s">
        <v>23</v>
      </c>
      <c r="D23" s="7" t="s">
        <v>5</v>
      </c>
    </row>
    <row r="24" spans="1:4" x14ac:dyDescent="0.3">
      <c r="A24" s="27" t="s">
        <v>24</v>
      </c>
      <c r="B24" s="28">
        <v>2</v>
      </c>
      <c r="C24" s="29">
        <v>10000</v>
      </c>
      <c r="D24" s="11">
        <f>B24*C24</f>
        <v>20000</v>
      </c>
    </row>
    <row r="25" spans="1:4" x14ac:dyDescent="0.3">
      <c r="A25" s="12" t="s">
        <v>25</v>
      </c>
      <c r="B25" s="30">
        <v>5</v>
      </c>
      <c r="C25" s="14">
        <v>1000</v>
      </c>
      <c r="D25" s="15">
        <f>B25*C25</f>
        <v>5000</v>
      </c>
    </row>
    <row r="26" spans="1:4" x14ac:dyDescent="0.3">
      <c r="A26" s="12" t="s">
        <v>26</v>
      </c>
      <c r="B26" s="13">
        <v>1</v>
      </c>
      <c r="C26" s="14">
        <v>20000</v>
      </c>
      <c r="D26" s="15">
        <f t="shared" ref="D26:D27" si="1">B26*C26</f>
        <v>20000</v>
      </c>
    </row>
    <row r="27" spans="1:4" ht="15" thickBot="1" x14ac:dyDescent="0.35">
      <c r="A27" s="19" t="s">
        <v>27</v>
      </c>
      <c r="B27" s="20">
        <v>1</v>
      </c>
      <c r="C27" s="21">
        <v>6000</v>
      </c>
      <c r="D27" s="22">
        <f t="shared" si="1"/>
        <v>6000</v>
      </c>
    </row>
    <row r="28" spans="1:4" ht="15" thickBot="1" x14ac:dyDescent="0.35">
      <c r="B28" s="2"/>
      <c r="C28" s="2"/>
      <c r="D28" s="2"/>
    </row>
    <row r="29" spans="1:4" ht="15" thickBot="1" x14ac:dyDescent="0.35">
      <c r="A29" s="36" t="s">
        <v>28</v>
      </c>
      <c r="B29" s="37"/>
      <c r="C29" s="38"/>
      <c r="D29" s="31">
        <f>SUM(D1:D28)</f>
        <v>131200</v>
      </c>
    </row>
  </sheetData>
  <mergeCells count="1"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Analiza troškova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korisnik</cp:lastModifiedBy>
  <dcterms:created xsi:type="dcterms:W3CDTF">2015-06-05T18:17:20Z</dcterms:created>
  <dcterms:modified xsi:type="dcterms:W3CDTF">2023-05-31T11:17:42Z</dcterms:modified>
</cp:coreProperties>
</file>