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520" yWindow="0" windowWidth="11520" windowHeight="12360" activeTab="1"/>
  </bookViews>
  <sheets>
    <sheet name="Analiza troškova" sheetId="1" r:id="rId1"/>
    <sheet name="Analiza izvedivosti" sheetId="2" r:id="rId2"/>
  </sheets>
  <calcPr calcId="145621"/>
</workbook>
</file>

<file path=xl/calcChain.xml><?xml version="1.0" encoding="utf-8"?>
<calcChain xmlns="http://schemas.openxmlformats.org/spreadsheetml/2006/main">
  <c r="D28" i="1" l="1"/>
  <c r="D6" i="1" l="1"/>
  <c r="D5" i="1"/>
  <c r="D7" i="1"/>
  <c r="D14" i="1" l="1"/>
  <c r="D26" i="1"/>
  <c r="D25" i="1"/>
  <c r="D24" i="1"/>
  <c r="D15" i="1"/>
  <c r="D13" i="1"/>
  <c r="D9" i="1"/>
  <c r="D8" i="1"/>
</calcChain>
</file>

<file path=xl/sharedStrings.xml><?xml version="1.0" encoding="utf-8"?>
<sst xmlns="http://schemas.openxmlformats.org/spreadsheetml/2006/main" count="63" uniqueCount="46">
  <si>
    <t>Analiza troškova</t>
  </si>
  <si>
    <t>Ljudski rad</t>
  </si>
  <si>
    <t>Funkcija</t>
  </si>
  <si>
    <t>Količina (u satima)</t>
  </si>
  <si>
    <t>Cijena (po satu)</t>
  </si>
  <si>
    <t>Ukupno</t>
  </si>
  <si>
    <t>Analitičar sustava</t>
  </si>
  <si>
    <t>Programer</t>
  </si>
  <si>
    <t>Dizajner baze podataka</t>
  </si>
  <si>
    <t>Pisac dokumentacije</t>
  </si>
  <si>
    <t>Tajnica</t>
  </si>
  <si>
    <t>Edukacije</t>
  </si>
  <si>
    <t>Vrsta</t>
  </si>
  <si>
    <t>Količina (u danima)</t>
  </si>
  <si>
    <t>Cijena (po danu)</t>
  </si>
  <si>
    <t>Poduke za programere</t>
  </si>
  <si>
    <t>Poduka za korisnike</t>
  </si>
  <si>
    <t>Materijal</t>
  </si>
  <si>
    <t>Cijena</t>
  </si>
  <si>
    <t>Potrošni materijal</t>
  </si>
  <si>
    <t>Literatura</t>
  </si>
  <si>
    <t>Oprema</t>
  </si>
  <si>
    <t>Količina</t>
  </si>
  <si>
    <t>Cijena (po komadu)</t>
  </si>
  <si>
    <t>Windows licence</t>
  </si>
  <si>
    <t>Web server</t>
  </si>
  <si>
    <t>Održavanje postojeće opreme</t>
  </si>
  <si>
    <t>UKUPNO</t>
  </si>
  <si>
    <t>Poduka za održavanje sustava</t>
  </si>
  <si>
    <t>Analiza izvedivosti</t>
  </si>
  <si>
    <t>Automatizacija procesa</t>
  </si>
  <si>
    <t>Intuitivno pretraživanje i filtriranje</t>
  </si>
  <si>
    <t>Integracija društvenih medija</t>
  </si>
  <si>
    <t>Integracija korisničke podrške</t>
  </si>
  <si>
    <t>Praćenje i analitika</t>
  </si>
  <si>
    <t xml:space="preserve"> Višejezična podrška</t>
  </si>
  <si>
    <t>Ocjena alternative</t>
  </si>
  <si>
    <t>Izrada vlastitog</t>
  </si>
  <si>
    <t>Operativna</t>
  </si>
  <si>
    <t>Tehnička</t>
  </si>
  <si>
    <t>Vremenska</t>
  </si>
  <si>
    <t>Ekonomska</t>
  </si>
  <si>
    <t>Nabava gotovog</t>
  </si>
  <si>
    <t>Konačan prijedlog
 alternative</t>
  </si>
  <si>
    <t>Nadogradnja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</si>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</sst>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0" xfId="0" applyFont="1" applyBorder="1"/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1" sqref="B31"/>
    </sheetView>
  </sheetViews>
  <sheetFormatPr defaultRowHeight="14.4" x14ac:dyDescent="0.3"/>
  <cols>
    <col min="1" max="1" width="25.21875" customWidth="1"/>
    <col min="2" max="2" width="22.21875" customWidth="1"/>
    <col min="3" max="3" width="20.6640625" customWidth="1"/>
    <col min="4" max="4" width="8.88671875" customWidth="1"/>
  </cols>
  <sheetData>
    <row r="1" spans="1:4" ht="17.399999999999999" x14ac:dyDescent="0.35">
      <c r="A1" s="1" t="s">
        <v>0</v>
      </c>
      <c r="B1" s="2"/>
      <c r="C1" s="2"/>
      <c r="D1" s="2"/>
    </row>
    <row r="2" spans="1:4" x14ac:dyDescent="0.3">
      <c r="B2" s="2"/>
      <c r="C2" s="2"/>
      <c r="D2" s="2"/>
    </row>
    <row r="3" spans="1:4" ht="15" thickBot="1" x14ac:dyDescent="0.35">
      <c r="A3" s="3" t="s">
        <v>1</v>
      </c>
      <c r="B3" s="2"/>
      <c r="C3" s="2"/>
      <c r="D3" s="2"/>
    </row>
    <row r="4" spans="1:4" ht="15" thickBot="1" x14ac:dyDescent="0.35">
      <c r="A4" s="4" t="s">
        <v>2</v>
      </c>
      <c r="B4" s="5" t="s">
        <v>3</v>
      </c>
      <c r="C4" s="6" t="s">
        <v>4</v>
      </c>
      <c r="D4" s="7" t="s">
        <v>5</v>
      </c>
    </row>
    <row r="5" spans="1:4" x14ac:dyDescent="0.3">
      <c r="A5" s="8" t="s">
        <v>6</v>
      </c>
      <c r="B5" s="9">
        <v>450</v>
      </c>
      <c r="C5" s="10">
        <v>50</v>
      </c>
      <c r="D5" s="11">
        <f>B5*C5</f>
        <v>22500</v>
      </c>
    </row>
    <row r="6" spans="1:4" x14ac:dyDescent="0.3">
      <c r="A6" s="12" t="s">
        <v>7</v>
      </c>
      <c r="B6" s="13">
        <v>310</v>
      </c>
      <c r="C6" s="14">
        <v>45</v>
      </c>
      <c r="D6" s="15">
        <f>B6*C6</f>
        <v>13950</v>
      </c>
    </row>
    <row r="7" spans="1:4" x14ac:dyDescent="0.3">
      <c r="A7" s="12" t="s">
        <v>8</v>
      </c>
      <c r="B7" s="13">
        <v>200</v>
      </c>
      <c r="C7" s="14">
        <v>40</v>
      </c>
      <c r="D7" s="15">
        <f t="shared" ref="D7:D9" si="0">B7*C7</f>
        <v>8000</v>
      </c>
    </row>
    <row r="8" spans="1:4" x14ac:dyDescent="0.3">
      <c r="A8" s="16" t="s">
        <v>9</v>
      </c>
      <c r="B8" s="17">
        <v>150</v>
      </c>
      <c r="C8" s="18">
        <v>25</v>
      </c>
      <c r="D8" s="15">
        <f t="shared" si="0"/>
        <v>3750</v>
      </c>
    </row>
    <row r="9" spans="1:4" ht="15" thickBot="1" x14ac:dyDescent="0.35">
      <c r="A9" s="19" t="s">
        <v>10</v>
      </c>
      <c r="B9" s="20">
        <v>200</v>
      </c>
      <c r="C9" s="21">
        <v>25</v>
      </c>
      <c r="D9" s="22">
        <f t="shared" si="0"/>
        <v>5000</v>
      </c>
    </row>
    <row r="10" spans="1:4" x14ac:dyDescent="0.3">
      <c r="B10" s="2"/>
      <c r="C10" s="2"/>
      <c r="D10" s="2"/>
    </row>
    <row r="11" spans="1:4" ht="15" thickBot="1" x14ac:dyDescent="0.35">
      <c r="A11" s="23" t="s">
        <v>11</v>
      </c>
      <c r="B11" s="24"/>
      <c r="C11" s="24"/>
      <c r="D11" s="24"/>
    </row>
    <row r="12" spans="1:4" ht="15" thickBot="1" x14ac:dyDescent="0.35">
      <c r="A12" s="4" t="s">
        <v>12</v>
      </c>
      <c r="B12" s="5" t="s">
        <v>13</v>
      </c>
      <c r="C12" s="6" t="s">
        <v>14</v>
      </c>
      <c r="D12" s="7" t="s">
        <v>5</v>
      </c>
    </row>
    <row r="13" spans="1:4" x14ac:dyDescent="0.3">
      <c r="A13" s="8" t="s">
        <v>15</v>
      </c>
      <c r="B13" s="9">
        <v>3</v>
      </c>
      <c r="C13" s="10">
        <v>2200</v>
      </c>
      <c r="D13" s="11">
        <f>B13*C13</f>
        <v>6600</v>
      </c>
    </row>
    <row r="14" spans="1:4" x14ac:dyDescent="0.3">
      <c r="A14" s="29" t="s">
        <v>28</v>
      </c>
      <c r="B14" s="30">
        <v>4</v>
      </c>
      <c r="C14" s="31">
        <v>2700</v>
      </c>
      <c r="D14" s="32">
        <f>B14*C14</f>
        <v>10800</v>
      </c>
    </row>
    <row r="15" spans="1:4" ht="15" thickBot="1" x14ac:dyDescent="0.35">
      <c r="A15" s="19" t="s">
        <v>16</v>
      </c>
      <c r="B15" s="20">
        <v>2</v>
      </c>
      <c r="C15" s="21">
        <v>3000</v>
      </c>
      <c r="D15" s="22">
        <f>B15*C15</f>
        <v>6000</v>
      </c>
    </row>
    <row r="16" spans="1:4" x14ac:dyDescent="0.3">
      <c r="B16" s="2"/>
      <c r="C16" s="2"/>
      <c r="D16" s="2"/>
    </row>
    <row r="17" spans="1:4" ht="15" thickBot="1" x14ac:dyDescent="0.35">
      <c r="A17" s="3" t="s">
        <v>17</v>
      </c>
      <c r="B17" s="2"/>
      <c r="C17" s="2"/>
      <c r="D17" s="2"/>
    </row>
    <row r="18" spans="1:4" ht="15" thickBot="1" x14ac:dyDescent="0.35">
      <c r="A18" s="4" t="s">
        <v>12</v>
      </c>
      <c r="B18" s="25"/>
      <c r="C18" s="26"/>
      <c r="D18" s="7" t="s">
        <v>18</v>
      </c>
    </row>
    <row r="19" spans="1:4" x14ac:dyDescent="0.3">
      <c r="A19" s="8" t="s">
        <v>19</v>
      </c>
      <c r="B19" s="9"/>
      <c r="C19" s="10"/>
      <c r="D19" s="11">
        <v>1500</v>
      </c>
    </row>
    <row r="20" spans="1:4" ht="15" thickBot="1" x14ac:dyDescent="0.35">
      <c r="A20" s="19" t="s">
        <v>20</v>
      </c>
      <c r="B20" s="20"/>
      <c r="C20" s="21"/>
      <c r="D20" s="22">
        <v>2100</v>
      </c>
    </row>
    <row r="21" spans="1:4" x14ac:dyDescent="0.3">
      <c r="B21" s="2"/>
      <c r="C21" s="2"/>
      <c r="D21" s="2"/>
    </row>
    <row r="22" spans="1:4" ht="15" thickBot="1" x14ac:dyDescent="0.35">
      <c r="A22" s="3" t="s">
        <v>21</v>
      </c>
      <c r="B22" s="2"/>
      <c r="C22" s="2"/>
      <c r="D22" s="2"/>
    </row>
    <row r="23" spans="1:4" ht="15" thickBot="1" x14ac:dyDescent="0.35">
      <c r="A23" s="4" t="s">
        <v>12</v>
      </c>
      <c r="B23" s="5" t="s">
        <v>22</v>
      </c>
      <c r="C23" s="6" t="s">
        <v>23</v>
      </c>
      <c r="D23" s="7" t="s">
        <v>5</v>
      </c>
    </row>
    <row r="24" spans="1:4" x14ac:dyDescent="0.3">
      <c r="A24" s="12" t="s">
        <v>24</v>
      </c>
      <c r="B24" s="27">
        <v>5</v>
      </c>
      <c r="C24" s="14">
        <v>1000</v>
      </c>
      <c r="D24" s="15">
        <f>B24*C24</f>
        <v>5000</v>
      </c>
    </row>
    <row r="25" spans="1:4" x14ac:dyDescent="0.3">
      <c r="A25" s="12" t="s">
        <v>25</v>
      </c>
      <c r="B25" s="13">
        <v>1</v>
      </c>
      <c r="C25" s="14">
        <v>20000</v>
      </c>
      <c r="D25" s="15">
        <f t="shared" ref="D25:D26" si="1">B25*C25</f>
        <v>20000</v>
      </c>
    </row>
    <row r="26" spans="1:4" ht="15" thickBot="1" x14ac:dyDescent="0.35">
      <c r="A26" s="19" t="s">
        <v>26</v>
      </c>
      <c r="B26" s="20">
        <v>1</v>
      </c>
      <c r="C26" s="21">
        <v>6000</v>
      </c>
      <c r="D26" s="22">
        <f t="shared" si="1"/>
        <v>6000</v>
      </c>
    </row>
    <row r="27" spans="1:4" ht="15" thickBot="1" x14ac:dyDescent="0.35">
      <c r="B27" s="2"/>
      <c r="C27" s="2"/>
      <c r="D27" s="2"/>
    </row>
    <row r="28" spans="1:4" ht="15" thickBot="1" x14ac:dyDescent="0.35">
      <c r="A28" s="57" t="s">
        <v>27</v>
      </c>
      <c r="B28" s="58"/>
      <c r="C28" s="59"/>
      <c r="D28" s="28">
        <f>SUM(D1:D27)</f>
        <v>111200</v>
      </c>
    </row>
  </sheetData>
  <mergeCells count="1"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20" zoomScaleNormal="120" workbookViewId="0">
      <selection activeCell="M11" sqref="M11"/>
    </sheetView>
  </sheetViews>
  <sheetFormatPr defaultRowHeight="14.4" x14ac:dyDescent="0.3"/>
  <cols>
    <col min="1" max="1" width="15.21875" customWidth="1"/>
    <col min="2" max="2" width="24.21875" customWidth="1"/>
    <col min="3" max="3" width="13.21875" customWidth="1"/>
    <col min="4" max="4" width="14.77734375" customWidth="1"/>
    <col min="5" max="5" width="12" customWidth="1"/>
    <col min="6" max="6" width="13.6640625" customWidth="1"/>
    <col min="7" max="7" width="9.77734375" customWidth="1"/>
    <col min="8" max="8" width="10.5546875" customWidth="1"/>
  </cols>
  <sheetData>
    <row r="1" spans="1:8" ht="43.8" thickBot="1" x14ac:dyDescent="0.35">
      <c r="A1" s="60" t="s">
        <v>29</v>
      </c>
      <c r="B1" s="61"/>
      <c r="C1" s="42" t="s">
        <v>30</v>
      </c>
      <c r="D1" s="43" t="s">
        <v>31</v>
      </c>
      <c r="E1" s="43" t="s">
        <v>32</v>
      </c>
      <c r="F1" s="43" t="s">
        <v>33</v>
      </c>
      <c r="G1" s="43" t="s">
        <v>34</v>
      </c>
      <c r="H1" s="43" t="s">
        <v>35</v>
      </c>
    </row>
    <row r="2" spans="1:8" ht="15" thickBot="1" x14ac:dyDescent="0.35">
      <c r="A2" s="65" t="s">
        <v>36</v>
      </c>
      <c r="B2" s="66"/>
      <c r="C2" s="48">
        <v>2.5</v>
      </c>
      <c r="D2" s="48">
        <v>1.8</v>
      </c>
      <c r="E2" s="48">
        <v>2.7</v>
      </c>
      <c r="F2" s="48">
        <v>1.2</v>
      </c>
      <c r="G2" s="48">
        <v>1.7</v>
      </c>
      <c r="H2" s="48">
        <v>1.5</v>
      </c>
    </row>
    <row r="3" spans="1:8" x14ac:dyDescent="0.3">
      <c r="A3" s="69" t="s">
        <v>37</v>
      </c>
      <c r="B3" s="39" t="s">
        <v>38</v>
      </c>
      <c r="C3" s="47">
        <v>2</v>
      </c>
      <c r="D3" s="34">
        <v>2</v>
      </c>
      <c r="E3" s="34">
        <v>3</v>
      </c>
      <c r="F3" s="34">
        <v>3</v>
      </c>
      <c r="G3" s="34">
        <v>3</v>
      </c>
      <c r="H3" s="34">
        <v>2</v>
      </c>
    </row>
    <row r="4" spans="1:8" x14ac:dyDescent="0.3">
      <c r="A4" s="63"/>
      <c r="B4" s="40" t="s">
        <v>39</v>
      </c>
      <c r="C4" s="38">
        <v>2</v>
      </c>
      <c r="D4" s="35">
        <v>1</v>
      </c>
      <c r="E4" s="35">
        <v>3</v>
      </c>
      <c r="F4" s="35">
        <v>2</v>
      </c>
      <c r="G4" s="35">
        <v>3</v>
      </c>
      <c r="H4" s="35">
        <v>2</v>
      </c>
    </row>
    <row r="5" spans="1:8" x14ac:dyDescent="0.3">
      <c r="A5" s="63"/>
      <c r="B5" s="40" t="s">
        <v>40</v>
      </c>
      <c r="C5" s="38">
        <v>3</v>
      </c>
      <c r="D5" s="35">
        <v>3</v>
      </c>
      <c r="E5" s="35">
        <v>3</v>
      </c>
      <c r="F5" s="35">
        <v>1</v>
      </c>
      <c r="G5" s="35">
        <v>2</v>
      </c>
      <c r="H5" s="35">
        <v>3</v>
      </c>
    </row>
    <row r="6" spans="1:8" ht="15" thickBot="1" x14ac:dyDescent="0.35">
      <c r="A6" s="64"/>
      <c r="B6" s="41" t="s">
        <v>41</v>
      </c>
      <c r="C6" s="46">
        <v>2</v>
      </c>
      <c r="D6" s="36">
        <v>2</v>
      </c>
      <c r="E6" s="36">
        <v>3</v>
      </c>
      <c r="F6" s="36">
        <v>3</v>
      </c>
      <c r="G6" s="36">
        <v>0</v>
      </c>
      <c r="H6" s="36">
        <v>3</v>
      </c>
    </row>
    <row r="7" spans="1:8" ht="15" thickBot="1" x14ac:dyDescent="0.35">
      <c r="A7" s="65" t="s">
        <v>36</v>
      </c>
      <c r="B7" s="66"/>
      <c r="C7" s="48">
        <v>2.25</v>
      </c>
      <c r="D7" s="48">
        <v>2</v>
      </c>
      <c r="E7" s="48">
        <v>3</v>
      </c>
      <c r="F7" s="48">
        <v>2.25</v>
      </c>
      <c r="G7" s="48">
        <v>2</v>
      </c>
      <c r="H7" s="48">
        <v>2.5</v>
      </c>
    </row>
    <row r="8" spans="1:8" x14ac:dyDescent="0.3">
      <c r="A8" s="69" t="s">
        <v>42</v>
      </c>
      <c r="B8" s="39" t="s">
        <v>38</v>
      </c>
      <c r="C8" s="47">
        <v>3</v>
      </c>
      <c r="D8" s="34">
        <v>2</v>
      </c>
      <c r="E8" s="34">
        <v>1</v>
      </c>
      <c r="F8" s="34">
        <v>3</v>
      </c>
      <c r="G8" s="34">
        <v>1</v>
      </c>
      <c r="H8" s="34">
        <v>2</v>
      </c>
    </row>
    <row r="9" spans="1:8" x14ac:dyDescent="0.3">
      <c r="A9" s="63"/>
      <c r="B9" s="40" t="s">
        <v>39</v>
      </c>
      <c r="C9" s="38">
        <v>3</v>
      </c>
      <c r="D9" s="35">
        <v>2</v>
      </c>
      <c r="E9" s="35">
        <v>2</v>
      </c>
      <c r="F9" s="35">
        <v>3</v>
      </c>
      <c r="G9" s="35">
        <v>1</v>
      </c>
      <c r="H9" s="35">
        <v>3</v>
      </c>
    </row>
    <row r="10" spans="1:8" x14ac:dyDescent="0.3">
      <c r="A10" s="63"/>
      <c r="B10" s="40" t="s">
        <v>40</v>
      </c>
      <c r="C10" s="38">
        <v>3</v>
      </c>
      <c r="D10" s="35">
        <v>3</v>
      </c>
      <c r="E10" s="35">
        <v>3</v>
      </c>
      <c r="F10" s="35">
        <v>2</v>
      </c>
      <c r="G10" s="35">
        <v>2</v>
      </c>
      <c r="H10" s="35">
        <v>2</v>
      </c>
    </row>
    <row r="11" spans="1:8" ht="15" thickBot="1" x14ac:dyDescent="0.35">
      <c r="A11" s="64"/>
      <c r="B11" s="41" t="s">
        <v>41</v>
      </c>
      <c r="C11" s="46">
        <v>1</v>
      </c>
      <c r="D11" s="36">
        <v>3</v>
      </c>
      <c r="E11" s="36">
        <v>3</v>
      </c>
      <c r="F11" s="36">
        <v>2</v>
      </c>
      <c r="G11" s="36">
        <v>0</v>
      </c>
      <c r="H11" s="36">
        <v>2</v>
      </c>
    </row>
    <row r="12" spans="1:8" ht="15" thickBot="1" x14ac:dyDescent="0.35">
      <c r="A12" s="67" t="s">
        <v>36</v>
      </c>
      <c r="B12" s="68"/>
      <c r="C12" s="48">
        <v>2.5</v>
      </c>
      <c r="D12" s="48">
        <v>2.5</v>
      </c>
      <c r="E12" s="48">
        <v>2.25</v>
      </c>
      <c r="F12" s="48">
        <v>2.5</v>
      </c>
      <c r="G12" s="48">
        <v>1</v>
      </c>
      <c r="H12" s="48">
        <v>2.25</v>
      </c>
    </row>
    <row r="13" spans="1:8" ht="15" thickBot="1" x14ac:dyDescent="0.35">
      <c r="A13" s="33"/>
      <c r="B13" s="33"/>
      <c r="C13" s="33"/>
      <c r="D13" s="33"/>
      <c r="E13" s="33"/>
      <c r="F13" s="33"/>
      <c r="G13" s="33"/>
      <c r="H13" s="33"/>
    </row>
    <row r="14" spans="1:8" ht="14.4" customHeight="1" x14ac:dyDescent="0.3">
      <c r="A14" s="62" t="s">
        <v>43</v>
      </c>
      <c r="B14" s="39" t="s">
        <v>44</v>
      </c>
      <c r="C14" s="44"/>
      <c r="D14" s="51"/>
      <c r="E14" s="45"/>
      <c r="F14" s="51"/>
      <c r="G14" s="51"/>
      <c r="H14" s="55"/>
    </row>
    <row r="15" spans="1:8" x14ac:dyDescent="0.3">
      <c r="A15" s="63"/>
      <c r="B15" s="40" t="s">
        <v>37</v>
      </c>
      <c r="C15" s="49" t="s">
        <v>45</v>
      </c>
      <c r="D15" s="50" t="s">
        <v>45</v>
      </c>
      <c r="E15" s="50"/>
      <c r="F15" s="50" t="s">
        <v>45</v>
      </c>
      <c r="G15" s="50"/>
      <c r="H15" s="56" t="s">
        <v>45</v>
      </c>
    </row>
    <row r="16" spans="1:8" ht="15" thickBot="1" x14ac:dyDescent="0.35">
      <c r="A16" s="64"/>
      <c r="B16" s="41" t="s">
        <v>42</v>
      </c>
      <c r="C16" s="53"/>
      <c r="D16" s="37"/>
      <c r="E16" s="54" t="s">
        <v>45</v>
      </c>
      <c r="F16" s="37"/>
      <c r="G16" s="54" t="s">
        <v>45</v>
      </c>
      <c r="H16" s="52"/>
    </row>
  </sheetData>
  <mergeCells count="7">
    <mergeCell ref="A1:B1"/>
    <mergeCell ref="A14:A16"/>
    <mergeCell ref="A2:B2"/>
    <mergeCell ref="A7:B7"/>
    <mergeCell ref="A12:B12"/>
    <mergeCell ref="A3:A6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Analiza troškova</vt:lpstr>
      <vt:lpstr>Analiza izvedivosti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korisnik</cp:lastModifiedBy>
  <dcterms:created xsi:type="dcterms:W3CDTF">2015-06-05T18:17:20Z</dcterms:created>
  <dcterms:modified xsi:type="dcterms:W3CDTF">2023-06-26T10:16:01Z</dcterms:modified>
</cp:coreProperties>
</file>