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chenbach\Desktop\FACOEP\DBA\Reportes BI\2021\Cobranzas\Version 2\archivos_V4\"/>
    </mc:Choice>
  </mc:AlternateContent>
  <bookViews>
    <workbookView xWindow="0" yWindow="0" windowWidth="28800" windowHeight="117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 l="1"/>
  <c r="B9" i="1"/>
  <c r="K4" i="1"/>
  <c r="J4" i="1"/>
  <c r="I4" i="1"/>
  <c r="H4" i="1"/>
  <c r="G4" i="1"/>
  <c r="F4" i="1"/>
  <c r="E4" i="1"/>
  <c r="D4" i="1"/>
  <c r="B4" i="1"/>
  <c r="C4" i="1"/>
</calcChain>
</file>

<file path=xl/sharedStrings.xml><?xml version="1.0" encoding="utf-8"?>
<sst xmlns="http://schemas.openxmlformats.org/spreadsheetml/2006/main" count="16" uniqueCount="13">
  <si>
    <t>Facturacion</t>
  </si>
  <si>
    <t>Cobranzas</t>
  </si>
  <si>
    <t>Al 30/ 9</t>
  </si>
  <si>
    <t>Al 30/10</t>
  </si>
  <si>
    <t>Al 30/8</t>
  </si>
  <si>
    <t>Al 30/7</t>
  </si>
  <si>
    <t>Al 30/6</t>
  </si>
  <si>
    <t>Al 31/5</t>
  </si>
  <si>
    <t>Al 30/4</t>
  </si>
  <si>
    <t>Diferencia</t>
  </si>
  <si>
    <t>Al 31/3</t>
  </si>
  <si>
    <t>Al 28/2</t>
  </si>
  <si>
    <t>Al 31/1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</si>
</sst>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17" fontId="0" fillId="0" borderId="0" xfId="0" applyNumberFormat="1"/>
    <xf numFmtId="43" fontId="0" fillId="2" borderId="0" xfId="0" applyNumberFormat="1" applyFill="1"/>
  </cellXfs>
  <cellStyles count="2">
    <cellStyle name="Millares" xfId="1" builtinId="3"/>
    <cellStyle name="Normal" xfId="0" builtinId="0"/>
  </cellStyles>
  <dxfs count="6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40" zoomScaleNormal="140" workbookViewId="0">
      <selection sqref="A1:I10"/>
    </sheetView>
  </sheetViews>
  <sheetFormatPr baseColWidth="10" defaultRowHeight="15" x14ac:dyDescent="0.25"/>
  <cols>
    <col min="2" max="3" width="23.7109375" customWidth="1"/>
    <col min="4" max="5" width="18.42578125" customWidth="1"/>
    <col min="6" max="6" width="18.7109375" customWidth="1"/>
    <col min="7" max="7" width="18.42578125" customWidth="1"/>
    <col min="8" max="8" width="19.85546875" customWidth="1"/>
    <col min="9" max="9" width="22.140625" customWidth="1"/>
    <col min="10" max="10" width="18.85546875" customWidth="1"/>
    <col min="11" max="11" width="17.5703125" customWidth="1"/>
  </cols>
  <sheetData>
    <row r="1" spans="1:11" x14ac:dyDescent="0.25"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</row>
    <row r="2" spans="1:11" x14ac:dyDescent="0.25">
      <c r="A2" t="s">
        <v>1</v>
      </c>
      <c r="B2" s="1">
        <v>8564953169.6499996</v>
      </c>
      <c r="C2" s="1">
        <v>7553985424.3800001</v>
      </c>
      <c r="D2" s="1">
        <v>6246821781.8900003</v>
      </c>
      <c r="E2" s="1">
        <v>5248491452.8400002</v>
      </c>
      <c r="F2" s="1">
        <v>4170887382.4899998</v>
      </c>
      <c r="G2" s="1">
        <v>3304515888.5500002</v>
      </c>
      <c r="H2" s="1">
        <v>2536746884.9499998</v>
      </c>
      <c r="I2" s="1">
        <v>1756590862.05</v>
      </c>
      <c r="J2" s="1">
        <v>1138315969.1199999</v>
      </c>
      <c r="K2" s="1">
        <v>556343691.45000005</v>
      </c>
    </row>
    <row r="3" spans="1:11" x14ac:dyDescent="0.25">
      <c r="A3" t="s">
        <v>0</v>
      </c>
      <c r="B3" s="1">
        <v>8565081666.6499996</v>
      </c>
      <c r="C3" s="1">
        <v>7554068866.3800001</v>
      </c>
      <c r="D3" s="1">
        <v>6246821781.8900003</v>
      </c>
      <c r="E3" s="1">
        <v>5248574894.8400002</v>
      </c>
      <c r="F3" s="1">
        <v>4170939424.4899998</v>
      </c>
      <c r="G3" s="1">
        <v>3304456168.5500002</v>
      </c>
      <c r="H3" s="1">
        <v>2536489384.9499998</v>
      </c>
      <c r="I3" s="1">
        <v>1756333363.05</v>
      </c>
      <c r="J3" s="1">
        <v>1138058469.1199999</v>
      </c>
      <c r="K3" s="1">
        <v>556343691.45000005</v>
      </c>
    </row>
    <row r="4" spans="1:11" x14ac:dyDescent="0.25">
      <c r="A4" t="s">
        <v>9</v>
      </c>
      <c r="B4" s="2">
        <f t="shared" ref="B4:K4" si="0">B3-B2</f>
        <v>128497</v>
      </c>
      <c r="C4" s="2">
        <f t="shared" si="0"/>
        <v>83442</v>
      </c>
      <c r="D4" s="2">
        <f t="shared" si="0"/>
        <v>0</v>
      </c>
      <c r="E4" s="2">
        <f t="shared" si="0"/>
        <v>83442</v>
      </c>
      <c r="F4" s="2">
        <f t="shared" si="0"/>
        <v>52042</v>
      </c>
      <c r="G4" s="2">
        <f t="shared" si="0"/>
        <v>-59720</v>
      </c>
      <c r="H4" s="2">
        <f t="shared" si="0"/>
        <v>-257500</v>
      </c>
      <c r="I4" s="2">
        <f t="shared" si="0"/>
        <v>-257499</v>
      </c>
      <c r="J4" s="2">
        <f t="shared" si="0"/>
        <v>-257500</v>
      </c>
      <c r="K4" s="2">
        <f t="shared" si="0"/>
        <v>0</v>
      </c>
    </row>
    <row r="6" spans="1:11" x14ac:dyDescent="0.25">
      <c r="B6" s="3">
        <v>44166</v>
      </c>
      <c r="C6" s="3">
        <v>44136</v>
      </c>
      <c r="D6" s="3">
        <v>44105</v>
      </c>
      <c r="E6" s="3">
        <v>44075</v>
      </c>
    </row>
    <row r="7" spans="1:11" x14ac:dyDescent="0.25">
      <c r="A7" t="s">
        <v>1</v>
      </c>
      <c r="B7" s="4">
        <v>401257871</v>
      </c>
      <c r="C7" s="4">
        <v>419876992.75</v>
      </c>
      <c r="D7" s="1">
        <v>401190838.31</v>
      </c>
      <c r="E7" s="2">
        <v>352442223.13</v>
      </c>
    </row>
    <row r="8" spans="1:11" x14ac:dyDescent="0.25">
      <c r="A8" t="s">
        <v>0</v>
      </c>
      <c r="B8" s="1">
        <v>401263019</v>
      </c>
      <c r="C8" s="1">
        <v>419907632.75</v>
      </c>
      <c r="D8" s="1">
        <v>401190838.31</v>
      </c>
      <c r="E8" s="1">
        <v>352442223.13</v>
      </c>
    </row>
    <row r="9" spans="1:11" x14ac:dyDescent="0.25">
      <c r="A9" t="s">
        <v>9</v>
      </c>
      <c r="B9" s="2">
        <f>B8-B7</f>
        <v>5148</v>
      </c>
      <c r="C9" s="2">
        <f>C8-C7</f>
        <v>30640</v>
      </c>
      <c r="D9" s="2">
        <f>D8-D7</f>
        <v>0</v>
      </c>
      <c r="E9" s="2">
        <f>E8-E7</f>
        <v>0</v>
      </c>
    </row>
  </sheetData>
  <conditionalFormatting sqref="B4:H4 B7:C7 E7">
    <cfRule type="cellIs" dxfId="5" priority="6" operator="greaterThan">
      <formula>0</formula>
    </cfRule>
  </conditionalFormatting>
  <conditionalFormatting sqref="A4:XFD4 B7:C7 E7">
    <cfRule type="cellIs" dxfId="4" priority="5" operator="lessThan">
      <formula>0</formula>
    </cfRule>
  </conditionalFormatting>
  <conditionalFormatting sqref="I4">
    <cfRule type="cellIs" dxfId="3" priority="4" operator="greaterThan">
      <formula>0</formula>
    </cfRule>
  </conditionalFormatting>
  <conditionalFormatting sqref="J4">
    <cfRule type="cellIs" dxfId="2" priority="3" operator="greaterThan">
      <formula>0</formula>
    </cfRule>
  </conditionalFormatting>
  <conditionalFormatting sqref="K4">
    <cfRule type="cellIs" dxfId="1" priority="2" operator="greaterThan">
      <formula>0</formula>
    </cfRule>
  </conditionalFormatting>
  <conditionalFormatting sqref="A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Achenbach, Ivan Matias</dc:creator>
  <cp:lastModifiedBy>Achenbach, Ivan Matias</cp:lastModifiedBy>
  <dcterms:created xsi:type="dcterms:W3CDTF">2021-11-23T12:22:13Z</dcterms:created>
  <dcterms:modified xsi:type="dcterms:W3CDTF">2021-11-23T20:03:06Z</dcterms:modified>
</cp:coreProperties>
</file>