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31.24.12\Tablero\Tablero 2020\"/>
    </mc:Choice>
  </mc:AlternateContent>
  <bookViews>
    <workbookView xWindow="0" yWindow="0" windowWidth="20490" windowHeight="7620" firstSheet="1" activeTab="1"/>
  </bookViews>
  <sheets>
    <sheet name="Semáforo Htales" sheetId="1" state="hidden" r:id="rId1"/>
    <sheet name="Score C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2" l="1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H2" i="2"/>
  <c r="I2" i="2"/>
  <c r="G2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" i="2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<sst xmlns="http://schemas.openxmlformats.org/spreadsheetml/2006/main" count="142" uniqueCount="46">
  <si>
    <t>Efector</t>
  </si>
  <si>
    <t>Rojo</t>
  </si>
  <si>
    <t>Amarillo</t>
  </si>
  <si>
    <t>Verde</t>
  </si>
  <si>
    <t>Fecha</t>
  </si>
  <si>
    <t>Primer Nivel</t>
  </si>
  <si>
    <t>Alvarez</t>
  </si>
  <si>
    <t>Argerich</t>
  </si>
  <si>
    <t>Borda</t>
  </si>
  <si>
    <t>Grierson</t>
  </si>
  <si>
    <t>Durand</t>
  </si>
  <si>
    <t>Elizalde</t>
  </si>
  <si>
    <t>Muñiz</t>
  </si>
  <si>
    <t>Quinquela Martín</t>
  </si>
  <si>
    <t>Penna</t>
  </si>
  <si>
    <t>Piñero</t>
  </si>
  <si>
    <t>Pirovano</t>
  </si>
  <si>
    <t>Santojanni</t>
  </si>
  <si>
    <t>Udaondo</t>
  </si>
  <si>
    <t>IREP</t>
  </si>
  <si>
    <t>SAME</t>
  </si>
  <si>
    <t>Talleres Protegidos</t>
  </si>
  <si>
    <t>Carrillo</t>
  </si>
  <si>
    <t>Alvear</t>
  </si>
  <si>
    <t>Marie Curie</t>
  </si>
  <si>
    <t>Fernandez</t>
  </si>
  <si>
    <t>Gutierrez</t>
  </si>
  <si>
    <t>Quemados</t>
  </si>
  <si>
    <t>Rivadavia</t>
  </si>
  <si>
    <t>Rocca</t>
  </si>
  <si>
    <t>Santa Lucía</t>
  </si>
  <si>
    <t>Sardá</t>
  </si>
  <si>
    <t>Tornú</t>
  </si>
  <si>
    <t>Zubizarreta</t>
  </si>
  <si>
    <t>Dueñas</t>
  </si>
  <si>
    <t>Lagleyze</t>
  </si>
  <si>
    <t>Maria Ferrer</t>
  </si>
  <si>
    <t>Moyano</t>
  </si>
  <si>
    <t>Ramos Mejia</t>
  </si>
  <si>
    <t>Salud Mental</t>
  </si>
  <si>
    <t>Velez Sarsfield</t>
  </si>
  <si>
    <t>Tobar García</t>
  </si>
  <si>
    <t>Total CRG</t>
  </si>
  <si>
    <t>%Rojo</t>
  </si>
  <si>
    <t>%Amarillo</t>
  </si>
  <si>
    <t>%Verde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</si>
</sst>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2" fillId="0" borderId="0" applyBorder="0" applyAlignment="0" applyProtection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4" fontId="3" fillId="0" borderId="0" xfId="0" applyNumberFormat="1" applyFont="1"/>
    <xf numFmtId="9" fontId="3" fillId="0" borderId="0" xfId="3" applyFont="1"/>
    <xf numFmtId="17" fontId="3" fillId="0" borderId="0" xfId="0" applyNumberFormat="1" applyFont="1"/>
    <xf numFmtId="17" fontId="0" fillId="0" borderId="0" xfId="0" applyNumberFormat="1"/>
  </cellXfs>
  <cellStyles count="4">
    <cellStyle name="Moneda 2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sqref="A1:I39"/>
    </sheetView>
  </sheetViews>
  <sheetFormatPr baseColWidth="10" defaultRowHeight="12.75" x14ac:dyDescent="0.2"/>
  <cols>
    <col min="1" max="1" width="16.28515625" style="1" bestFit="1" customWidth="1"/>
    <col min="2" max="16384" width="11.42578125" style="1"/>
  </cols>
  <sheetData>
    <row r="1" spans="1:9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9" x14ac:dyDescent="0.2">
      <c r="A2" s="1" t="s">
        <v>6</v>
      </c>
      <c r="B2" s="2">
        <v>43831</v>
      </c>
      <c r="C2" s="1">
        <v>1</v>
      </c>
      <c r="D2" s="1">
        <v>3</v>
      </c>
      <c r="E2" s="1">
        <v>10</v>
      </c>
      <c r="F2" s="1">
        <f>SUM(C2:E2)</f>
        <v>14</v>
      </c>
      <c r="G2" s="3">
        <f>C2/$F2</f>
        <v>7.1428571428571425E-2</v>
      </c>
      <c r="H2" s="3">
        <f>D2/$F2</f>
        <v>0.21428571428571427</v>
      </c>
      <c r="I2" s="3">
        <f>E2/$F2</f>
        <v>0.7142857142857143</v>
      </c>
    </row>
    <row r="3" spans="1:9" x14ac:dyDescent="0.2">
      <c r="A3" s="1" t="s">
        <v>23</v>
      </c>
      <c r="B3" s="2">
        <v>43831</v>
      </c>
      <c r="E3" s="1">
        <v>1</v>
      </c>
      <c r="F3" s="1">
        <f t="shared" ref="F3:F39" si="0">SUM(C3:E3)</f>
        <v>1</v>
      </c>
      <c r="G3" s="3">
        <f t="shared" ref="G3:G39" si="1">C3/$F3</f>
        <v>0</v>
      </c>
      <c r="H3" s="3">
        <f t="shared" ref="H3:H39" si="2">D3/$F3</f>
        <v>0</v>
      </c>
      <c r="I3" s="3">
        <f t="shared" ref="I3:I39" si="3">E3/$F3</f>
        <v>1</v>
      </c>
    </row>
    <row r="4" spans="1:9" x14ac:dyDescent="0.2">
      <c r="A4" s="1" t="s">
        <v>7</v>
      </c>
      <c r="B4" s="2">
        <v>43831</v>
      </c>
      <c r="C4" s="1">
        <v>11</v>
      </c>
      <c r="D4" s="1">
        <v>7</v>
      </c>
      <c r="E4" s="1">
        <v>7</v>
      </c>
      <c r="F4" s="1">
        <f t="shared" si="0"/>
        <v>25</v>
      </c>
      <c r="G4" s="3">
        <f t="shared" si="1"/>
        <v>0.44</v>
      </c>
      <c r="H4" s="3">
        <f t="shared" si="2"/>
        <v>0.28000000000000003</v>
      </c>
      <c r="I4" s="3">
        <f t="shared" si="3"/>
        <v>0.28000000000000003</v>
      </c>
    </row>
    <row r="5" spans="1:9" x14ac:dyDescent="0.2">
      <c r="A5" s="1" t="s">
        <v>8</v>
      </c>
      <c r="B5" s="2">
        <v>43831</v>
      </c>
      <c r="F5" s="1">
        <f t="shared" si="0"/>
        <v>0</v>
      </c>
      <c r="G5" s="3" t="e">
        <f t="shared" si="1"/>
        <v>#DIV/0!</v>
      </c>
      <c r="H5" s="3" t="e">
        <f t="shared" si="2"/>
        <v>#DIV/0!</v>
      </c>
      <c r="I5" s="3" t="e">
        <f t="shared" si="3"/>
        <v>#DIV/0!</v>
      </c>
    </row>
    <row r="6" spans="1:9" x14ac:dyDescent="0.2">
      <c r="A6" s="1" t="s">
        <v>22</v>
      </c>
      <c r="B6" s="2">
        <v>43831</v>
      </c>
      <c r="F6" s="1">
        <f t="shared" si="0"/>
        <v>0</v>
      </c>
      <c r="G6" s="3" t="e">
        <f t="shared" si="1"/>
        <v>#DIV/0!</v>
      </c>
      <c r="H6" s="3" t="e">
        <f t="shared" si="2"/>
        <v>#DIV/0!</v>
      </c>
      <c r="I6" s="3" t="e">
        <f t="shared" si="3"/>
        <v>#DIV/0!</v>
      </c>
    </row>
    <row r="7" spans="1:9" x14ac:dyDescent="0.2">
      <c r="A7" s="1" t="s">
        <v>34</v>
      </c>
      <c r="B7" s="2">
        <v>43831</v>
      </c>
      <c r="F7" s="1">
        <f t="shared" si="0"/>
        <v>0</v>
      </c>
      <c r="G7" s="3" t="e">
        <f t="shared" si="1"/>
        <v>#DIV/0!</v>
      </c>
      <c r="H7" s="3" t="e">
        <f t="shared" si="2"/>
        <v>#DIV/0!</v>
      </c>
      <c r="I7" s="3" t="e">
        <f t="shared" si="3"/>
        <v>#DIV/0!</v>
      </c>
    </row>
    <row r="8" spans="1:9" x14ac:dyDescent="0.2">
      <c r="A8" s="1" t="s">
        <v>10</v>
      </c>
      <c r="B8" s="2">
        <v>43831</v>
      </c>
      <c r="C8" s="1">
        <v>0</v>
      </c>
      <c r="D8" s="1">
        <v>2</v>
      </c>
      <c r="E8" s="1">
        <v>1</v>
      </c>
      <c r="F8" s="1">
        <f t="shared" si="0"/>
        <v>3</v>
      </c>
      <c r="G8" s="3">
        <f t="shared" si="1"/>
        <v>0</v>
      </c>
      <c r="H8" s="3">
        <f t="shared" si="2"/>
        <v>0.66666666666666663</v>
      </c>
      <c r="I8" s="3">
        <f t="shared" si="3"/>
        <v>0.33333333333333331</v>
      </c>
    </row>
    <row r="9" spans="1:9" x14ac:dyDescent="0.2">
      <c r="A9" s="1" t="s">
        <v>11</v>
      </c>
      <c r="B9" s="2">
        <v>43831</v>
      </c>
      <c r="C9" s="1">
        <v>2</v>
      </c>
      <c r="D9" s="1">
        <v>44</v>
      </c>
      <c r="E9" s="1">
        <v>117</v>
      </c>
      <c r="F9" s="1">
        <f t="shared" si="0"/>
        <v>163</v>
      </c>
      <c r="G9" s="3">
        <f t="shared" si="1"/>
        <v>1.2269938650306749E-2</v>
      </c>
      <c r="H9" s="3">
        <f t="shared" si="2"/>
        <v>0.26993865030674846</v>
      </c>
      <c r="I9" s="3">
        <f t="shared" si="3"/>
        <v>0.71779141104294475</v>
      </c>
    </row>
    <row r="10" spans="1:9" x14ac:dyDescent="0.2">
      <c r="A10" s="1" t="s">
        <v>25</v>
      </c>
      <c r="B10" s="2">
        <v>43831</v>
      </c>
      <c r="C10" s="1">
        <v>2</v>
      </c>
      <c r="D10" s="1">
        <v>8</v>
      </c>
      <c r="E10" s="1">
        <v>15</v>
      </c>
      <c r="F10" s="1">
        <f t="shared" si="0"/>
        <v>25</v>
      </c>
      <c r="G10" s="3">
        <f t="shared" si="1"/>
        <v>0.08</v>
      </c>
      <c r="H10" s="3">
        <f t="shared" si="2"/>
        <v>0.32</v>
      </c>
      <c r="I10" s="3">
        <f t="shared" si="3"/>
        <v>0.6</v>
      </c>
    </row>
    <row r="11" spans="1:9" x14ac:dyDescent="0.2">
      <c r="A11" s="1" t="s">
        <v>9</v>
      </c>
      <c r="B11" s="2">
        <v>43831</v>
      </c>
      <c r="F11" s="1">
        <f t="shared" si="0"/>
        <v>0</v>
      </c>
      <c r="G11" s="3" t="e">
        <f t="shared" si="1"/>
        <v>#DIV/0!</v>
      </c>
      <c r="H11" s="3" t="e">
        <f t="shared" si="2"/>
        <v>#DIV/0!</v>
      </c>
      <c r="I11" s="3" t="e">
        <f t="shared" si="3"/>
        <v>#DIV/0!</v>
      </c>
    </row>
    <row r="12" spans="1:9" x14ac:dyDescent="0.2">
      <c r="A12" s="1" t="s">
        <v>26</v>
      </c>
      <c r="B12" s="2">
        <v>43831</v>
      </c>
      <c r="C12" s="1">
        <v>2</v>
      </c>
      <c r="D12" s="1">
        <v>16</v>
      </c>
      <c r="E12" s="1">
        <v>45</v>
      </c>
      <c r="F12" s="1">
        <f t="shared" si="0"/>
        <v>63</v>
      </c>
      <c r="G12" s="3">
        <f t="shared" si="1"/>
        <v>3.1746031746031744E-2</v>
      </c>
      <c r="H12" s="3">
        <f t="shared" si="2"/>
        <v>0.25396825396825395</v>
      </c>
      <c r="I12" s="3">
        <f t="shared" si="3"/>
        <v>0.7142857142857143</v>
      </c>
    </row>
    <row r="13" spans="1:9" x14ac:dyDescent="0.2">
      <c r="A13" s="1" t="s">
        <v>19</v>
      </c>
      <c r="B13" s="2">
        <v>43831</v>
      </c>
      <c r="F13" s="1">
        <f t="shared" si="0"/>
        <v>0</v>
      </c>
      <c r="G13" s="3" t="e">
        <f t="shared" si="1"/>
        <v>#DIV/0!</v>
      </c>
      <c r="H13" s="3" t="e">
        <f t="shared" si="2"/>
        <v>#DIV/0!</v>
      </c>
      <c r="I13" s="3" t="e">
        <f t="shared" si="3"/>
        <v>#DIV/0!</v>
      </c>
    </row>
    <row r="14" spans="1:9" x14ac:dyDescent="0.2">
      <c r="A14" s="1" t="s">
        <v>35</v>
      </c>
      <c r="B14" s="2">
        <v>43831</v>
      </c>
      <c r="F14" s="1">
        <f t="shared" si="0"/>
        <v>0</v>
      </c>
      <c r="G14" s="3" t="e">
        <f t="shared" si="1"/>
        <v>#DIV/0!</v>
      </c>
      <c r="H14" s="3" t="e">
        <f t="shared" si="2"/>
        <v>#DIV/0!</v>
      </c>
      <c r="I14" s="3" t="e">
        <f t="shared" si="3"/>
        <v>#DIV/0!</v>
      </c>
    </row>
    <row r="15" spans="1:9" x14ac:dyDescent="0.2">
      <c r="A15" s="1" t="s">
        <v>36</v>
      </c>
      <c r="B15" s="2">
        <v>43831</v>
      </c>
      <c r="C15" s="1">
        <v>1</v>
      </c>
      <c r="D15" s="1">
        <v>5</v>
      </c>
      <c r="E15" s="1">
        <v>4</v>
      </c>
      <c r="F15" s="1">
        <f t="shared" si="0"/>
        <v>10</v>
      </c>
      <c r="G15" s="3">
        <f t="shared" si="1"/>
        <v>0.1</v>
      </c>
      <c r="H15" s="3">
        <f t="shared" si="2"/>
        <v>0.5</v>
      </c>
      <c r="I15" s="3">
        <f t="shared" si="3"/>
        <v>0.4</v>
      </c>
    </row>
    <row r="16" spans="1:9" x14ac:dyDescent="0.2">
      <c r="A16" s="1" t="s">
        <v>24</v>
      </c>
      <c r="B16" s="2">
        <v>43831</v>
      </c>
      <c r="C16" s="1">
        <v>2</v>
      </c>
      <c r="D16" s="1">
        <v>2</v>
      </c>
      <c r="E16" s="1">
        <v>3</v>
      </c>
      <c r="F16" s="1">
        <f t="shared" si="0"/>
        <v>7</v>
      </c>
      <c r="G16" s="3">
        <f t="shared" si="1"/>
        <v>0.2857142857142857</v>
      </c>
      <c r="H16" s="3">
        <f t="shared" si="2"/>
        <v>0.2857142857142857</v>
      </c>
      <c r="I16" s="3">
        <f t="shared" si="3"/>
        <v>0.42857142857142855</v>
      </c>
    </row>
    <row r="17" spans="1:9" x14ac:dyDescent="0.2">
      <c r="A17" s="1" t="s">
        <v>37</v>
      </c>
      <c r="B17" s="2">
        <v>43831</v>
      </c>
      <c r="F17" s="1">
        <f t="shared" si="0"/>
        <v>0</v>
      </c>
      <c r="G17" s="3" t="e">
        <f t="shared" si="1"/>
        <v>#DIV/0!</v>
      </c>
      <c r="H17" s="3" t="e">
        <f t="shared" si="2"/>
        <v>#DIV/0!</v>
      </c>
      <c r="I17" s="3" t="e">
        <f t="shared" si="3"/>
        <v>#DIV/0!</v>
      </c>
    </row>
    <row r="18" spans="1:9" x14ac:dyDescent="0.2">
      <c r="A18" s="1" t="s">
        <v>12</v>
      </c>
      <c r="B18" s="2">
        <v>43831</v>
      </c>
      <c r="C18" s="1">
        <v>2</v>
      </c>
      <c r="D18" s="1">
        <v>7</v>
      </c>
      <c r="E18" s="1">
        <v>10</v>
      </c>
      <c r="F18" s="1">
        <f t="shared" si="0"/>
        <v>19</v>
      </c>
      <c r="G18" s="3">
        <f t="shared" si="1"/>
        <v>0.10526315789473684</v>
      </c>
      <c r="H18" s="3">
        <f t="shared" si="2"/>
        <v>0.36842105263157893</v>
      </c>
      <c r="I18" s="3">
        <f t="shared" si="3"/>
        <v>0.52631578947368418</v>
      </c>
    </row>
    <row r="19" spans="1:9" x14ac:dyDescent="0.2">
      <c r="A19" s="1" t="s">
        <v>14</v>
      </c>
      <c r="B19" s="2">
        <v>43831</v>
      </c>
      <c r="C19" s="1">
        <v>1</v>
      </c>
      <c r="D19" s="1">
        <v>10</v>
      </c>
      <c r="E19" s="1">
        <v>34</v>
      </c>
      <c r="F19" s="1">
        <f t="shared" si="0"/>
        <v>45</v>
      </c>
      <c r="G19" s="3">
        <f t="shared" si="1"/>
        <v>2.2222222222222223E-2</v>
      </c>
      <c r="H19" s="3">
        <f t="shared" si="2"/>
        <v>0.22222222222222221</v>
      </c>
      <c r="I19" s="3">
        <f t="shared" si="3"/>
        <v>0.75555555555555554</v>
      </c>
    </row>
    <row r="20" spans="1:9" x14ac:dyDescent="0.2">
      <c r="A20" s="1" t="s">
        <v>15</v>
      </c>
      <c r="B20" s="2">
        <v>43831</v>
      </c>
      <c r="C20" s="1">
        <v>4</v>
      </c>
      <c r="D20" s="1">
        <v>6</v>
      </c>
      <c r="E20" s="1">
        <v>3</v>
      </c>
      <c r="F20" s="1">
        <f t="shared" si="0"/>
        <v>13</v>
      </c>
      <c r="G20" s="3">
        <f t="shared" si="1"/>
        <v>0.30769230769230771</v>
      </c>
      <c r="H20" s="3">
        <f t="shared" si="2"/>
        <v>0.46153846153846156</v>
      </c>
      <c r="I20" s="3">
        <f t="shared" si="3"/>
        <v>0.23076923076923078</v>
      </c>
    </row>
    <row r="21" spans="1:9" x14ac:dyDescent="0.2">
      <c r="A21" s="1" t="s">
        <v>16</v>
      </c>
      <c r="B21" s="2">
        <v>43831</v>
      </c>
      <c r="C21" s="1">
        <v>13</v>
      </c>
      <c r="D21" s="1">
        <v>18</v>
      </c>
      <c r="E21" s="1">
        <v>23</v>
      </c>
      <c r="F21" s="1">
        <f t="shared" si="0"/>
        <v>54</v>
      </c>
      <c r="G21" s="3">
        <f t="shared" si="1"/>
        <v>0.24074074074074073</v>
      </c>
      <c r="H21" s="3">
        <f t="shared" si="2"/>
        <v>0.33333333333333331</v>
      </c>
      <c r="I21" s="3">
        <f t="shared" si="3"/>
        <v>0.42592592592592593</v>
      </c>
    </row>
    <row r="22" spans="1:9" x14ac:dyDescent="0.2">
      <c r="A22" s="1" t="s">
        <v>5</v>
      </c>
      <c r="B22" s="2">
        <v>43831</v>
      </c>
      <c r="F22" s="1">
        <f t="shared" si="0"/>
        <v>0</v>
      </c>
      <c r="G22" s="3" t="e">
        <f t="shared" si="1"/>
        <v>#DIV/0!</v>
      </c>
      <c r="H22" s="3" t="e">
        <f t="shared" si="2"/>
        <v>#DIV/0!</v>
      </c>
      <c r="I22" s="3" t="e">
        <f t="shared" si="3"/>
        <v>#DIV/0!</v>
      </c>
    </row>
    <row r="23" spans="1:9" x14ac:dyDescent="0.2">
      <c r="A23" s="1" t="s">
        <v>27</v>
      </c>
      <c r="B23" s="2">
        <v>43831</v>
      </c>
      <c r="C23" s="1">
        <v>0</v>
      </c>
      <c r="D23" s="1">
        <v>4</v>
      </c>
      <c r="E23" s="1">
        <v>3</v>
      </c>
      <c r="F23" s="1">
        <f t="shared" si="0"/>
        <v>7</v>
      </c>
      <c r="G23" s="3">
        <f t="shared" si="1"/>
        <v>0</v>
      </c>
      <c r="H23" s="3">
        <f t="shared" si="2"/>
        <v>0.5714285714285714</v>
      </c>
      <c r="I23" s="3">
        <f t="shared" si="3"/>
        <v>0.42857142857142855</v>
      </c>
    </row>
    <row r="24" spans="1:9" x14ac:dyDescent="0.2">
      <c r="A24" s="1" t="s">
        <v>13</v>
      </c>
      <c r="B24" s="2">
        <v>43831</v>
      </c>
      <c r="F24" s="1">
        <f t="shared" si="0"/>
        <v>0</v>
      </c>
      <c r="G24" s="3" t="e">
        <f t="shared" si="1"/>
        <v>#DIV/0!</v>
      </c>
      <c r="H24" s="3" t="e">
        <f t="shared" si="2"/>
        <v>#DIV/0!</v>
      </c>
      <c r="I24" s="3" t="e">
        <f t="shared" si="3"/>
        <v>#DIV/0!</v>
      </c>
    </row>
    <row r="25" spans="1:9" x14ac:dyDescent="0.2">
      <c r="A25" s="1" t="s">
        <v>38</v>
      </c>
      <c r="B25" s="2">
        <v>43831</v>
      </c>
      <c r="C25" s="1">
        <v>2</v>
      </c>
      <c r="D25" s="1">
        <v>8</v>
      </c>
      <c r="E25" s="1">
        <v>3</v>
      </c>
      <c r="F25" s="1">
        <f t="shared" si="0"/>
        <v>13</v>
      </c>
      <c r="G25" s="3">
        <f t="shared" si="1"/>
        <v>0.15384615384615385</v>
      </c>
      <c r="H25" s="3">
        <f t="shared" si="2"/>
        <v>0.61538461538461542</v>
      </c>
      <c r="I25" s="3">
        <f t="shared" si="3"/>
        <v>0.23076923076923078</v>
      </c>
    </row>
    <row r="26" spans="1:9" x14ac:dyDescent="0.2">
      <c r="A26" s="1" t="s">
        <v>28</v>
      </c>
      <c r="B26" s="2">
        <v>43831</v>
      </c>
      <c r="C26" s="1">
        <v>0</v>
      </c>
      <c r="D26" s="1">
        <v>3</v>
      </c>
      <c r="E26" s="1">
        <v>4</v>
      </c>
      <c r="F26" s="1">
        <f t="shared" si="0"/>
        <v>7</v>
      </c>
      <c r="G26" s="3">
        <f t="shared" si="1"/>
        <v>0</v>
      </c>
      <c r="H26" s="3">
        <f t="shared" si="2"/>
        <v>0.42857142857142855</v>
      </c>
      <c r="I26" s="3">
        <f t="shared" si="3"/>
        <v>0.5714285714285714</v>
      </c>
    </row>
    <row r="27" spans="1:9" x14ac:dyDescent="0.2">
      <c r="A27" s="1" t="s">
        <v>29</v>
      </c>
      <c r="B27" s="2">
        <v>43831</v>
      </c>
      <c r="F27" s="1">
        <f t="shared" si="0"/>
        <v>0</v>
      </c>
      <c r="G27" s="3" t="e">
        <f t="shared" si="1"/>
        <v>#DIV/0!</v>
      </c>
      <c r="H27" s="3" t="e">
        <f t="shared" si="2"/>
        <v>#DIV/0!</v>
      </c>
      <c r="I27" s="3" t="e">
        <f t="shared" si="3"/>
        <v>#DIV/0!</v>
      </c>
    </row>
    <row r="28" spans="1:9" x14ac:dyDescent="0.2">
      <c r="A28" s="1" t="s">
        <v>39</v>
      </c>
      <c r="B28" s="2">
        <v>43831</v>
      </c>
      <c r="F28" s="1">
        <f t="shared" si="0"/>
        <v>0</v>
      </c>
      <c r="G28" s="3" t="e">
        <f t="shared" si="1"/>
        <v>#DIV/0!</v>
      </c>
      <c r="H28" s="3" t="e">
        <f t="shared" si="2"/>
        <v>#DIV/0!</v>
      </c>
      <c r="I28" s="3" t="e">
        <f t="shared" si="3"/>
        <v>#DIV/0!</v>
      </c>
    </row>
    <row r="29" spans="1:9" x14ac:dyDescent="0.2">
      <c r="A29" s="1" t="s">
        <v>20</v>
      </c>
      <c r="B29" s="2">
        <v>43831</v>
      </c>
      <c r="F29" s="1">
        <f t="shared" si="0"/>
        <v>0</v>
      </c>
      <c r="G29" s="3" t="e">
        <f t="shared" si="1"/>
        <v>#DIV/0!</v>
      </c>
      <c r="H29" s="3" t="e">
        <f t="shared" si="2"/>
        <v>#DIV/0!</v>
      </c>
      <c r="I29" s="3" t="e">
        <f t="shared" si="3"/>
        <v>#DIV/0!</v>
      </c>
    </row>
    <row r="30" spans="1:9" x14ac:dyDescent="0.2">
      <c r="A30" s="1" t="s">
        <v>30</v>
      </c>
      <c r="B30" s="2">
        <v>43831</v>
      </c>
      <c r="C30" s="1">
        <v>0</v>
      </c>
      <c r="D30" s="1">
        <v>1</v>
      </c>
      <c r="E30" s="1">
        <v>4</v>
      </c>
      <c r="F30" s="1">
        <f t="shared" si="0"/>
        <v>5</v>
      </c>
      <c r="G30" s="3">
        <f t="shared" si="1"/>
        <v>0</v>
      </c>
      <c r="H30" s="3">
        <f t="shared" si="2"/>
        <v>0.2</v>
      </c>
      <c r="I30" s="3">
        <f t="shared" si="3"/>
        <v>0.8</v>
      </c>
    </row>
    <row r="31" spans="1:9" x14ac:dyDescent="0.2">
      <c r="A31" s="1" t="s">
        <v>17</v>
      </c>
      <c r="B31" s="2">
        <v>43831</v>
      </c>
      <c r="C31" s="1">
        <v>3</v>
      </c>
      <c r="D31" s="1">
        <v>11</v>
      </c>
      <c r="E31" s="1">
        <v>32</v>
      </c>
      <c r="F31" s="1">
        <f t="shared" si="0"/>
        <v>46</v>
      </c>
      <c r="G31" s="3">
        <f t="shared" si="1"/>
        <v>6.5217391304347824E-2</v>
      </c>
      <c r="H31" s="3">
        <f t="shared" si="2"/>
        <v>0.2391304347826087</v>
      </c>
      <c r="I31" s="3">
        <f t="shared" si="3"/>
        <v>0.69565217391304346</v>
      </c>
    </row>
    <row r="32" spans="1:9" x14ac:dyDescent="0.2">
      <c r="A32" s="1" t="s">
        <v>31</v>
      </c>
      <c r="B32" s="2">
        <v>43831</v>
      </c>
      <c r="C32" s="1">
        <v>12</v>
      </c>
      <c r="D32" s="1">
        <v>2</v>
      </c>
      <c r="E32" s="1">
        <v>31</v>
      </c>
      <c r="F32" s="1">
        <f t="shared" si="0"/>
        <v>45</v>
      </c>
      <c r="G32" s="3">
        <f t="shared" si="1"/>
        <v>0.26666666666666666</v>
      </c>
      <c r="H32" s="3">
        <f t="shared" si="2"/>
        <v>4.4444444444444446E-2</v>
      </c>
      <c r="I32" s="3">
        <f t="shared" si="3"/>
        <v>0.68888888888888888</v>
      </c>
    </row>
    <row r="33" spans="1:9" x14ac:dyDescent="0.2">
      <c r="A33" s="1" t="s">
        <v>21</v>
      </c>
      <c r="B33" s="2">
        <v>43831</v>
      </c>
      <c r="F33" s="1">
        <f t="shared" si="0"/>
        <v>0</v>
      </c>
      <c r="G33" s="3" t="e">
        <f t="shared" si="1"/>
        <v>#DIV/0!</v>
      </c>
      <c r="H33" s="3" t="e">
        <f t="shared" si="2"/>
        <v>#DIV/0!</v>
      </c>
      <c r="I33" s="3" t="e">
        <f t="shared" si="3"/>
        <v>#DIV/0!</v>
      </c>
    </row>
    <row r="34" spans="1:9" x14ac:dyDescent="0.2">
      <c r="A34" s="1" t="s">
        <v>41</v>
      </c>
      <c r="B34" s="2">
        <v>43831</v>
      </c>
      <c r="C34" s="1">
        <v>3</v>
      </c>
      <c r="D34" s="1">
        <v>3</v>
      </c>
      <c r="E34" s="1">
        <v>2</v>
      </c>
      <c r="F34" s="1">
        <f t="shared" si="0"/>
        <v>8</v>
      </c>
      <c r="G34" s="3">
        <f t="shared" si="1"/>
        <v>0.375</v>
      </c>
      <c r="H34" s="3">
        <f t="shared" si="2"/>
        <v>0.375</v>
      </c>
      <c r="I34" s="3">
        <f t="shared" si="3"/>
        <v>0.25</v>
      </c>
    </row>
    <row r="35" spans="1:9" x14ac:dyDescent="0.2">
      <c r="A35" s="1" t="s">
        <v>39</v>
      </c>
      <c r="B35" s="2">
        <v>43831</v>
      </c>
      <c r="F35" s="1">
        <f t="shared" si="0"/>
        <v>0</v>
      </c>
      <c r="G35" s="3" t="e">
        <f t="shared" si="1"/>
        <v>#DIV/0!</v>
      </c>
      <c r="H35" s="3" t="e">
        <f t="shared" si="2"/>
        <v>#DIV/0!</v>
      </c>
      <c r="I35" s="3" t="e">
        <f t="shared" si="3"/>
        <v>#DIV/0!</v>
      </c>
    </row>
    <row r="36" spans="1:9" x14ac:dyDescent="0.2">
      <c r="A36" s="1" t="s">
        <v>32</v>
      </c>
      <c r="B36" s="2">
        <v>43831</v>
      </c>
      <c r="C36" s="1">
        <v>1</v>
      </c>
      <c r="D36" s="1">
        <v>2</v>
      </c>
      <c r="E36" s="1">
        <v>0</v>
      </c>
      <c r="F36" s="1">
        <f t="shared" si="0"/>
        <v>3</v>
      </c>
      <c r="G36" s="3">
        <f t="shared" si="1"/>
        <v>0.33333333333333331</v>
      </c>
      <c r="H36" s="3">
        <f t="shared" si="2"/>
        <v>0.66666666666666663</v>
      </c>
      <c r="I36" s="3">
        <f t="shared" si="3"/>
        <v>0</v>
      </c>
    </row>
    <row r="37" spans="1:9" x14ac:dyDescent="0.2">
      <c r="A37" s="1" t="s">
        <v>18</v>
      </c>
      <c r="B37" s="2">
        <v>43831</v>
      </c>
      <c r="C37" s="1">
        <v>4</v>
      </c>
      <c r="D37" s="1">
        <v>10</v>
      </c>
      <c r="E37" s="1">
        <v>9</v>
      </c>
      <c r="F37" s="1">
        <f t="shared" si="0"/>
        <v>23</v>
      </c>
      <c r="G37" s="3">
        <f t="shared" si="1"/>
        <v>0.17391304347826086</v>
      </c>
      <c r="H37" s="3">
        <f t="shared" si="2"/>
        <v>0.43478260869565216</v>
      </c>
      <c r="I37" s="3">
        <f t="shared" si="3"/>
        <v>0.39130434782608697</v>
      </c>
    </row>
    <row r="38" spans="1:9" x14ac:dyDescent="0.2">
      <c r="A38" s="1" t="s">
        <v>40</v>
      </c>
      <c r="B38" s="2">
        <v>43831</v>
      </c>
      <c r="F38" s="1">
        <f t="shared" si="0"/>
        <v>0</v>
      </c>
      <c r="G38" s="3" t="e">
        <f t="shared" si="1"/>
        <v>#DIV/0!</v>
      </c>
      <c r="H38" s="3" t="e">
        <f t="shared" si="2"/>
        <v>#DIV/0!</v>
      </c>
      <c r="I38" s="3" t="e">
        <f t="shared" si="3"/>
        <v>#DIV/0!</v>
      </c>
    </row>
    <row r="39" spans="1:9" x14ac:dyDescent="0.2">
      <c r="A39" s="1" t="s">
        <v>33</v>
      </c>
      <c r="B39" s="2">
        <v>43831</v>
      </c>
      <c r="C39" s="1">
        <v>1</v>
      </c>
      <c r="D39" s="1">
        <v>0</v>
      </c>
      <c r="E39" s="1">
        <v>0</v>
      </c>
      <c r="F39" s="1">
        <f t="shared" si="0"/>
        <v>1</v>
      </c>
      <c r="G39" s="3">
        <f t="shared" si="1"/>
        <v>1</v>
      </c>
      <c r="H39" s="3">
        <f t="shared" si="2"/>
        <v>0</v>
      </c>
      <c r="I39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28515625" bestFit="1" customWidth="1"/>
    <col min="2" max="2" width="11.42578125" style="5"/>
    <col min="3" max="9" width="11.42578125" style="1"/>
  </cols>
  <sheetData>
    <row r="1" spans="1:9" x14ac:dyDescent="0.25">
      <c r="A1" s="1" t="s">
        <v>0</v>
      </c>
      <c r="B1" s="4" t="s">
        <v>4</v>
      </c>
      <c r="C1" s="1" t="s">
        <v>1</v>
      </c>
      <c r="D1" s="1" t="s">
        <v>2</v>
      </c>
      <c r="E1" s="1" t="s">
        <v>3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 t="s">
        <v>6</v>
      </c>
      <c r="B2" s="4">
        <v>43831</v>
      </c>
      <c r="C2" s="1">
        <v>1</v>
      </c>
      <c r="D2" s="1">
        <v>3</v>
      </c>
      <c r="E2" s="1">
        <v>10</v>
      </c>
      <c r="F2" s="1">
        <f>SUM(C2:E2)</f>
        <v>14</v>
      </c>
      <c r="G2" s="3">
        <f>IFERROR(C2/$F2,"")</f>
        <v>7.1428571428571425E-2</v>
      </c>
      <c r="H2" s="3">
        <f t="shared" ref="H2:I2" si="0">IFERROR(D2/$F2,"")</f>
        <v>0.21428571428571427</v>
      </c>
      <c r="I2" s="3">
        <f t="shared" si="0"/>
        <v>0.7142857142857143</v>
      </c>
    </row>
    <row r="3" spans="1:9" x14ac:dyDescent="0.25">
      <c r="A3" s="1" t="s">
        <v>23</v>
      </c>
      <c r="B3" s="4">
        <v>43831</v>
      </c>
      <c r="E3" s="1">
        <v>1</v>
      </c>
      <c r="F3" s="1">
        <f t="shared" ref="F3:F66" si="1">SUM(C3:E3)</f>
        <v>1</v>
      </c>
      <c r="G3" s="3">
        <f t="shared" ref="G3:G64" si="2">IFERROR(C3/$F3,"")</f>
        <v>0</v>
      </c>
      <c r="H3" s="3">
        <f t="shared" ref="H3:H64" si="3">IFERROR(D3/$F3,"")</f>
        <v>0</v>
      </c>
      <c r="I3" s="3">
        <f t="shared" ref="I3:I64" si="4">IFERROR(E3/$F3,"")</f>
        <v>1</v>
      </c>
    </row>
    <row r="4" spans="1:9" x14ac:dyDescent="0.25">
      <c r="A4" s="1" t="s">
        <v>7</v>
      </c>
      <c r="B4" s="4">
        <v>43831</v>
      </c>
      <c r="C4" s="1">
        <v>11</v>
      </c>
      <c r="D4" s="1">
        <v>7</v>
      </c>
      <c r="E4" s="1">
        <v>7</v>
      </c>
      <c r="F4" s="1">
        <f t="shared" si="1"/>
        <v>25</v>
      </c>
      <c r="G4" s="3">
        <f t="shared" si="2"/>
        <v>0.44</v>
      </c>
      <c r="H4" s="3">
        <f t="shared" si="3"/>
        <v>0.28000000000000003</v>
      </c>
      <c r="I4" s="3">
        <f t="shared" si="4"/>
        <v>0.28000000000000003</v>
      </c>
    </row>
    <row r="5" spans="1:9" x14ac:dyDescent="0.25">
      <c r="A5" s="1" t="s">
        <v>8</v>
      </c>
      <c r="B5" s="4">
        <v>43831</v>
      </c>
      <c r="F5" s="1">
        <f t="shared" si="1"/>
        <v>0</v>
      </c>
      <c r="G5" s="3" t="str">
        <f t="shared" si="2"/>
        <v/>
      </c>
      <c r="H5" s="3" t="str">
        <f t="shared" si="3"/>
        <v/>
      </c>
      <c r="I5" s="3" t="str">
        <f t="shared" si="4"/>
        <v/>
      </c>
    </row>
    <row r="6" spans="1:9" x14ac:dyDescent="0.25">
      <c r="A6" s="1" t="s">
        <v>22</v>
      </c>
      <c r="B6" s="4">
        <v>43831</v>
      </c>
      <c r="F6" s="1">
        <f t="shared" si="1"/>
        <v>0</v>
      </c>
      <c r="G6" s="3" t="str">
        <f t="shared" si="2"/>
        <v/>
      </c>
      <c r="H6" s="3" t="str">
        <f t="shared" si="3"/>
        <v/>
      </c>
      <c r="I6" s="3" t="str">
        <f t="shared" si="4"/>
        <v/>
      </c>
    </row>
    <row r="7" spans="1:9" x14ac:dyDescent="0.25">
      <c r="A7" s="1" t="s">
        <v>34</v>
      </c>
      <c r="B7" s="4">
        <v>43831</v>
      </c>
      <c r="F7" s="1">
        <f t="shared" si="1"/>
        <v>0</v>
      </c>
      <c r="G7" s="3" t="str">
        <f t="shared" si="2"/>
        <v/>
      </c>
      <c r="H7" s="3" t="str">
        <f t="shared" si="3"/>
        <v/>
      </c>
      <c r="I7" s="3" t="str">
        <f t="shared" si="4"/>
        <v/>
      </c>
    </row>
    <row r="8" spans="1:9" x14ac:dyDescent="0.25">
      <c r="A8" s="1" t="s">
        <v>10</v>
      </c>
      <c r="B8" s="4">
        <v>43831</v>
      </c>
      <c r="C8" s="1">
        <v>0</v>
      </c>
      <c r="D8" s="1">
        <v>2</v>
      </c>
      <c r="E8" s="1">
        <v>1</v>
      </c>
      <c r="F8" s="1">
        <f t="shared" si="1"/>
        <v>3</v>
      </c>
      <c r="G8" s="3">
        <f t="shared" si="2"/>
        <v>0</v>
      </c>
      <c r="H8" s="3">
        <f t="shared" si="3"/>
        <v>0.66666666666666663</v>
      </c>
      <c r="I8" s="3">
        <f t="shared" si="4"/>
        <v>0.33333333333333331</v>
      </c>
    </row>
    <row r="9" spans="1:9" x14ac:dyDescent="0.25">
      <c r="A9" s="1" t="s">
        <v>11</v>
      </c>
      <c r="B9" s="4">
        <v>43831</v>
      </c>
      <c r="C9" s="1">
        <v>2</v>
      </c>
      <c r="D9" s="1">
        <v>44</v>
      </c>
      <c r="E9" s="1">
        <v>117</v>
      </c>
      <c r="F9" s="1">
        <f t="shared" si="1"/>
        <v>163</v>
      </c>
      <c r="G9" s="3">
        <f t="shared" si="2"/>
        <v>1.2269938650306749E-2</v>
      </c>
      <c r="H9" s="3">
        <f t="shared" si="3"/>
        <v>0.26993865030674846</v>
      </c>
      <c r="I9" s="3">
        <f t="shared" si="4"/>
        <v>0.71779141104294475</v>
      </c>
    </row>
    <row r="10" spans="1:9" x14ac:dyDescent="0.25">
      <c r="A10" s="1" t="s">
        <v>25</v>
      </c>
      <c r="B10" s="4">
        <v>43831</v>
      </c>
      <c r="C10" s="1">
        <v>2</v>
      </c>
      <c r="D10" s="1">
        <v>8</v>
      </c>
      <c r="E10" s="1">
        <v>15</v>
      </c>
      <c r="F10" s="1">
        <f t="shared" si="1"/>
        <v>25</v>
      </c>
      <c r="G10" s="3">
        <f t="shared" si="2"/>
        <v>0.08</v>
      </c>
      <c r="H10" s="3">
        <f t="shared" si="3"/>
        <v>0.32</v>
      </c>
      <c r="I10" s="3">
        <f t="shared" si="4"/>
        <v>0.6</v>
      </c>
    </row>
    <row r="11" spans="1:9" x14ac:dyDescent="0.25">
      <c r="A11" s="1" t="s">
        <v>9</v>
      </c>
      <c r="B11" s="4">
        <v>43831</v>
      </c>
      <c r="F11" s="1">
        <f t="shared" si="1"/>
        <v>0</v>
      </c>
      <c r="G11" s="3" t="str">
        <f t="shared" si="2"/>
        <v/>
      </c>
      <c r="H11" s="3" t="str">
        <f t="shared" si="3"/>
        <v/>
      </c>
      <c r="I11" s="3" t="str">
        <f t="shared" si="4"/>
        <v/>
      </c>
    </row>
    <row r="12" spans="1:9" x14ac:dyDescent="0.25">
      <c r="A12" s="1" t="s">
        <v>26</v>
      </c>
      <c r="B12" s="4">
        <v>43831</v>
      </c>
      <c r="C12" s="1">
        <v>2</v>
      </c>
      <c r="D12" s="1">
        <v>16</v>
      </c>
      <c r="E12" s="1">
        <v>45</v>
      </c>
      <c r="F12" s="1">
        <f t="shared" si="1"/>
        <v>63</v>
      </c>
      <c r="G12" s="3">
        <f t="shared" si="2"/>
        <v>3.1746031746031744E-2</v>
      </c>
      <c r="H12" s="3">
        <f t="shared" si="3"/>
        <v>0.25396825396825395</v>
      </c>
      <c r="I12" s="3">
        <f t="shared" si="4"/>
        <v>0.7142857142857143</v>
      </c>
    </row>
    <row r="13" spans="1:9" x14ac:dyDescent="0.25">
      <c r="A13" s="1" t="s">
        <v>19</v>
      </c>
      <c r="B13" s="4">
        <v>43831</v>
      </c>
      <c r="F13" s="1">
        <f t="shared" si="1"/>
        <v>0</v>
      </c>
      <c r="G13" s="3" t="str">
        <f t="shared" si="2"/>
        <v/>
      </c>
      <c r="H13" s="3" t="str">
        <f t="shared" si="3"/>
        <v/>
      </c>
      <c r="I13" s="3" t="str">
        <f t="shared" si="4"/>
        <v/>
      </c>
    </row>
    <row r="14" spans="1:9" x14ac:dyDescent="0.25">
      <c r="A14" s="1" t="s">
        <v>35</v>
      </c>
      <c r="B14" s="4">
        <v>43831</v>
      </c>
      <c r="F14" s="1">
        <f t="shared" si="1"/>
        <v>0</v>
      </c>
      <c r="G14" s="3" t="str">
        <f t="shared" si="2"/>
        <v/>
      </c>
      <c r="H14" s="3" t="str">
        <f t="shared" si="3"/>
        <v/>
      </c>
      <c r="I14" s="3" t="str">
        <f t="shared" si="4"/>
        <v/>
      </c>
    </row>
    <row r="15" spans="1:9" x14ac:dyDescent="0.25">
      <c r="A15" s="1" t="s">
        <v>36</v>
      </c>
      <c r="B15" s="4">
        <v>43831</v>
      </c>
      <c r="C15" s="1">
        <v>1</v>
      </c>
      <c r="D15" s="1">
        <v>5</v>
      </c>
      <c r="E15" s="1">
        <v>4</v>
      </c>
      <c r="F15" s="1">
        <f t="shared" si="1"/>
        <v>10</v>
      </c>
      <c r="G15" s="3">
        <f t="shared" si="2"/>
        <v>0.1</v>
      </c>
      <c r="H15" s="3">
        <f t="shared" si="3"/>
        <v>0.5</v>
      </c>
      <c r="I15" s="3">
        <f t="shared" si="4"/>
        <v>0.4</v>
      </c>
    </row>
    <row r="16" spans="1:9" x14ac:dyDescent="0.25">
      <c r="A16" s="1" t="s">
        <v>24</v>
      </c>
      <c r="B16" s="4">
        <v>43831</v>
      </c>
      <c r="C16" s="1">
        <v>2</v>
      </c>
      <c r="D16" s="1">
        <v>2</v>
      </c>
      <c r="E16" s="1">
        <v>3</v>
      </c>
      <c r="F16" s="1">
        <f t="shared" si="1"/>
        <v>7</v>
      </c>
      <c r="G16" s="3">
        <f t="shared" si="2"/>
        <v>0.2857142857142857</v>
      </c>
      <c r="H16" s="3">
        <f t="shared" si="3"/>
        <v>0.2857142857142857</v>
      </c>
      <c r="I16" s="3">
        <f t="shared" si="4"/>
        <v>0.42857142857142855</v>
      </c>
    </row>
    <row r="17" spans="1:9" x14ac:dyDescent="0.25">
      <c r="A17" s="1" t="s">
        <v>37</v>
      </c>
      <c r="B17" s="4">
        <v>43831</v>
      </c>
      <c r="F17" s="1">
        <f t="shared" si="1"/>
        <v>0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</row>
    <row r="18" spans="1:9" x14ac:dyDescent="0.25">
      <c r="A18" s="1" t="s">
        <v>12</v>
      </c>
      <c r="B18" s="4">
        <v>43831</v>
      </c>
      <c r="C18" s="1">
        <v>2</v>
      </c>
      <c r="D18" s="1">
        <v>7</v>
      </c>
      <c r="E18" s="1">
        <v>10</v>
      </c>
      <c r="F18" s="1">
        <f t="shared" si="1"/>
        <v>19</v>
      </c>
      <c r="G18" s="3">
        <f t="shared" si="2"/>
        <v>0.10526315789473684</v>
      </c>
      <c r="H18" s="3">
        <f t="shared" si="3"/>
        <v>0.36842105263157893</v>
      </c>
      <c r="I18" s="3">
        <f t="shared" si="4"/>
        <v>0.52631578947368418</v>
      </c>
    </row>
    <row r="19" spans="1:9" x14ac:dyDescent="0.25">
      <c r="A19" s="1" t="s">
        <v>14</v>
      </c>
      <c r="B19" s="4">
        <v>43831</v>
      </c>
      <c r="C19" s="1">
        <v>1</v>
      </c>
      <c r="D19" s="1">
        <v>10</v>
      </c>
      <c r="E19" s="1">
        <v>34</v>
      </c>
      <c r="F19" s="1">
        <f t="shared" si="1"/>
        <v>45</v>
      </c>
      <c r="G19" s="3">
        <f t="shared" si="2"/>
        <v>2.2222222222222223E-2</v>
      </c>
      <c r="H19" s="3">
        <f t="shared" si="3"/>
        <v>0.22222222222222221</v>
      </c>
      <c r="I19" s="3">
        <f t="shared" si="4"/>
        <v>0.75555555555555554</v>
      </c>
    </row>
    <row r="20" spans="1:9" x14ac:dyDescent="0.25">
      <c r="A20" s="1" t="s">
        <v>15</v>
      </c>
      <c r="B20" s="4">
        <v>43831</v>
      </c>
      <c r="C20" s="1">
        <v>4</v>
      </c>
      <c r="D20" s="1">
        <v>6</v>
      </c>
      <c r="E20" s="1">
        <v>3</v>
      </c>
      <c r="F20" s="1">
        <f t="shared" si="1"/>
        <v>13</v>
      </c>
      <c r="G20" s="3">
        <f t="shared" si="2"/>
        <v>0.30769230769230771</v>
      </c>
      <c r="H20" s="3">
        <f t="shared" si="3"/>
        <v>0.46153846153846156</v>
      </c>
      <c r="I20" s="3">
        <f t="shared" si="4"/>
        <v>0.23076923076923078</v>
      </c>
    </row>
    <row r="21" spans="1:9" x14ac:dyDescent="0.25">
      <c r="A21" s="1" t="s">
        <v>16</v>
      </c>
      <c r="B21" s="4">
        <v>43831</v>
      </c>
      <c r="C21" s="1">
        <v>13</v>
      </c>
      <c r="D21" s="1">
        <v>18</v>
      </c>
      <c r="E21" s="1">
        <v>23</v>
      </c>
      <c r="F21" s="1">
        <f t="shared" si="1"/>
        <v>54</v>
      </c>
      <c r="G21" s="3">
        <f t="shared" si="2"/>
        <v>0.24074074074074073</v>
      </c>
      <c r="H21" s="3">
        <f t="shared" si="3"/>
        <v>0.33333333333333331</v>
      </c>
      <c r="I21" s="3">
        <f t="shared" si="4"/>
        <v>0.42592592592592593</v>
      </c>
    </row>
    <row r="22" spans="1:9" x14ac:dyDescent="0.25">
      <c r="A22" s="1" t="s">
        <v>5</v>
      </c>
      <c r="B22" s="4">
        <v>43831</v>
      </c>
      <c r="F22" s="1">
        <f t="shared" si="1"/>
        <v>0</v>
      </c>
      <c r="G22" s="3" t="str">
        <f t="shared" si="2"/>
        <v/>
      </c>
      <c r="H22" s="3" t="str">
        <f t="shared" si="3"/>
        <v/>
      </c>
      <c r="I22" s="3" t="str">
        <f t="shared" si="4"/>
        <v/>
      </c>
    </row>
    <row r="23" spans="1:9" x14ac:dyDescent="0.25">
      <c r="A23" s="1" t="s">
        <v>27</v>
      </c>
      <c r="B23" s="4">
        <v>43831</v>
      </c>
      <c r="C23" s="1">
        <v>0</v>
      </c>
      <c r="D23" s="1">
        <v>4</v>
      </c>
      <c r="E23" s="1">
        <v>3</v>
      </c>
      <c r="F23" s="1">
        <f t="shared" si="1"/>
        <v>7</v>
      </c>
      <c r="G23" s="3">
        <f t="shared" si="2"/>
        <v>0</v>
      </c>
      <c r="H23" s="3">
        <f t="shared" si="3"/>
        <v>0.5714285714285714</v>
      </c>
      <c r="I23" s="3">
        <f t="shared" si="4"/>
        <v>0.42857142857142855</v>
      </c>
    </row>
    <row r="24" spans="1:9" x14ac:dyDescent="0.25">
      <c r="A24" s="1" t="s">
        <v>13</v>
      </c>
      <c r="B24" s="4">
        <v>43831</v>
      </c>
      <c r="F24" s="1">
        <f t="shared" si="1"/>
        <v>0</v>
      </c>
      <c r="G24" s="3" t="str">
        <f t="shared" si="2"/>
        <v/>
      </c>
      <c r="H24" s="3" t="str">
        <f t="shared" si="3"/>
        <v/>
      </c>
      <c r="I24" s="3" t="str">
        <f t="shared" si="4"/>
        <v/>
      </c>
    </row>
    <row r="25" spans="1:9" x14ac:dyDescent="0.25">
      <c r="A25" s="1" t="s">
        <v>38</v>
      </c>
      <c r="B25" s="4">
        <v>43831</v>
      </c>
      <c r="C25" s="1">
        <v>2</v>
      </c>
      <c r="D25" s="1">
        <v>8</v>
      </c>
      <c r="E25" s="1">
        <v>3</v>
      </c>
      <c r="F25" s="1">
        <f t="shared" si="1"/>
        <v>13</v>
      </c>
      <c r="G25" s="3">
        <f t="shared" si="2"/>
        <v>0.15384615384615385</v>
      </c>
      <c r="H25" s="3">
        <f t="shared" si="3"/>
        <v>0.61538461538461542</v>
      </c>
      <c r="I25" s="3">
        <f t="shared" si="4"/>
        <v>0.23076923076923078</v>
      </c>
    </row>
    <row r="26" spans="1:9" x14ac:dyDescent="0.25">
      <c r="A26" s="1" t="s">
        <v>28</v>
      </c>
      <c r="B26" s="4">
        <v>43831</v>
      </c>
      <c r="C26" s="1">
        <v>0</v>
      </c>
      <c r="D26" s="1">
        <v>3</v>
      </c>
      <c r="E26" s="1">
        <v>4</v>
      </c>
      <c r="F26" s="1">
        <f t="shared" si="1"/>
        <v>7</v>
      </c>
      <c r="G26" s="3">
        <f t="shared" si="2"/>
        <v>0</v>
      </c>
      <c r="H26" s="3">
        <f t="shared" si="3"/>
        <v>0.42857142857142855</v>
      </c>
      <c r="I26" s="3">
        <f t="shared" si="4"/>
        <v>0.5714285714285714</v>
      </c>
    </row>
    <row r="27" spans="1:9" x14ac:dyDescent="0.25">
      <c r="A27" s="1" t="s">
        <v>29</v>
      </c>
      <c r="B27" s="4">
        <v>43831</v>
      </c>
      <c r="F27" s="1">
        <f t="shared" si="1"/>
        <v>0</v>
      </c>
      <c r="G27" s="3" t="str">
        <f t="shared" si="2"/>
        <v/>
      </c>
      <c r="H27" s="3" t="str">
        <f t="shared" si="3"/>
        <v/>
      </c>
      <c r="I27" s="3" t="str">
        <f t="shared" si="4"/>
        <v/>
      </c>
    </row>
    <row r="28" spans="1:9" x14ac:dyDescent="0.25">
      <c r="A28" s="1" t="s">
        <v>39</v>
      </c>
      <c r="B28" s="4">
        <v>43831</v>
      </c>
      <c r="F28" s="1">
        <f t="shared" si="1"/>
        <v>0</v>
      </c>
      <c r="G28" s="3" t="str">
        <f t="shared" si="2"/>
        <v/>
      </c>
      <c r="H28" s="3" t="str">
        <f t="shared" si="3"/>
        <v/>
      </c>
      <c r="I28" s="3" t="str">
        <f t="shared" si="4"/>
        <v/>
      </c>
    </row>
    <row r="29" spans="1:9" x14ac:dyDescent="0.25">
      <c r="A29" s="1" t="s">
        <v>20</v>
      </c>
      <c r="B29" s="4">
        <v>43831</v>
      </c>
      <c r="F29" s="1">
        <f t="shared" si="1"/>
        <v>0</v>
      </c>
      <c r="G29" s="3" t="str">
        <f t="shared" si="2"/>
        <v/>
      </c>
      <c r="H29" s="3" t="str">
        <f t="shared" si="3"/>
        <v/>
      </c>
      <c r="I29" s="3" t="str">
        <f t="shared" si="4"/>
        <v/>
      </c>
    </row>
    <row r="30" spans="1:9" x14ac:dyDescent="0.25">
      <c r="A30" s="1" t="s">
        <v>30</v>
      </c>
      <c r="B30" s="4">
        <v>43831</v>
      </c>
      <c r="C30" s="1">
        <v>0</v>
      </c>
      <c r="D30" s="1">
        <v>1</v>
      </c>
      <c r="E30" s="1">
        <v>4</v>
      </c>
      <c r="F30" s="1">
        <f t="shared" si="1"/>
        <v>5</v>
      </c>
      <c r="G30" s="3">
        <f t="shared" si="2"/>
        <v>0</v>
      </c>
      <c r="H30" s="3">
        <f t="shared" si="3"/>
        <v>0.2</v>
      </c>
      <c r="I30" s="3">
        <f t="shared" si="4"/>
        <v>0.8</v>
      </c>
    </row>
    <row r="31" spans="1:9" x14ac:dyDescent="0.25">
      <c r="A31" s="1" t="s">
        <v>17</v>
      </c>
      <c r="B31" s="4">
        <v>43831</v>
      </c>
      <c r="C31" s="1">
        <v>3</v>
      </c>
      <c r="D31" s="1">
        <v>11</v>
      </c>
      <c r="E31" s="1">
        <v>32</v>
      </c>
      <c r="F31" s="1">
        <f t="shared" si="1"/>
        <v>46</v>
      </c>
      <c r="G31" s="3">
        <f t="shared" si="2"/>
        <v>6.5217391304347824E-2</v>
      </c>
      <c r="H31" s="3">
        <f t="shared" si="3"/>
        <v>0.2391304347826087</v>
      </c>
      <c r="I31" s="3">
        <f t="shared" si="4"/>
        <v>0.69565217391304346</v>
      </c>
    </row>
    <row r="32" spans="1:9" x14ac:dyDescent="0.25">
      <c r="A32" s="1" t="s">
        <v>31</v>
      </c>
      <c r="B32" s="4">
        <v>43831</v>
      </c>
      <c r="C32" s="1">
        <v>12</v>
      </c>
      <c r="D32" s="1">
        <v>2</v>
      </c>
      <c r="E32" s="1">
        <v>31</v>
      </c>
      <c r="F32" s="1">
        <f t="shared" si="1"/>
        <v>45</v>
      </c>
      <c r="G32" s="3">
        <f t="shared" si="2"/>
        <v>0.26666666666666666</v>
      </c>
      <c r="H32" s="3">
        <f t="shared" si="3"/>
        <v>4.4444444444444446E-2</v>
      </c>
      <c r="I32" s="3">
        <f t="shared" si="4"/>
        <v>0.68888888888888888</v>
      </c>
    </row>
    <row r="33" spans="1:9" x14ac:dyDescent="0.25">
      <c r="A33" s="1" t="s">
        <v>21</v>
      </c>
      <c r="B33" s="4">
        <v>43831</v>
      </c>
      <c r="F33" s="1">
        <f t="shared" si="1"/>
        <v>0</v>
      </c>
      <c r="G33" s="3" t="str">
        <f t="shared" si="2"/>
        <v/>
      </c>
      <c r="H33" s="3" t="str">
        <f t="shared" si="3"/>
        <v/>
      </c>
      <c r="I33" s="3" t="str">
        <f t="shared" si="4"/>
        <v/>
      </c>
    </row>
    <row r="34" spans="1:9" x14ac:dyDescent="0.25">
      <c r="A34" s="1" t="s">
        <v>41</v>
      </c>
      <c r="B34" s="4">
        <v>43831</v>
      </c>
      <c r="C34" s="1">
        <v>3</v>
      </c>
      <c r="D34" s="1">
        <v>3</v>
      </c>
      <c r="E34" s="1">
        <v>2</v>
      </c>
      <c r="F34" s="1">
        <f t="shared" si="1"/>
        <v>8</v>
      </c>
      <c r="G34" s="3">
        <f t="shared" si="2"/>
        <v>0.375</v>
      </c>
      <c r="H34" s="3">
        <f t="shared" si="3"/>
        <v>0.375</v>
      </c>
      <c r="I34" s="3">
        <f t="shared" si="4"/>
        <v>0.25</v>
      </c>
    </row>
    <row r="35" spans="1:9" x14ac:dyDescent="0.25">
      <c r="A35" s="1" t="s">
        <v>39</v>
      </c>
      <c r="B35" s="4">
        <v>43831</v>
      </c>
      <c r="F35" s="1">
        <f t="shared" si="1"/>
        <v>0</v>
      </c>
      <c r="G35" s="3" t="str">
        <f t="shared" si="2"/>
        <v/>
      </c>
      <c r="H35" s="3" t="str">
        <f t="shared" si="3"/>
        <v/>
      </c>
      <c r="I35" s="3" t="str">
        <f t="shared" si="4"/>
        <v/>
      </c>
    </row>
    <row r="36" spans="1:9" x14ac:dyDescent="0.25">
      <c r="A36" s="1" t="s">
        <v>32</v>
      </c>
      <c r="B36" s="4">
        <v>43831</v>
      </c>
      <c r="C36" s="1">
        <v>1</v>
      </c>
      <c r="D36" s="1">
        <v>2</v>
      </c>
      <c r="E36" s="1">
        <v>0</v>
      </c>
      <c r="F36" s="1">
        <f t="shared" si="1"/>
        <v>3</v>
      </c>
      <c r="G36" s="3">
        <f t="shared" si="2"/>
        <v>0.33333333333333331</v>
      </c>
      <c r="H36" s="3">
        <f t="shared" si="3"/>
        <v>0.66666666666666663</v>
      </c>
      <c r="I36" s="3">
        <f t="shared" si="4"/>
        <v>0</v>
      </c>
    </row>
    <row r="37" spans="1:9" x14ac:dyDescent="0.25">
      <c r="A37" s="1" t="s">
        <v>18</v>
      </c>
      <c r="B37" s="4">
        <v>43831</v>
      </c>
      <c r="C37" s="1">
        <v>4</v>
      </c>
      <c r="D37" s="1">
        <v>10</v>
      </c>
      <c r="E37" s="1">
        <v>9</v>
      </c>
      <c r="F37" s="1">
        <f t="shared" si="1"/>
        <v>23</v>
      </c>
      <c r="G37" s="3">
        <f t="shared" si="2"/>
        <v>0.17391304347826086</v>
      </c>
      <c r="H37" s="3">
        <f t="shared" si="3"/>
        <v>0.43478260869565216</v>
      </c>
      <c r="I37" s="3">
        <f t="shared" si="4"/>
        <v>0.39130434782608697</v>
      </c>
    </row>
    <row r="38" spans="1:9" x14ac:dyDescent="0.25">
      <c r="A38" s="1" t="s">
        <v>40</v>
      </c>
      <c r="B38" s="4">
        <v>43831</v>
      </c>
      <c r="F38" s="1">
        <f t="shared" si="1"/>
        <v>0</v>
      </c>
      <c r="G38" s="3" t="str">
        <f t="shared" si="2"/>
        <v/>
      </c>
      <c r="H38" s="3" t="str">
        <f t="shared" si="3"/>
        <v/>
      </c>
      <c r="I38" s="3" t="str">
        <f t="shared" si="4"/>
        <v/>
      </c>
    </row>
    <row r="39" spans="1:9" x14ac:dyDescent="0.25">
      <c r="A39" s="1" t="s">
        <v>33</v>
      </c>
      <c r="B39" s="4">
        <v>43831</v>
      </c>
      <c r="C39" s="1">
        <v>1</v>
      </c>
      <c r="D39" s="1">
        <v>0</v>
      </c>
      <c r="E39" s="1">
        <v>0</v>
      </c>
      <c r="F39" s="1">
        <f t="shared" si="1"/>
        <v>1</v>
      </c>
      <c r="G39" s="3">
        <f t="shared" si="2"/>
        <v>1</v>
      </c>
      <c r="H39" s="3">
        <f t="shared" si="3"/>
        <v>0</v>
      </c>
      <c r="I39" s="3">
        <f t="shared" si="4"/>
        <v>0</v>
      </c>
    </row>
    <row r="40" spans="1:9" x14ac:dyDescent="0.25">
      <c r="A40" s="1" t="s">
        <v>6</v>
      </c>
      <c r="B40" s="4">
        <v>43862</v>
      </c>
      <c r="C40" s="1">
        <v>3</v>
      </c>
      <c r="D40" s="1">
        <v>7</v>
      </c>
      <c r="F40" s="1">
        <f t="shared" si="1"/>
        <v>10</v>
      </c>
      <c r="G40" s="3">
        <f t="shared" si="2"/>
        <v>0.3</v>
      </c>
      <c r="H40" s="3">
        <f t="shared" si="3"/>
        <v>0.7</v>
      </c>
      <c r="I40" s="3">
        <f t="shared" si="4"/>
        <v>0</v>
      </c>
    </row>
    <row r="41" spans="1:9" x14ac:dyDescent="0.25">
      <c r="A41" s="1" t="s">
        <v>23</v>
      </c>
      <c r="B41" s="4">
        <v>43862</v>
      </c>
      <c r="F41" s="1">
        <f t="shared" si="1"/>
        <v>0</v>
      </c>
      <c r="G41" s="3" t="str">
        <f t="shared" si="2"/>
        <v/>
      </c>
      <c r="H41" s="3" t="str">
        <f t="shared" si="3"/>
        <v/>
      </c>
      <c r="I41" s="3" t="str">
        <f t="shared" si="4"/>
        <v/>
      </c>
    </row>
    <row r="42" spans="1:9" x14ac:dyDescent="0.25">
      <c r="A42" s="1" t="s">
        <v>7</v>
      </c>
      <c r="B42" s="4">
        <v>43862</v>
      </c>
      <c r="C42" s="1">
        <v>6</v>
      </c>
      <c r="D42" s="1">
        <v>33</v>
      </c>
      <c r="E42" s="1">
        <v>4</v>
      </c>
      <c r="F42" s="1">
        <f t="shared" si="1"/>
        <v>43</v>
      </c>
      <c r="G42" s="3">
        <f t="shared" si="2"/>
        <v>0.13953488372093023</v>
      </c>
      <c r="H42" s="3">
        <f t="shared" si="3"/>
        <v>0.76744186046511631</v>
      </c>
      <c r="I42" s="3">
        <f t="shared" si="4"/>
        <v>9.3023255813953487E-2</v>
      </c>
    </row>
    <row r="43" spans="1:9" x14ac:dyDescent="0.25">
      <c r="A43" s="1" t="s">
        <v>24</v>
      </c>
      <c r="B43" s="4">
        <v>43862</v>
      </c>
      <c r="D43" s="1">
        <v>1</v>
      </c>
      <c r="F43" s="1">
        <f t="shared" si="1"/>
        <v>1</v>
      </c>
      <c r="G43" s="3">
        <f t="shared" si="2"/>
        <v>0</v>
      </c>
      <c r="H43" s="3">
        <f t="shared" si="3"/>
        <v>1</v>
      </c>
      <c r="I43" s="3">
        <f t="shared" si="4"/>
        <v>0</v>
      </c>
    </row>
    <row r="44" spans="1:9" x14ac:dyDescent="0.25">
      <c r="A44" s="1" t="s">
        <v>10</v>
      </c>
      <c r="B44" s="4">
        <v>43862</v>
      </c>
      <c r="C44" s="1">
        <v>17</v>
      </c>
      <c r="D44" s="1">
        <v>39</v>
      </c>
      <c r="E44" s="1">
        <v>2</v>
      </c>
      <c r="F44" s="1">
        <f t="shared" si="1"/>
        <v>58</v>
      </c>
      <c r="G44" s="3">
        <f t="shared" si="2"/>
        <v>0.29310344827586204</v>
      </c>
      <c r="H44" s="3">
        <f t="shared" si="3"/>
        <v>0.67241379310344829</v>
      </c>
      <c r="I44" s="3">
        <f t="shared" si="4"/>
        <v>3.4482758620689655E-2</v>
      </c>
    </row>
    <row r="45" spans="1:9" x14ac:dyDescent="0.25">
      <c r="A45" s="1" t="s">
        <v>11</v>
      </c>
      <c r="B45" s="4">
        <v>43862</v>
      </c>
      <c r="C45" s="1">
        <v>1</v>
      </c>
      <c r="D45" s="1">
        <v>6</v>
      </c>
      <c r="E45" s="1">
        <v>53</v>
      </c>
      <c r="F45" s="1">
        <f t="shared" si="1"/>
        <v>60</v>
      </c>
      <c r="G45" s="3">
        <f t="shared" si="2"/>
        <v>1.6666666666666666E-2</v>
      </c>
      <c r="H45" s="3">
        <f t="shared" si="3"/>
        <v>0.1</v>
      </c>
      <c r="I45" s="3">
        <f t="shared" si="4"/>
        <v>0.8833333333333333</v>
      </c>
    </row>
    <row r="46" spans="1:9" x14ac:dyDescent="0.25">
      <c r="A46" s="1" t="s">
        <v>25</v>
      </c>
      <c r="B46" s="4">
        <v>43862</v>
      </c>
      <c r="C46" s="1">
        <v>11</v>
      </c>
      <c r="D46" s="1">
        <v>24</v>
      </c>
      <c r="E46" s="1">
        <v>31</v>
      </c>
      <c r="F46" s="1">
        <f t="shared" si="1"/>
        <v>66</v>
      </c>
      <c r="G46" s="3">
        <f t="shared" si="2"/>
        <v>0.16666666666666666</v>
      </c>
      <c r="H46" s="3">
        <f t="shared" si="3"/>
        <v>0.36363636363636365</v>
      </c>
      <c r="I46" s="3">
        <f t="shared" si="4"/>
        <v>0.46969696969696972</v>
      </c>
    </row>
    <row r="47" spans="1:9" x14ac:dyDescent="0.25">
      <c r="A47" s="1" t="s">
        <v>36</v>
      </c>
      <c r="B47" s="4">
        <v>43862</v>
      </c>
      <c r="D47" s="1">
        <v>1</v>
      </c>
      <c r="F47" s="1">
        <f t="shared" si="1"/>
        <v>1</v>
      </c>
      <c r="G47" s="3">
        <f t="shared" si="2"/>
        <v>0</v>
      </c>
      <c r="H47" s="3">
        <f t="shared" si="3"/>
        <v>1</v>
      </c>
      <c r="I47" s="3">
        <f t="shared" si="4"/>
        <v>0</v>
      </c>
    </row>
    <row r="48" spans="1:9" x14ac:dyDescent="0.25">
      <c r="A48" s="1" t="s">
        <v>26</v>
      </c>
      <c r="B48" s="4">
        <v>43862</v>
      </c>
      <c r="C48" s="1">
        <v>2</v>
      </c>
      <c r="D48" s="1">
        <v>11</v>
      </c>
      <c r="E48" s="1">
        <v>42</v>
      </c>
      <c r="F48" s="1">
        <f t="shared" si="1"/>
        <v>55</v>
      </c>
      <c r="G48" s="3">
        <f t="shared" si="2"/>
        <v>3.6363636363636362E-2</v>
      </c>
      <c r="H48" s="3">
        <f t="shared" si="3"/>
        <v>0.2</v>
      </c>
      <c r="I48" s="3">
        <f t="shared" si="4"/>
        <v>0.76363636363636367</v>
      </c>
    </row>
    <row r="49" spans="1:9" x14ac:dyDescent="0.25">
      <c r="A49" s="1" t="s">
        <v>35</v>
      </c>
      <c r="B49" s="4">
        <v>43862</v>
      </c>
      <c r="C49" s="1">
        <v>2</v>
      </c>
      <c r="D49" s="1">
        <v>1</v>
      </c>
      <c r="F49" s="1">
        <f t="shared" si="1"/>
        <v>3</v>
      </c>
      <c r="G49" s="3">
        <f t="shared" si="2"/>
        <v>0.66666666666666663</v>
      </c>
      <c r="H49" s="3">
        <f t="shared" si="3"/>
        <v>0.33333333333333331</v>
      </c>
      <c r="I49" s="3">
        <f t="shared" si="4"/>
        <v>0</v>
      </c>
    </row>
    <row r="50" spans="1:9" x14ac:dyDescent="0.25">
      <c r="A50" s="1" t="s">
        <v>12</v>
      </c>
      <c r="B50" s="4">
        <v>43862</v>
      </c>
      <c r="C50" s="1">
        <v>3</v>
      </c>
      <c r="D50" s="1">
        <v>9</v>
      </c>
      <c r="E50" s="1">
        <v>23</v>
      </c>
      <c r="F50" s="1">
        <f t="shared" si="1"/>
        <v>35</v>
      </c>
      <c r="G50" s="3">
        <f t="shared" si="2"/>
        <v>8.5714285714285715E-2</v>
      </c>
      <c r="H50" s="3">
        <f t="shared" si="3"/>
        <v>0.25714285714285712</v>
      </c>
      <c r="I50" s="3">
        <f t="shared" si="4"/>
        <v>0.65714285714285714</v>
      </c>
    </row>
    <row r="51" spans="1:9" x14ac:dyDescent="0.25">
      <c r="A51" s="1" t="s">
        <v>14</v>
      </c>
      <c r="B51" s="4">
        <v>43862</v>
      </c>
      <c r="D51" s="1">
        <v>17</v>
      </c>
      <c r="E51" s="1">
        <v>24</v>
      </c>
      <c r="F51" s="1">
        <f t="shared" si="1"/>
        <v>41</v>
      </c>
      <c r="G51" s="3">
        <f t="shared" si="2"/>
        <v>0</v>
      </c>
      <c r="H51" s="3">
        <f t="shared" si="3"/>
        <v>0.41463414634146339</v>
      </c>
      <c r="I51" s="3">
        <f t="shared" si="4"/>
        <v>0.58536585365853655</v>
      </c>
    </row>
    <row r="52" spans="1:9" x14ac:dyDescent="0.25">
      <c r="A52" s="1" t="s">
        <v>16</v>
      </c>
      <c r="B52" s="4">
        <v>43862</v>
      </c>
      <c r="C52" s="1">
        <v>7</v>
      </c>
      <c r="D52" s="1">
        <v>16</v>
      </c>
      <c r="E52" s="1">
        <v>9</v>
      </c>
      <c r="F52" s="1">
        <f t="shared" si="1"/>
        <v>32</v>
      </c>
      <c r="G52" s="3">
        <f t="shared" si="2"/>
        <v>0.21875</v>
      </c>
      <c r="H52" s="3">
        <f t="shared" si="3"/>
        <v>0.5</v>
      </c>
      <c r="I52" s="3">
        <f t="shared" si="4"/>
        <v>0.28125</v>
      </c>
    </row>
    <row r="53" spans="1:9" x14ac:dyDescent="0.25">
      <c r="A53" s="1" t="s">
        <v>27</v>
      </c>
      <c r="B53" s="4">
        <v>43862</v>
      </c>
      <c r="D53" s="1">
        <v>1</v>
      </c>
      <c r="E53" s="1">
        <v>4</v>
      </c>
      <c r="F53" s="1">
        <f t="shared" si="1"/>
        <v>5</v>
      </c>
      <c r="G53" s="3">
        <f t="shared" si="2"/>
        <v>0</v>
      </c>
      <c r="H53" s="3">
        <f t="shared" si="3"/>
        <v>0.2</v>
      </c>
      <c r="I53" s="3">
        <f t="shared" si="4"/>
        <v>0.8</v>
      </c>
    </row>
    <row r="54" spans="1:9" x14ac:dyDescent="0.25">
      <c r="A54" s="1" t="s">
        <v>38</v>
      </c>
      <c r="B54" s="4">
        <v>43862</v>
      </c>
      <c r="C54" s="1">
        <v>8</v>
      </c>
      <c r="D54" s="1">
        <v>41</v>
      </c>
      <c r="E54" s="1">
        <v>31</v>
      </c>
      <c r="F54" s="1">
        <f t="shared" si="1"/>
        <v>80</v>
      </c>
      <c r="G54" s="3">
        <f t="shared" si="2"/>
        <v>0.1</v>
      </c>
      <c r="H54" s="3">
        <f t="shared" si="3"/>
        <v>0.51249999999999996</v>
      </c>
      <c r="I54" s="3">
        <f t="shared" si="4"/>
        <v>0.38750000000000001</v>
      </c>
    </row>
    <row r="55" spans="1:9" x14ac:dyDescent="0.25">
      <c r="A55" s="1" t="s">
        <v>28</v>
      </c>
      <c r="B55" s="4">
        <v>43862</v>
      </c>
      <c r="F55" s="1">
        <f t="shared" si="1"/>
        <v>0</v>
      </c>
      <c r="G55" s="3" t="str">
        <f t="shared" si="2"/>
        <v/>
      </c>
      <c r="H55" s="3" t="str">
        <f t="shared" si="3"/>
        <v/>
      </c>
      <c r="I55" s="3" t="str">
        <f t="shared" si="4"/>
        <v/>
      </c>
    </row>
    <row r="56" spans="1:9" x14ac:dyDescent="0.25">
      <c r="A56" s="1" t="s">
        <v>29</v>
      </c>
      <c r="B56" s="4">
        <v>43862</v>
      </c>
      <c r="C56" s="1">
        <v>4</v>
      </c>
      <c r="D56" s="1">
        <v>2</v>
      </c>
      <c r="F56" s="1">
        <f t="shared" si="1"/>
        <v>6</v>
      </c>
      <c r="G56" s="3">
        <f t="shared" si="2"/>
        <v>0.66666666666666663</v>
      </c>
      <c r="H56" s="3">
        <f t="shared" si="3"/>
        <v>0.33333333333333331</v>
      </c>
      <c r="I56" s="3">
        <f t="shared" si="4"/>
        <v>0</v>
      </c>
    </row>
    <row r="57" spans="1:9" x14ac:dyDescent="0.25">
      <c r="A57" s="1" t="s">
        <v>30</v>
      </c>
      <c r="B57" s="4">
        <v>43862</v>
      </c>
      <c r="D57" s="1">
        <v>1</v>
      </c>
      <c r="F57" s="1">
        <f t="shared" si="1"/>
        <v>1</v>
      </c>
      <c r="G57" s="3">
        <f t="shared" si="2"/>
        <v>0</v>
      </c>
      <c r="H57" s="3">
        <f t="shared" si="3"/>
        <v>1</v>
      </c>
      <c r="I57" s="3">
        <f t="shared" si="4"/>
        <v>0</v>
      </c>
    </row>
    <row r="58" spans="1:9" x14ac:dyDescent="0.25">
      <c r="A58" s="1" t="s">
        <v>17</v>
      </c>
      <c r="B58" s="4">
        <v>43862</v>
      </c>
      <c r="C58" s="1">
        <v>3</v>
      </c>
      <c r="D58" s="1">
        <v>39</v>
      </c>
      <c r="E58" s="1">
        <v>29</v>
      </c>
      <c r="F58" s="1">
        <f t="shared" si="1"/>
        <v>71</v>
      </c>
      <c r="G58" s="3">
        <f t="shared" si="2"/>
        <v>4.2253521126760563E-2</v>
      </c>
      <c r="H58" s="3">
        <f t="shared" si="3"/>
        <v>0.54929577464788737</v>
      </c>
      <c r="I58" s="3">
        <f t="shared" si="4"/>
        <v>0.40845070422535212</v>
      </c>
    </row>
    <row r="59" spans="1:9" x14ac:dyDescent="0.25">
      <c r="A59" s="1" t="s">
        <v>31</v>
      </c>
      <c r="B59" s="4">
        <v>43862</v>
      </c>
      <c r="C59" s="1">
        <v>11</v>
      </c>
      <c r="D59" s="1">
        <v>28</v>
      </c>
      <c r="E59" s="1">
        <v>51</v>
      </c>
      <c r="F59" s="1">
        <f t="shared" si="1"/>
        <v>90</v>
      </c>
      <c r="G59" s="3">
        <f t="shared" si="2"/>
        <v>0.12222222222222222</v>
      </c>
      <c r="H59" s="3">
        <f t="shared" si="3"/>
        <v>0.31111111111111112</v>
      </c>
      <c r="I59" s="3">
        <f t="shared" si="4"/>
        <v>0.56666666666666665</v>
      </c>
    </row>
    <row r="60" spans="1:9" x14ac:dyDescent="0.25">
      <c r="A60" s="1" t="s">
        <v>41</v>
      </c>
      <c r="B60" s="4">
        <v>43862</v>
      </c>
      <c r="D60" s="1">
        <v>1</v>
      </c>
      <c r="F60" s="1">
        <f t="shared" si="1"/>
        <v>1</v>
      </c>
      <c r="G60" s="3">
        <f t="shared" si="2"/>
        <v>0</v>
      </c>
      <c r="H60" s="3">
        <f t="shared" si="3"/>
        <v>1</v>
      </c>
      <c r="I60" s="3">
        <f t="shared" si="4"/>
        <v>0</v>
      </c>
    </row>
    <row r="61" spans="1:9" x14ac:dyDescent="0.25">
      <c r="A61" s="1" t="s">
        <v>32</v>
      </c>
      <c r="B61" s="4">
        <v>43862</v>
      </c>
      <c r="F61" s="1">
        <f t="shared" si="1"/>
        <v>0</v>
      </c>
      <c r="G61" s="3" t="str">
        <f t="shared" si="2"/>
        <v/>
      </c>
      <c r="H61" s="3" t="str">
        <f t="shared" si="3"/>
        <v/>
      </c>
      <c r="I61" s="3" t="str">
        <f t="shared" si="4"/>
        <v/>
      </c>
    </row>
    <row r="62" spans="1:9" x14ac:dyDescent="0.25">
      <c r="A62" s="1" t="s">
        <v>18</v>
      </c>
      <c r="B62" s="4">
        <v>43862</v>
      </c>
      <c r="D62" s="1">
        <v>3</v>
      </c>
      <c r="F62" s="1">
        <f t="shared" si="1"/>
        <v>3</v>
      </c>
      <c r="G62" s="3">
        <f t="shared" si="2"/>
        <v>0</v>
      </c>
      <c r="H62" s="3">
        <f t="shared" si="3"/>
        <v>1</v>
      </c>
      <c r="I62" s="3">
        <f t="shared" si="4"/>
        <v>0</v>
      </c>
    </row>
    <row r="63" spans="1:9" x14ac:dyDescent="0.25">
      <c r="A63" s="1" t="s">
        <v>40</v>
      </c>
      <c r="B63" s="4">
        <v>43862</v>
      </c>
      <c r="D63" s="1">
        <v>1</v>
      </c>
      <c r="F63" s="1">
        <f t="shared" si="1"/>
        <v>1</v>
      </c>
      <c r="G63" s="3">
        <f t="shared" si="2"/>
        <v>0</v>
      </c>
      <c r="H63" s="3">
        <f t="shared" si="3"/>
        <v>1</v>
      </c>
      <c r="I63" s="3">
        <f t="shared" si="4"/>
        <v>0</v>
      </c>
    </row>
    <row r="64" spans="1:9" x14ac:dyDescent="0.25">
      <c r="A64" s="1" t="s">
        <v>33</v>
      </c>
      <c r="B64" s="4">
        <v>43862</v>
      </c>
      <c r="D64" s="1">
        <v>1</v>
      </c>
      <c r="F64" s="1">
        <f t="shared" si="1"/>
        <v>1</v>
      </c>
      <c r="G64" s="3">
        <f t="shared" si="2"/>
        <v>0</v>
      </c>
      <c r="H64" s="3">
        <f t="shared" si="3"/>
        <v>1</v>
      </c>
      <c r="I64" s="3">
        <f t="shared" si="4"/>
        <v>0</v>
      </c>
    </row>
    <row r="65" spans="1:9" x14ac:dyDescent="0.25">
      <c r="A65" s="1" t="s">
        <v>6</v>
      </c>
      <c r="B65" s="4">
        <v>43891</v>
      </c>
      <c r="C65" s="1">
        <v>0</v>
      </c>
      <c r="D65" s="1">
        <v>6</v>
      </c>
      <c r="E65" s="1">
        <v>10</v>
      </c>
      <c r="F65" s="1">
        <f t="shared" si="1"/>
        <v>16</v>
      </c>
      <c r="G65" s="3">
        <f t="shared" ref="G65:G91" si="5">IFERROR(C65/$F65,"")</f>
        <v>0</v>
      </c>
      <c r="H65" s="3">
        <f t="shared" ref="H65:H91" si="6">IFERROR(D65/$F65,"")</f>
        <v>0.375</v>
      </c>
      <c r="I65" s="3">
        <f t="shared" ref="I65:I91" si="7">IFERROR(E65/$F65,"")</f>
        <v>0.625</v>
      </c>
    </row>
    <row r="66" spans="1:9" x14ac:dyDescent="0.25">
      <c r="A66" s="1" t="s">
        <v>23</v>
      </c>
      <c r="B66" s="4">
        <v>43891</v>
      </c>
      <c r="C66" s="1">
        <v>3</v>
      </c>
      <c r="D66" s="1">
        <v>1</v>
      </c>
      <c r="E66" s="1">
        <v>2</v>
      </c>
      <c r="F66" s="1">
        <f t="shared" si="1"/>
        <v>6</v>
      </c>
      <c r="G66" s="3">
        <f t="shared" si="5"/>
        <v>0.5</v>
      </c>
      <c r="H66" s="3">
        <f t="shared" si="6"/>
        <v>0.16666666666666666</v>
      </c>
      <c r="I66" s="3">
        <f t="shared" si="7"/>
        <v>0.33333333333333331</v>
      </c>
    </row>
    <row r="67" spans="1:9" x14ac:dyDescent="0.25">
      <c r="A67" s="1" t="s">
        <v>7</v>
      </c>
      <c r="B67" s="4">
        <v>43891</v>
      </c>
      <c r="C67" s="1">
        <v>29</v>
      </c>
      <c r="D67" s="1">
        <v>45</v>
      </c>
      <c r="E67" s="1">
        <v>1</v>
      </c>
      <c r="F67" s="1">
        <f t="shared" ref="F67:F91" si="8">SUM(C67:E67)</f>
        <v>75</v>
      </c>
      <c r="G67" s="3">
        <f t="shared" si="5"/>
        <v>0.38666666666666666</v>
      </c>
      <c r="H67" s="3">
        <f t="shared" si="6"/>
        <v>0.6</v>
      </c>
      <c r="I67" s="3">
        <f t="shared" si="7"/>
        <v>1.3333333333333334E-2</v>
      </c>
    </row>
    <row r="68" spans="1:9" x14ac:dyDescent="0.25">
      <c r="A68" s="1" t="s">
        <v>24</v>
      </c>
      <c r="B68" s="4">
        <v>43891</v>
      </c>
      <c r="C68" s="1">
        <v>2</v>
      </c>
      <c r="D68" s="1">
        <v>13</v>
      </c>
      <c r="E68" s="1">
        <v>7</v>
      </c>
      <c r="F68" s="1">
        <f t="shared" si="8"/>
        <v>22</v>
      </c>
      <c r="G68" s="3">
        <f t="shared" si="5"/>
        <v>9.0909090909090912E-2</v>
      </c>
      <c r="H68" s="3">
        <f t="shared" si="6"/>
        <v>0.59090909090909094</v>
      </c>
      <c r="I68" s="3">
        <f t="shared" si="7"/>
        <v>0.31818181818181818</v>
      </c>
    </row>
    <row r="69" spans="1:9" x14ac:dyDescent="0.25">
      <c r="A69" s="1" t="s">
        <v>10</v>
      </c>
      <c r="B69" s="4">
        <v>43891</v>
      </c>
      <c r="C69" s="1">
        <v>1</v>
      </c>
      <c r="D69" s="1">
        <v>5</v>
      </c>
      <c r="E69" s="1">
        <v>4</v>
      </c>
      <c r="F69" s="1">
        <f t="shared" si="8"/>
        <v>10</v>
      </c>
      <c r="G69" s="3">
        <f t="shared" si="5"/>
        <v>0.1</v>
      </c>
      <c r="H69" s="3">
        <f t="shared" si="6"/>
        <v>0.5</v>
      </c>
      <c r="I69" s="3">
        <f t="shared" si="7"/>
        <v>0.4</v>
      </c>
    </row>
    <row r="70" spans="1:9" x14ac:dyDescent="0.25">
      <c r="A70" s="1" t="s">
        <v>11</v>
      </c>
      <c r="B70" s="4">
        <v>43891</v>
      </c>
      <c r="C70" s="1">
        <v>2</v>
      </c>
      <c r="D70" s="1">
        <v>13</v>
      </c>
      <c r="E70" s="1">
        <v>92</v>
      </c>
      <c r="F70" s="1">
        <f t="shared" si="8"/>
        <v>107</v>
      </c>
      <c r="G70" s="3">
        <f t="shared" si="5"/>
        <v>1.8691588785046728E-2</v>
      </c>
      <c r="H70" s="3">
        <f t="shared" si="6"/>
        <v>0.12149532710280374</v>
      </c>
      <c r="I70" s="3">
        <f t="shared" si="7"/>
        <v>0.85981308411214952</v>
      </c>
    </row>
    <row r="71" spans="1:9" x14ac:dyDescent="0.25">
      <c r="A71" s="1" t="s">
        <v>25</v>
      </c>
      <c r="B71" s="4">
        <v>43891</v>
      </c>
      <c r="C71" s="1">
        <v>3</v>
      </c>
      <c r="D71" s="1">
        <v>8</v>
      </c>
      <c r="E71" s="1">
        <v>10</v>
      </c>
      <c r="F71" s="1">
        <f t="shared" si="8"/>
        <v>21</v>
      </c>
      <c r="G71" s="3">
        <f t="shared" si="5"/>
        <v>0.14285714285714285</v>
      </c>
      <c r="H71" s="3">
        <f t="shared" si="6"/>
        <v>0.38095238095238093</v>
      </c>
      <c r="I71" s="3">
        <f t="shared" si="7"/>
        <v>0.47619047619047616</v>
      </c>
    </row>
    <row r="72" spans="1:9" x14ac:dyDescent="0.25">
      <c r="A72" s="1" t="s">
        <v>36</v>
      </c>
      <c r="B72" s="4">
        <v>43891</v>
      </c>
      <c r="C72" s="1">
        <v>1</v>
      </c>
      <c r="D72" s="1">
        <v>2</v>
      </c>
      <c r="E72" s="1">
        <v>3</v>
      </c>
      <c r="F72" s="1">
        <f t="shared" si="8"/>
        <v>6</v>
      </c>
      <c r="G72" s="3">
        <f t="shared" si="5"/>
        <v>0.16666666666666666</v>
      </c>
      <c r="H72" s="3">
        <f t="shared" si="6"/>
        <v>0.33333333333333331</v>
      </c>
      <c r="I72" s="3">
        <f t="shared" si="7"/>
        <v>0.5</v>
      </c>
    </row>
    <row r="73" spans="1:9" x14ac:dyDescent="0.25">
      <c r="A73" s="1" t="s">
        <v>26</v>
      </c>
      <c r="B73" s="4">
        <v>43891</v>
      </c>
      <c r="C73" s="1">
        <v>1</v>
      </c>
      <c r="D73" s="1">
        <v>9</v>
      </c>
      <c r="E73" s="1">
        <v>48</v>
      </c>
      <c r="F73" s="1">
        <f t="shared" si="8"/>
        <v>58</v>
      </c>
      <c r="G73" s="3">
        <f t="shared" si="5"/>
        <v>1.7241379310344827E-2</v>
      </c>
      <c r="H73" s="3">
        <f t="shared" si="6"/>
        <v>0.15517241379310345</v>
      </c>
      <c r="I73" s="3">
        <f t="shared" si="7"/>
        <v>0.82758620689655171</v>
      </c>
    </row>
    <row r="74" spans="1:9" x14ac:dyDescent="0.25">
      <c r="A74" s="1" t="s">
        <v>19</v>
      </c>
      <c r="B74" s="4">
        <v>43891</v>
      </c>
      <c r="C74" s="1">
        <v>0</v>
      </c>
      <c r="D74" s="1">
        <v>1</v>
      </c>
      <c r="E74" s="1">
        <v>0</v>
      </c>
      <c r="F74" s="1">
        <f t="shared" si="8"/>
        <v>1</v>
      </c>
      <c r="G74" s="3">
        <f t="shared" si="5"/>
        <v>0</v>
      </c>
      <c r="H74" s="3">
        <f t="shared" si="6"/>
        <v>1</v>
      </c>
      <c r="I74" s="3">
        <f t="shared" si="7"/>
        <v>0</v>
      </c>
    </row>
    <row r="75" spans="1:9" x14ac:dyDescent="0.25">
      <c r="A75" s="1" t="s">
        <v>35</v>
      </c>
      <c r="B75" s="4">
        <v>43891</v>
      </c>
      <c r="C75" s="1">
        <v>1</v>
      </c>
      <c r="D75" s="1">
        <v>2</v>
      </c>
      <c r="E75" s="1">
        <v>0</v>
      </c>
      <c r="F75" s="1">
        <f t="shared" si="8"/>
        <v>3</v>
      </c>
      <c r="G75" s="3">
        <f t="shared" si="5"/>
        <v>0.33333333333333331</v>
      </c>
      <c r="H75" s="3">
        <f t="shared" si="6"/>
        <v>0.66666666666666663</v>
      </c>
      <c r="I75" s="3">
        <f t="shared" si="7"/>
        <v>0</v>
      </c>
    </row>
    <row r="76" spans="1:9" x14ac:dyDescent="0.25">
      <c r="A76" s="1" t="s">
        <v>12</v>
      </c>
      <c r="B76" s="4">
        <v>43891</v>
      </c>
      <c r="C76" s="1">
        <v>1</v>
      </c>
      <c r="D76" s="1">
        <v>2</v>
      </c>
      <c r="E76" s="1">
        <v>7</v>
      </c>
      <c r="F76" s="1">
        <f t="shared" si="8"/>
        <v>10</v>
      </c>
      <c r="G76" s="3">
        <f t="shared" si="5"/>
        <v>0.1</v>
      </c>
      <c r="H76" s="3">
        <f t="shared" si="6"/>
        <v>0.2</v>
      </c>
      <c r="I76" s="3">
        <f t="shared" si="7"/>
        <v>0.7</v>
      </c>
    </row>
    <row r="77" spans="1:9" x14ac:dyDescent="0.25">
      <c r="A77" s="1" t="s">
        <v>14</v>
      </c>
      <c r="B77" s="4">
        <v>43891</v>
      </c>
      <c r="C77" s="1">
        <v>3</v>
      </c>
      <c r="D77" s="1">
        <v>4</v>
      </c>
      <c r="E77" s="1">
        <v>12</v>
      </c>
      <c r="F77" s="1">
        <f t="shared" si="8"/>
        <v>19</v>
      </c>
      <c r="G77" s="3">
        <f t="shared" si="5"/>
        <v>0.15789473684210525</v>
      </c>
      <c r="H77" s="3">
        <f t="shared" si="6"/>
        <v>0.21052631578947367</v>
      </c>
      <c r="I77" s="3">
        <f t="shared" si="7"/>
        <v>0.63157894736842102</v>
      </c>
    </row>
    <row r="78" spans="1:9" x14ac:dyDescent="0.25">
      <c r="A78" s="1" t="s">
        <v>15</v>
      </c>
      <c r="B78" s="4">
        <v>43891</v>
      </c>
      <c r="C78" s="1">
        <v>3</v>
      </c>
      <c r="D78" s="1">
        <v>9</v>
      </c>
      <c r="E78" s="1">
        <v>1</v>
      </c>
      <c r="F78" s="1">
        <f t="shared" si="8"/>
        <v>13</v>
      </c>
      <c r="G78" s="3">
        <f t="shared" si="5"/>
        <v>0.23076923076923078</v>
      </c>
      <c r="H78" s="3">
        <f t="shared" si="6"/>
        <v>0.69230769230769229</v>
      </c>
      <c r="I78" s="3">
        <f t="shared" si="7"/>
        <v>7.6923076923076927E-2</v>
      </c>
    </row>
    <row r="79" spans="1:9" x14ac:dyDescent="0.25">
      <c r="A79" s="1" t="s">
        <v>16</v>
      </c>
      <c r="B79" s="4">
        <v>43891</v>
      </c>
      <c r="C79" s="1">
        <v>4</v>
      </c>
      <c r="D79" s="1">
        <v>51</v>
      </c>
      <c r="E79" s="1">
        <v>43</v>
      </c>
      <c r="F79" s="1">
        <f t="shared" si="8"/>
        <v>98</v>
      </c>
      <c r="G79" s="3">
        <f t="shared" si="5"/>
        <v>4.0816326530612242E-2</v>
      </c>
      <c r="H79" s="3">
        <f t="shared" si="6"/>
        <v>0.52040816326530615</v>
      </c>
      <c r="I79" s="3">
        <f t="shared" si="7"/>
        <v>0.43877551020408162</v>
      </c>
    </row>
    <row r="80" spans="1:9" x14ac:dyDescent="0.25">
      <c r="A80" s="1" t="s">
        <v>27</v>
      </c>
      <c r="B80" s="4">
        <v>43891</v>
      </c>
      <c r="C80" s="1">
        <v>1</v>
      </c>
      <c r="D80" s="1">
        <v>1</v>
      </c>
      <c r="E80" s="1">
        <v>1</v>
      </c>
      <c r="F80" s="1">
        <f t="shared" si="8"/>
        <v>3</v>
      </c>
      <c r="G80" s="3">
        <f t="shared" si="5"/>
        <v>0.33333333333333331</v>
      </c>
      <c r="H80" s="3">
        <f t="shared" si="6"/>
        <v>0.33333333333333331</v>
      </c>
      <c r="I80" s="3">
        <f t="shared" si="7"/>
        <v>0.33333333333333331</v>
      </c>
    </row>
    <row r="81" spans="1:9" x14ac:dyDescent="0.25">
      <c r="A81" s="1" t="s">
        <v>38</v>
      </c>
      <c r="B81" s="4">
        <v>43891</v>
      </c>
      <c r="C81" s="1">
        <v>3</v>
      </c>
      <c r="D81" s="1">
        <v>7</v>
      </c>
      <c r="E81" s="1">
        <v>23</v>
      </c>
      <c r="F81" s="1">
        <f t="shared" si="8"/>
        <v>33</v>
      </c>
      <c r="G81" s="3">
        <f t="shared" si="5"/>
        <v>9.0909090909090912E-2</v>
      </c>
      <c r="H81" s="3">
        <f t="shared" si="6"/>
        <v>0.21212121212121213</v>
      </c>
      <c r="I81" s="3">
        <f t="shared" si="7"/>
        <v>0.69696969696969702</v>
      </c>
    </row>
    <row r="82" spans="1:9" x14ac:dyDescent="0.25">
      <c r="A82" s="1" t="s">
        <v>28</v>
      </c>
      <c r="B82" s="4">
        <v>43891</v>
      </c>
      <c r="C82" s="1">
        <v>0</v>
      </c>
      <c r="D82" s="1">
        <v>4</v>
      </c>
      <c r="E82" s="1">
        <v>6</v>
      </c>
      <c r="F82" s="1">
        <f t="shared" si="8"/>
        <v>10</v>
      </c>
      <c r="G82" s="3">
        <f t="shared" si="5"/>
        <v>0</v>
      </c>
      <c r="H82" s="3">
        <f t="shared" si="6"/>
        <v>0.4</v>
      </c>
      <c r="I82" s="3">
        <f t="shared" si="7"/>
        <v>0.6</v>
      </c>
    </row>
    <row r="83" spans="1:9" x14ac:dyDescent="0.25">
      <c r="A83" s="1" t="s">
        <v>29</v>
      </c>
      <c r="B83" s="4">
        <v>43891</v>
      </c>
      <c r="C83" s="1">
        <v>0</v>
      </c>
      <c r="D83" s="1">
        <v>4</v>
      </c>
      <c r="E83" s="1">
        <v>0</v>
      </c>
      <c r="F83" s="1">
        <f t="shared" si="8"/>
        <v>4</v>
      </c>
      <c r="G83" s="3">
        <f t="shared" si="5"/>
        <v>0</v>
      </c>
      <c r="H83" s="3">
        <f t="shared" si="6"/>
        <v>1</v>
      </c>
      <c r="I83" s="3">
        <f t="shared" si="7"/>
        <v>0</v>
      </c>
    </row>
    <row r="84" spans="1:9" x14ac:dyDescent="0.25">
      <c r="A84" s="1" t="s">
        <v>30</v>
      </c>
      <c r="B84" s="4">
        <v>43891</v>
      </c>
      <c r="C84" s="1">
        <v>0</v>
      </c>
      <c r="D84" s="1">
        <v>4</v>
      </c>
      <c r="E84" s="1">
        <v>7</v>
      </c>
      <c r="F84" s="1">
        <f t="shared" si="8"/>
        <v>11</v>
      </c>
      <c r="G84" s="3">
        <f t="shared" si="5"/>
        <v>0</v>
      </c>
      <c r="H84" s="3">
        <f t="shared" si="6"/>
        <v>0.36363636363636365</v>
      </c>
      <c r="I84" s="3">
        <f t="shared" si="7"/>
        <v>0.63636363636363635</v>
      </c>
    </row>
    <row r="85" spans="1:9" x14ac:dyDescent="0.25">
      <c r="A85" s="1" t="s">
        <v>17</v>
      </c>
      <c r="B85" s="4">
        <v>43891</v>
      </c>
      <c r="C85" s="1">
        <v>3</v>
      </c>
      <c r="D85" s="1">
        <v>6</v>
      </c>
      <c r="E85" s="1">
        <v>37</v>
      </c>
      <c r="F85" s="1">
        <f t="shared" si="8"/>
        <v>46</v>
      </c>
      <c r="G85" s="3">
        <f t="shared" si="5"/>
        <v>6.5217391304347824E-2</v>
      </c>
      <c r="H85" s="3">
        <f t="shared" si="6"/>
        <v>0.13043478260869565</v>
      </c>
      <c r="I85" s="3">
        <f t="shared" si="7"/>
        <v>0.80434782608695654</v>
      </c>
    </row>
    <row r="86" spans="1:9" x14ac:dyDescent="0.25">
      <c r="A86" s="1" t="s">
        <v>31</v>
      </c>
      <c r="B86" s="4">
        <v>43891</v>
      </c>
      <c r="C86" s="1">
        <v>3</v>
      </c>
      <c r="D86" s="1">
        <v>11</v>
      </c>
      <c r="E86" s="1">
        <v>17</v>
      </c>
      <c r="F86" s="1">
        <f t="shared" si="8"/>
        <v>31</v>
      </c>
      <c r="G86" s="3">
        <f t="shared" si="5"/>
        <v>9.6774193548387094E-2</v>
      </c>
      <c r="H86" s="3">
        <f t="shared" si="6"/>
        <v>0.35483870967741937</v>
      </c>
      <c r="I86" s="3">
        <f t="shared" si="7"/>
        <v>0.54838709677419351</v>
      </c>
    </row>
    <row r="87" spans="1:9" x14ac:dyDescent="0.25">
      <c r="A87" s="1" t="s">
        <v>21</v>
      </c>
      <c r="B87" s="4">
        <v>43891</v>
      </c>
      <c r="C87" s="1">
        <v>0</v>
      </c>
      <c r="D87" s="1">
        <v>1</v>
      </c>
      <c r="E87" s="1">
        <v>0</v>
      </c>
      <c r="F87" s="1">
        <f t="shared" si="8"/>
        <v>1</v>
      </c>
      <c r="G87" s="3">
        <f t="shared" si="5"/>
        <v>0</v>
      </c>
      <c r="H87" s="3">
        <f t="shared" si="6"/>
        <v>1</v>
      </c>
      <c r="I87" s="3">
        <f t="shared" si="7"/>
        <v>0</v>
      </c>
    </row>
    <row r="88" spans="1:9" x14ac:dyDescent="0.25">
      <c r="A88" s="1" t="s">
        <v>41</v>
      </c>
      <c r="B88" s="4">
        <v>43891</v>
      </c>
      <c r="C88" s="1">
        <v>0</v>
      </c>
      <c r="D88" s="1">
        <v>1</v>
      </c>
      <c r="E88" s="1">
        <v>1</v>
      </c>
      <c r="F88" s="1">
        <f t="shared" si="8"/>
        <v>2</v>
      </c>
      <c r="G88" s="3">
        <f t="shared" si="5"/>
        <v>0</v>
      </c>
      <c r="H88" s="3">
        <f t="shared" si="6"/>
        <v>0.5</v>
      </c>
      <c r="I88" s="3">
        <f t="shared" si="7"/>
        <v>0.5</v>
      </c>
    </row>
    <row r="89" spans="1:9" x14ac:dyDescent="0.25">
      <c r="A89" s="1" t="s">
        <v>32</v>
      </c>
      <c r="B89" s="4">
        <v>43891</v>
      </c>
      <c r="C89" s="1">
        <v>3</v>
      </c>
      <c r="D89" s="1">
        <v>1</v>
      </c>
      <c r="E89" s="1">
        <v>0</v>
      </c>
      <c r="F89" s="1">
        <f t="shared" si="8"/>
        <v>4</v>
      </c>
      <c r="G89" s="3">
        <f t="shared" si="5"/>
        <v>0.75</v>
      </c>
      <c r="H89" s="3">
        <f t="shared" si="6"/>
        <v>0.25</v>
      </c>
      <c r="I89" s="3">
        <f t="shared" si="7"/>
        <v>0</v>
      </c>
    </row>
    <row r="90" spans="1:9" x14ac:dyDescent="0.25">
      <c r="A90" s="1" t="s">
        <v>18</v>
      </c>
      <c r="B90" s="4">
        <v>43891</v>
      </c>
      <c r="C90" s="1">
        <v>2</v>
      </c>
      <c r="D90" s="1">
        <v>12</v>
      </c>
      <c r="E90" s="1">
        <v>16</v>
      </c>
      <c r="F90" s="1">
        <f t="shared" si="8"/>
        <v>30</v>
      </c>
      <c r="G90" s="3">
        <f t="shared" si="5"/>
        <v>6.6666666666666666E-2</v>
      </c>
      <c r="H90" s="3">
        <f t="shared" si="6"/>
        <v>0.4</v>
      </c>
      <c r="I90" s="3">
        <f t="shared" si="7"/>
        <v>0.53333333333333333</v>
      </c>
    </row>
    <row r="91" spans="1:9" x14ac:dyDescent="0.25">
      <c r="A91" s="1" t="s">
        <v>40</v>
      </c>
      <c r="B91" s="4">
        <v>43891</v>
      </c>
      <c r="C91" s="1">
        <v>0</v>
      </c>
      <c r="D91" s="1">
        <v>3</v>
      </c>
      <c r="E91" s="1">
        <v>19</v>
      </c>
      <c r="F91" s="1">
        <f t="shared" si="8"/>
        <v>22</v>
      </c>
      <c r="G91" s="3">
        <f t="shared" si="5"/>
        <v>0</v>
      </c>
      <c r="H91" s="3">
        <f t="shared" si="6"/>
        <v>0.13636363636363635</v>
      </c>
      <c r="I91" s="3">
        <f t="shared" si="7"/>
        <v>0.86363636363636365</v>
      </c>
    </row>
    <row r="92" spans="1:9" x14ac:dyDescent="0.25">
      <c r="A92" s="1"/>
    </row>
  </sheetData>
  <pageMargins left="0.7" right="0.7" top="0.75" bottom="0.75" header="0.3" footer="0.3"/>
  <pageSetup paperSize="9" orientation="portrait" verticalDpi="0" r:id="rId1"/>
  <ignoredErrors>
    <ignoredError sqref="F2:F9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Semáforo Htales</vt:lpstr>
      <vt:lpstr>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Crudo</dc:creator>
  <cp:lastModifiedBy>Denise Crudo</cp:lastModifiedBy>
  <dcterms:created xsi:type="dcterms:W3CDTF">2020-03-02T12:34:17Z</dcterms:created>
  <dcterms:modified xsi:type="dcterms:W3CDTF">2020-04-06T15:21:13Z</dcterms:modified>
</cp:coreProperties>
</file>