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DFFE438-9820-4DEE-ACB5-817532392735}" xr6:coauthVersionLast="47" xr6:coauthVersionMax="47" xr10:uidLastSave="{00000000-0000-0000-0000-000000000000}"/>
  <bookViews>
    <workbookView xWindow="29280" yWindow="48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E7zr58g94LxiIqFWWUVoVCHcny2H3KcPrQ8F0l2Pez4="/>
    </ext>
  </extLst>
</workbook>
</file>

<file path=xl/calcChain.xml><?xml version="1.0" encoding="utf-8"?>
<calcChain xmlns="http://schemas.openxmlformats.org/spreadsheetml/2006/main">
  <c r="S81" i="1" l="1"/>
  <c r="P81" i="1"/>
  <c r="M81" i="1"/>
  <c r="J81" i="1"/>
  <c r="G81" i="1"/>
  <c r="S80" i="1"/>
  <c r="P80" i="1"/>
  <c r="M80" i="1"/>
  <c r="J80" i="1"/>
  <c r="G80" i="1"/>
  <c r="S79" i="1"/>
  <c r="P79" i="1"/>
  <c r="M79" i="1"/>
  <c r="J79" i="1"/>
  <c r="G79" i="1"/>
  <c r="S78" i="1"/>
  <c r="P78" i="1"/>
  <c r="M78" i="1"/>
  <c r="J78" i="1"/>
  <c r="G78" i="1"/>
  <c r="S77" i="1"/>
  <c r="P77" i="1"/>
  <c r="M77" i="1"/>
  <c r="J77" i="1"/>
  <c r="G77" i="1"/>
  <c r="S76" i="1"/>
  <c r="P76" i="1"/>
  <c r="M76" i="1"/>
  <c r="J76" i="1"/>
  <c r="G76" i="1"/>
  <c r="S75" i="1"/>
  <c r="P75" i="1"/>
  <c r="M75" i="1"/>
  <c r="J75" i="1"/>
  <c r="G75" i="1"/>
  <c r="S74" i="1"/>
  <c r="P74" i="1"/>
  <c r="M74" i="1"/>
  <c r="J74" i="1"/>
  <c r="G74" i="1"/>
  <c r="S73" i="1"/>
  <c r="P73" i="1"/>
  <c r="M73" i="1"/>
  <c r="J73" i="1"/>
  <c r="G73" i="1"/>
  <c r="S72" i="1"/>
  <c r="P72" i="1"/>
  <c r="M72" i="1"/>
  <c r="J72" i="1"/>
  <c r="G72" i="1"/>
  <c r="S71" i="1"/>
  <c r="P71" i="1"/>
  <c r="M71" i="1"/>
  <c r="J71" i="1"/>
  <c r="G71" i="1"/>
  <c r="S70" i="1"/>
  <c r="P70" i="1"/>
  <c r="M70" i="1"/>
  <c r="J70" i="1"/>
  <c r="G70" i="1"/>
  <c r="S69" i="1"/>
  <c r="P69" i="1"/>
  <c r="M69" i="1"/>
  <c r="J69" i="1"/>
  <c r="G69" i="1"/>
  <c r="S68" i="1"/>
  <c r="P68" i="1"/>
  <c r="M68" i="1"/>
  <c r="J68" i="1"/>
  <c r="G68" i="1"/>
  <c r="S67" i="1"/>
  <c r="P67" i="1"/>
  <c r="M67" i="1"/>
  <c r="J67" i="1"/>
  <c r="G67" i="1"/>
  <c r="S66" i="1"/>
  <c r="P66" i="1"/>
  <c r="M66" i="1"/>
  <c r="J66" i="1"/>
  <c r="G66" i="1"/>
  <c r="S65" i="1"/>
  <c r="P65" i="1"/>
  <c r="M65" i="1"/>
  <c r="J65" i="1"/>
  <c r="G65" i="1"/>
  <c r="S64" i="1"/>
  <c r="P64" i="1"/>
  <c r="M64" i="1"/>
  <c r="J64" i="1"/>
  <c r="G64" i="1"/>
  <c r="S63" i="1"/>
  <c r="P63" i="1"/>
  <c r="M63" i="1"/>
  <c r="J63" i="1"/>
  <c r="G63" i="1"/>
  <c r="S62" i="1"/>
  <c r="P62" i="1"/>
  <c r="M62" i="1"/>
  <c r="J62" i="1"/>
  <c r="G62" i="1"/>
  <c r="S61" i="1"/>
  <c r="P61" i="1"/>
  <c r="M61" i="1"/>
  <c r="J61" i="1"/>
  <c r="G61" i="1"/>
  <c r="S60" i="1"/>
  <c r="P60" i="1"/>
  <c r="M60" i="1"/>
  <c r="J60" i="1"/>
  <c r="G60" i="1"/>
  <c r="S59" i="1"/>
  <c r="P59" i="1"/>
  <c r="M59" i="1"/>
  <c r="J59" i="1"/>
  <c r="G59" i="1"/>
  <c r="S58" i="1"/>
  <c r="P58" i="1"/>
  <c r="M58" i="1"/>
  <c r="J58" i="1"/>
  <c r="G58" i="1"/>
  <c r="S57" i="1"/>
  <c r="P57" i="1"/>
  <c r="M57" i="1"/>
  <c r="J57" i="1"/>
  <c r="G57" i="1"/>
  <c r="S56" i="1"/>
  <c r="P56" i="1"/>
  <c r="M56" i="1"/>
  <c r="J56" i="1"/>
  <c r="G56" i="1"/>
  <c r="S55" i="1"/>
  <c r="P55" i="1"/>
  <c r="M55" i="1"/>
  <c r="J55" i="1"/>
  <c r="G55" i="1"/>
  <c r="S54" i="1"/>
  <c r="P54" i="1"/>
  <c r="M54" i="1"/>
  <c r="J54" i="1"/>
  <c r="G54" i="1"/>
  <c r="S53" i="1"/>
  <c r="P53" i="1"/>
  <c r="M53" i="1"/>
  <c r="J53" i="1"/>
  <c r="G53" i="1"/>
  <c r="S52" i="1"/>
  <c r="P52" i="1"/>
  <c r="M52" i="1"/>
  <c r="J52" i="1"/>
  <c r="G52" i="1"/>
  <c r="S51" i="1"/>
  <c r="P51" i="1"/>
  <c r="M51" i="1"/>
  <c r="J51" i="1"/>
  <c r="G51" i="1"/>
  <c r="S50" i="1"/>
  <c r="P50" i="1"/>
  <c r="M50" i="1"/>
  <c r="J50" i="1"/>
  <c r="G50" i="1"/>
  <c r="S49" i="1"/>
  <c r="P49" i="1"/>
  <c r="M49" i="1"/>
  <c r="J49" i="1"/>
  <c r="G49" i="1"/>
  <c r="S48" i="1"/>
  <c r="P48" i="1"/>
  <c r="M48" i="1"/>
  <c r="J48" i="1"/>
  <c r="G48" i="1"/>
  <c r="S47" i="1"/>
  <c r="P47" i="1"/>
  <c r="M47" i="1"/>
  <c r="J47" i="1"/>
  <c r="G47" i="1"/>
  <c r="S46" i="1"/>
  <c r="P46" i="1"/>
  <c r="M46" i="1"/>
  <c r="J46" i="1"/>
  <c r="G46" i="1"/>
  <c r="S45" i="1"/>
  <c r="P45" i="1"/>
  <c r="M45" i="1"/>
  <c r="J45" i="1"/>
  <c r="G45" i="1"/>
  <c r="S44" i="1"/>
  <c r="P44" i="1"/>
  <c r="M44" i="1"/>
  <c r="J44" i="1"/>
  <c r="G44" i="1"/>
  <c r="S43" i="1"/>
  <c r="P43" i="1"/>
  <c r="M43" i="1"/>
  <c r="J43" i="1"/>
  <c r="G43" i="1"/>
  <c r="S42" i="1"/>
  <c r="P42" i="1"/>
  <c r="M42" i="1"/>
  <c r="J42" i="1"/>
  <c r="G42" i="1"/>
  <c r="S41" i="1"/>
  <c r="P41" i="1"/>
  <c r="M41" i="1"/>
  <c r="J41" i="1"/>
  <c r="G41" i="1"/>
  <c r="S40" i="1"/>
  <c r="P40" i="1"/>
  <c r="M40" i="1"/>
  <c r="J40" i="1"/>
  <c r="G40" i="1"/>
  <c r="S39" i="1"/>
  <c r="P39" i="1"/>
  <c r="M39" i="1"/>
  <c r="J39" i="1"/>
  <c r="G39" i="1"/>
  <c r="S38" i="1"/>
  <c r="P38" i="1"/>
  <c r="M38" i="1"/>
  <c r="J38" i="1"/>
  <c r="G38" i="1"/>
  <c r="S37" i="1"/>
  <c r="P37" i="1"/>
  <c r="M37" i="1"/>
  <c r="J37" i="1"/>
  <c r="G37" i="1"/>
  <c r="S36" i="1"/>
  <c r="P36" i="1"/>
  <c r="M36" i="1"/>
  <c r="J36" i="1"/>
  <c r="G36" i="1"/>
  <c r="S35" i="1"/>
  <c r="P35" i="1"/>
  <c r="M35" i="1"/>
  <c r="J35" i="1"/>
  <c r="G35" i="1"/>
  <c r="S34" i="1"/>
  <c r="P34" i="1"/>
  <c r="M34" i="1"/>
  <c r="J34" i="1"/>
  <c r="G34" i="1"/>
  <c r="S33" i="1"/>
  <c r="P33" i="1"/>
  <c r="M33" i="1"/>
  <c r="J33" i="1"/>
  <c r="G33" i="1"/>
  <c r="S32" i="1"/>
  <c r="P32" i="1"/>
  <c r="M32" i="1"/>
  <c r="J32" i="1"/>
  <c r="G32" i="1"/>
  <c r="S31" i="1"/>
  <c r="P31" i="1"/>
  <c r="M31" i="1"/>
  <c r="J31" i="1"/>
  <c r="G31" i="1"/>
  <c r="S30" i="1"/>
  <c r="P30" i="1"/>
  <c r="M30" i="1"/>
  <c r="J30" i="1"/>
  <c r="G30" i="1"/>
  <c r="S29" i="1"/>
  <c r="P29" i="1"/>
  <c r="M29" i="1"/>
  <c r="J29" i="1"/>
  <c r="G29" i="1"/>
  <c r="S28" i="1"/>
  <c r="P28" i="1"/>
  <c r="M28" i="1"/>
  <c r="J28" i="1"/>
  <c r="G28" i="1"/>
  <c r="S27" i="1"/>
  <c r="P27" i="1"/>
  <c r="M27" i="1"/>
  <c r="J27" i="1"/>
  <c r="G27" i="1"/>
  <c r="S26" i="1"/>
  <c r="P26" i="1"/>
  <c r="M26" i="1"/>
  <c r="J26" i="1"/>
  <c r="G26" i="1"/>
  <c r="S25" i="1"/>
  <c r="P25" i="1"/>
  <c r="M25" i="1"/>
  <c r="J25" i="1"/>
  <c r="G25" i="1"/>
  <c r="S24" i="1"/>
  <c r="P24" i="1"/>
  <c r="M24" i="1"/>
  <c r="J24" i="1"/>
  <c r="G24" i="1"/>
  <c r="S23" i="1"/>
  <c r="P23" i="1"/>
  <c r="M23" i="1"/>
  <c r="J23" i="1"/>
  <c r="G23" i="1"/>
  <c r="S22" i="1"/>
  <c r="P22" i="1"/>
  <c r="M22" i="1"/>
  <c r="J22" i="1"/>
  <c r="G22" i="1"/>
  <c r="S21" i="1"/>
  <c r="P21" i="1"/>
  <c r="M21" i="1"/>
  <c r="J21" i="1"/>
  <c r="G21" i="1"/>
  <c r="S20" i="1"/>
  <c r="P20" i="1"/>
  <c r="M20" i="1"/>
  <c r="J20" i="1"/>
  <c r="G20" i="1"/>
  <c r="S19" i="1"/>
  <c r="P19" i="1"/>
  <c r="M19" i="1"/>
  <c r="J19" i="1"/>
  <c r="G19" i="1"/>
  <c r="S18" i="1"/>
  <c r="P18" i="1"/>
  <c r="M18" i="1"/>
  <c r="J18" i="1"/>
  <c r="G18" i="1"/>
  <c r="S17" i="1"/>
  <c r="P17" i="1"/>
  <c r="M17" i="1"/>
  <c r="J17" i="1"/>
  <c r="G17" i="1"/>
  <c r="S16" i="1"/>
  <c r="P16" i="1"/>
  <c r="M16" i="1"/>
  <c r="J16" i="1"/>
  <c r="G16" i="1"/>
  <c r="S15" i="1"/>
  <c r="P15" i="1"/>
  <c r="M15" i="1"/>
  <c r="J15" i="1"/>
  <c r="G15" i="1"/>
  <c r="S14" i="1"/>
  <c r="P14" i="1"/>
  <c r="M14" i="1"/>
  <c r="J14" i="1"/>
  <c r="G14" i="1"/>
  <c r="S13" i="1"/>
  <c r="P13" i="1"/>
  <c r="M13" i="1"/>
  <c r="J13" i="1"/>
  <c r="G13" i="1"/>
  <c r="S12" i="1"/>
  <c r="P12" i="1"/>
  <c r="M12" i="1"/>
  <c r="J12" i="1"/>
  <c r="G12" i="1"/>
  <c r="S11" i="1"/>
  <c r="P11" i="1"/>
  <c r="M11" i="1"/>
  <c r="J11" i="1"/>
  <c r="G11" i="1"/>
  <c r="S10" i="1"/>
  <c r="P10" i="1"/>
  <c r="M10" i="1"/>
  <c r="J10" i="1"/>
  <c r="G10" i="1"/>
  <c r="S9" i="1"/>
  <c r="P9" i="1"/>
  <c r="M9" i="1"/>
  <c r="J9" i="1"/>
  <c r="G9" i="1"/>
  <c r="S8" i="1"/>
  <c r="P8" i="1"/>
  <c r="M8" i="1"/>
  <c r="J8" i="1"/>
  <c r="G8" i="1"/>
  <c r="S7" i="1"/>
  <c r="P7" i="1"/>
  <c r="M7" i="1"/>
  <c r="J7" i="1"/>
  <c r="G7" i="1"/>
  <c r="S6" i="1"/>
  <c r="P6" i="1"/>
  <c r="M6" i="1"/>
  <c r="J6" i="1"/>
  <c r="G6" i="1"/>
  <c r="S5" i="1"/>
  <c r="P5" i="1"/>
  <c r="M5" i="1"/>
  <c r="J5" i="1"/>
  <c r="G5" i="1"/>
  <c r="S4" i="1"/>
  <c r="P4" i="1"/>
  <c r="M4" i="1"/>
  <c r="J4" i="1"/>
  <c r="G4" i="1"/>
  <c r="S3" i="1"/>
  <c r="P3" i="1"/>
  <c r="M3" i="1"/>
  <c r="J3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S2" i="1"/>
  <c r="P2" i="1"/>
  <c r="M2" i="1"/>
  <c r="J2" i="1"/>
  <c r="G2" i="1"/>
</calcChain>
</file>

<file path=xl/sharedStrings.xml><?xml version="1.0" encoding="utf-8"?>
<sst xmlns="http://schemas.openxmlformats.org/spreadsheetml/2006/main" count="259" uniqueCount="42">
  <si>
    <t>no</t>
  </si>
  <si>
    <t>Nama PTN</t>
  </si>
  <si>
    <t>Nama Prodi</t>
  </si>
  <si>
    <t>Universitas Airlangga</t>
  </si>
  <si>
    <t>Kedokteran</t>
  </si>
  <si>
    <t>S1</t>
  </si>
  <si>
    <t>Kedokteran Gigi</t>
  </si>
  <si>
    <t>Farmasi</t>
  </si>
  <si>
    <t xml:space="preserve">Ilmu Hukum </t>
  </si>
  <si>
    <t>Manajemen</t>
  </si>
  <si>
    <t>Akutansi</t>
  </si>
  <si>
    <t>Psikologi</t>
  </si>
  <si>
    <t>Ilmu Komunikasi</t>
  </si>
  <si>
    <t>Matematika</t>
  </si>
  <si>
    <t>Fisika</t>
  </si>
  <si>
    <t>Universitas Indonesia</t>
  </si>
  <si>
    <t>Pend. Dokter</t>
  </si>
  <si>
    <t>Pend. Dokter Gigi</t>
  </si>
  <si>
    <t>Ilmu Psikologi</t>
  </si>
  <si>
    <t>Universitas Gadjah Mada</t>
  </si>
  <si>
    <t xml:space="preserve">Hukum </t>
  </si>
  <si>
    <t>Universitas Brawijaya</t>
  </si>
  <si>
    <t xml:space="preserve">Universitas Sebelas Maret </t>
  </si>
  <si>
    <t>Universitas Hasanuddin</t>
  </si>
  <si>
    <t>Universitas Padjajaran</t>
  </si>
  <si>
    <t>Universitas Diponegoro</t>
  </si>
  <si>
    <t>Tahun 2020 Daya Tampung</t>
  </si>
  <si>
    <t>Tahun 2020 Peminat</t>
  </si>
  <si>
    <t>Tahun 2020 Rasio Keketatan</t>
  </si>
  <si>
    <t>Tahun 2021 Daya Tampung</t>
  </si>
  <si>
    <t>Jenjang</t>
  </si>
  <si>
    <t>Tahun 2021 Peminat</t>
  </si>
  <si>
    <t>Tahun 2021 Rasio Keketatan</t>
  </si>
  <si>
    <t>Tahun 2022 Daya Tampung</t>
  </si>
  <si>
    <t>Tahun 2022 Peminat</t>
  </si>
  <si>
    <t>Tahun 2022 Rasio Keketatan</t>
  </si>
  <si>
    <t>Tahun 2023 Daya Tampung</t>
  </si>
  <si>
    <t>Tahun 2023 Peminat</t>
  </si>
  <si>
    <t>Tahun 2023 Rasio Keketatan</t>
  </si>
  <si>
    <t>Tahun 2024 Daya Tampung</t>
  </si>
  <si>
    <t>Tahun 2024 Peminat</t>
  </si>
  <si>
    <t>Tahun 2024 Rasio Keketatan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</si>
</sst>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9"/>
  <sheetViews>
    <sheetView tabSelected="1" topLeftCell="A62" zoomScaleNormal="100" workbookViewId="0">
      <selection activeCell="C23" sqref="C23"/>
    </sheetView>
  </sheetViews>
  <sheetFormatPr defaultColWidth="14.44140625" defaultRowHeight="15" customHeight="1" x14ac:dyDescent="0.3"/>
  <cols>
    <col min="1" max="1" width="3.109375" customWidth="1"/>
    <col min="2" max="2" width="25.109375" bestFit="1" customWidth="1"/>
    <col min="3" max="3" width="33.88671875" customWidth="1"/>
    <col min="4" max="4" width="18.33203125" customWidth="1"/>
    <col min="5" max="5" width="27" bestFit="1" customWidth="1"/>
    <col min="6" max="6" width="20.33203125" bestFit="1" customWidth="1"/>
    <col min="7" max="7" width="28.5546875" bestFit="1" customWidth="1"/>
    <col min="8" max="8" width="27" bestFit="1" customWidth="1"/>
    <col min="9" max="9" width="20.33203125" bestFit="1" customWidth="1"/>
    <col min="10" max="10" width="28.5546875" bestFit="1" customWidth="1"/>
    <col min="11" max="11" width="27" bestFit="1" customWidth="1"/>
    <col min="12" max="12" width="20.33203125" bestFit="1" customWidth="1"/>
    <col min="13" max="13" width="28.5546875" bestFit="1" customWidth="1"/>
    <col min="14" max="14" width="27" bestFit="1" customWidth="1"/>
    <col min="15" max="15" width="20.33203125" bestFit="1" customWidth="1"/>
    <col min="16" max="16" width="28.5546875" bestFit="1" customWidth="1"/>
    <col min="17" max="17" width="27" bestFit="1" customWidth="1"/>
    <col min="18" max="18" width="20.33203125" bestFit="1" customWidth="1"/>
    <col min="19" max="19" width="28.5546875" bestFit="1" customWidth="1"/>
    <col min="20" max="20" width="17" customWidth="1"/>
  </cols>
  <sheetData>
    <row r="1" spans="1:19" ht="15" customHeight="1" x14ac:dyDescent="0.3">
      <c r="A1" s="14" t="s">
        <v>0</v>
      </c>
      <c r="B1" s="14" t="s">
        <v>1</v>
      </c>
      <c r="C1" s="14" t="s">
        <v>2</v>
      </c>
      <c r="D1" s="14" t="s">
        <v>30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5" t="s">
        <v>36</v>
      </c>
      <c r="O1" s="15" t="s">
        <v>37</v>
      </c>
      <c r="P1" s="15" t="s">
        <v>38</v>
      </c>
      <c r="Q1" s="15" t="s">
        <v>39</v>
      </c>
      <c r="R1" s="15" t="s">
        <v>40</v>
      </c>
      <c r="S1" s="15" t="s">
        <v>41</v>
      </c>
    </row>
    <row r="2" spans="1:19" ht="15.6" x14ac:dyDescent="0.3">
      <c r="A2" s="1">
        <v>1</v>
      </c>
      <c r="B2" s="2" t="s">
        <v>3</v>
      </c>
      <c r="C2" s="2" t="s">
        <v>4</v>
      </c>
      <c r="D2" s="2" t="s">
        <v>5</v>
      </c>
      <c r="E2" s="2">
        <v>75</v>
      </c>
      <c r="F2" s="3">
        <v>2146</v>
      </c>
      <c r="G2" s="2">
        <f t="shared" ref="G2:G81" si="0">(E2/F2)*100</f>
        <v>3.4948741845293569</v>
      </c>
      <c r="H2" s="2">
        <v>75</v>
      </c>
      <c r="I2" s="3">
        <v>2241</v>
      </c>
      <c r="J2" s="2">
        <f t="shared" ref="J2:J81" si="1">(H2/I2)*100</f>
        <v>3.3467202141900936</v>
      </c>
      <c r="K2" s="2">
        <v>75</v>
      </c>
      <c r="L2" s="2">
        <v>3150</v>
      </c>
      <c r="M2" s="2">
        <f t="shared" ref="M2:M81" si="2">(K2/L2)*100</f>
        <v>2.3809523809523809</v>
      </c>
      <c r="N2" s="2">
        <v>90</v>
      </c>
      <c r="O2" s="2">
        <v>3424</v>
      </c>
      <c r="P2" s="2">
        <f t="shared" ref="P2:P81" si="3">(N2/O2)*100</f>
        <v>2.6285046728971961</v>
      </c>
      <c r="Q2" s="2">
        <v>90</v>
      </c>
      <c r="R2" s="4">
        <v>3102</v>
      </c>
      <c r="S2" s="2">
        <f t="shared" ref="S2:S81" si="4">(Q2/R2)*100</f>
        <v>2.9013539651837523</v>
      </c>
    </row>
    <row r="3" spans="1:19" ht="15.6" x14ac:dyDescent="0.3">
      <c r="A3" s="1">
        <f t="shared" ref="A3:A81" si="5">A2+1</f>
        <v>2</v>
      </c>
      <c r="B3" s="2" t="s">
        <v>3</v>
      </c>
      <c r="C3" s="2" t="s">
        <v>6</v>
      </c>
      <c r="D3" s="2" t="s">
        <v>5</v>
      </c>
      <c r="E3" s="2">
        <v>54</v>
      </c>
      <c r="F3" s="3">
        <v>1022</v>
      </c>
      <c r="G3" s="2">
        <f t="shared" si="0"/>
        <v>5.283757338551859</v>
      </c>
      <c r="H3" s="2">
        <v>60</v>
      </c>
      <c r="I3" s="3">
        <v>1446</v>
      </c>
      <c r="J3" s="2">
        <f t="shared" si="1"/>
        <v>4.1493775933609953</v>
      </c>
      <c r="K3" s="2">
        <v>63</v>
      </c>
      <c r="L3" s="2">
        <v>1431</v>
      </c>
      <c r="M3" s="2">
        <f t="shared" si="2"/>
        <v>4.4025157232704402</v>
      </c>
      <c r="N3" s="2">
        <v>75</v>
      </c>
      <c r="O3" s="2">
        <v>1446</v>
      </c>
      <c r="P3" s="2">
        <f t="shared" si="3"/>
        <v>5.186721991701245</v>
      </c>
      <c r="Q3" s="2">
        <v>75</v>
      </c>
      <c r="R3" s="2">
        <v>1592</v>
      </c>
      <c r="S3" s="2">
        <f t="shared" si="4"/>
        <v>4.7110552763819102</v>
      </c>
    </row>
    <row r="4" spans="1:19" ht="15.6" x14ac:dyDescent="0.3">
      <c r="A4" s="1">
        <f t="shared" si="5"/>
        <v>3</v>
      </c>
      <c r="B4" s="2" t="s">
        <v>3</v>
      </c>
      <c r="C4" s="2" t="s">
        <v>7</v>
      </c>
      <c r="D4" s="2" t="s">
        <v>5</v>
      </c>
      <c r="E4" s="2">
        <v>89</v>
      </c>
      <c r="F4" s="3">
        <v>1844</v>
      </c>
      <c r="G4" s="2">
        <f t="shared" si="0"/>
        <v>4.8264642082429505</v>
      </c>
      <c r="H4" s="2">
        <v>75</v>
      </c>
      <c r="I4" s="3">
        <v>1721</v>
      </c>
      <c r="J4" s="2">
        <f t="shared" si="1"/>
        <v>4.3579314352120857</v>
      </c>
      <c r="K4" s="2">
        <v>75</v>
      </c>
      <c r="L4" s="2">
        <v>1837</v>
      </c>
      <c r="M4" s="2">
        <f t="shared" si="2"/>
        <v>4.0827436037016875</v>
      </c>
      <c r="N4" s="2">
        <v>84</v>
      </c>
      <c r="O4" s="2">
        <v>1721</v>
      </c>
      <c r="P4" s="2">
        <f t="shared" si="3"/>
        <v>4.8808832074375363</v>
      </c>
      <c r="Q4" s="2">
        <v>84</v>
      </c>
      <c r="R4" s="2">
        <v>1965</v>
      </c>
      <c r="S4" s="2">
        <f t="shared" si="4"/>
        <v>4.2748091603053435</v>
      </c>
    </row>
    <row r="5" spans="1:19" ht="15.6" x14ac:dyDescent="0.3">
      <c r="A5" s="1">
        <f t="shared" si="5"/>
        <v>4</v>
      </c>
      <c r="B5" s="2" t="s">
        <v>3</v>
      </c>
      <c r="C5" s="2" t="s">
        <v>8</v>
      </c>
      <c r="D5" s="2" t="s">
        <v>5</v>
      </c>
      <c r="E5" s="2">
        <v>81</v>
      </c>
      <c r="F5" s="3">
        <v>1455</v>
      </c>
      <c r="G5" s="2">
        <f t="shared" si="0"/>
        <v>5.5670103092783512</v>
      </c>
      <c r="H5" s="2">
        <v>90</v>
      </c>
      <c r="I5" s="3">
        <v>1895</v>
      </c>
      <c r="J5" s="2">
        <f t="shared" si="1"/>
        <v>4.7493403693931393</v>
      </c>
      <c r="K5" s="2">
        <v>90</v>
      </c>
      <c r="L5" s="2">
        <v>1652</v>
      </c>
      <c r="M5" s="2">
        <f t="shared" si="2"/>
        <v>5.4479418886198543</v>
      </c>
      <c r="N5" s="2">
        <v>106</v>
      </c>
      <c r="O5" s="2">
        <v>1895</v>
      </c>
      <c r="P5" s="2">
        <f t="shared" si="3"/>
        <v>5.5936675461741432</v>
      </c>
      <c r="Q5" s="2">
        <v>105</v>
      </c>
      <c r="R5" s="2">
        <v>2103</v>
      </c>
      <c r="S5" s="2">
        <f t="shared" si="4"/>
        <v>4.9928673323823105</v>
      </c>
    </row>
    <row r="6" spans="1:19" ht="15.6" x14ac:dyDescent="0.3">
      <c r="A6" s="1">
        <f t="shared" si="5"/>
        <v>5</v>
      </c>
      <c r="B6" s="2" t="s">
        <v>3</v>
      </c>
      <c r="C6" s="2" t="s">
        <v>9</v>
      </c>
      <c r="D6" s="2" t="s">
        <v>5</v>
      </c>
      <c r="E6" s="2">
        <v>77</v>
      </c>
      <c r="F6" s="3">
        <v>1832</v>
      </c>
      <c r="G6" s="2">
        <f t="shared" si="0"/>
        <v>4.2030567685589517</v>
      </c>
      <c r="H6" s="2">
        <v>75</v>
      </c>
      <c r="I6" s="3">
        <v>1571</v>
      </c>
      <c r="J6" s="2">
        <f t="shared" si="1"/>
        <v>4.7740292807129219</v>
      </c>
      <c r="K6" s="2">
        <v>75</v>
      </c>
      <c r="L6" s="2">
        <v>1537</v>
      </c>
      <c r="M6" s="2">
        <f t="shared" si="2"/>
        <v>4.8796356538711771</v>
      </c>
      <c r="N6" s="2">
        <v>92</v>
      </c>
      <c r="O6" s="2">
        <v>1571</v>
      </c>
      <c r="P6" s="2">
        <f t="shared" si="3"/>
        <v>5.8561425843411836</v>
      </c>
      <c r="Q6" s="2">
        <v>90</v>
      </c>
      <c r="R6" s="2">
        <v>1899</v>
      </c>
      <c r="S6" s="2">
        <f t="shared" si="4"/>
        <v>4.7393364928909953</v>
      </c>
    </row>
    <row r="7" spans="1:19" ht="15.6" x14ac:dyDescent="0.3">
      <c r="A7" s="1">
        <f t="shared" si="5"/>
        <v>6</v>
      </c>
      <c r="B7" s="2" t="s">
        <v>3</v>
      </c>
      <c r="C7" s="2" t="s">
        <v>10</v>
      </c>
      <c r="D7" s="2" t="s">
        <v>5</v>
      </c>
      <c r="E7" s="2">
        <v>75</v>
      </c>
      <c r="F7" s="3">
        <v>1171</v>
      </c>
      <c r="G7" s="2">
        <f t="shared" si="0"/>
        <v>6.4047822374039276</v>
      </c>
      <c r="H7" s="2">
        <v>75</v>
      </c>
      <c r="I7" s="3">
        <v>1202</v>
      </c>
      <c r="J7" s="2">
        <f t="shared" si="1"/>
        <v>6.2396006655574041</v>
      </c>
      <c r="K7" s="2">
        <v>75</v>
      </c>
      <c r="L7" s="2">
        <v>936</v>
      </c>
      <c r="M7" s="2">
        <f t="shared" si="2"/>
        <v>8.0128205128205128</v>
      </c>
      <c r="N7" s="2">
        <v>75</v>
      </c>
      <c r="O7" s="2">
        <v>1202</v>
      </c>
      <c r="P7" s="2">
        <f t="shared" si="3"/>
        <v>6.2396006655574041</v>
      </c>
      <c r="Q7" s="2">
        <v>75</v>
      </c>
      <c r="R7" s="2">
        <v>1682</v>
      </c>
      <c r="S7" s="2">
        <f t="shared" si="4"/>
        <v>4.4589774078477999</v>
      </c>
    </row>
    <row r="8" spans="1:19" ht="15.6" x14ac:dyDescent="0.3">
      <c r="A8" s="1">
        <f t="shared" si="5"/>
        <v>7</v>
      </c>
      <c r="B8" s="2" t="s">
        <v>3</v>
      </c>
      <c r="C8" s="2" t="s">
        <v>11</v>
      </c>
      <c r="D8" s="2" t="s">
        <v>5</v>
      </c>
      <c r="E8" s="2">
        <v>66</v>
      </c>
      <c r="F8" s="3">
        <v>1993</v>
      </c>
      <c r="G8" s="2">
        <f t="shared" si="0"/>
        <v>3.3115905669844459</v>
      </c>
      <c r="H8" s="2">
        <v>72</v>
      </c>
      <c r="I8" s="3">
        <v>2335</v>
      </c>
      <c r="J8" s="2">
        <f t="shared" si="1"/>
        <v>3.0835117773019274</v>
      </c>
      <c r="K8" s="2">
        <v>72</v>
      </c>
      <c r="L8" s="2">
        <v>1965</v>
      </c>
      <c r="M8" s="2">
        <f t="shared" si="2"/>
        <v>3.6641221374045805</v>
      </c>
      <c r="N8" s="2">
        <v>75</v>
      </c>
      <c r="O8" s="2">
        <v>2335</v>
      </c>
      <c r="P8" s="2">
        <f t="shared" si="3"/>
        <v>3.2119914346895073</v>
      </c>
      <c r="Q8" s="2">
        <v>78</v>
      </c>
      <c r="R8" s="2">
        <v>2078</v>
      </c>
      <c r="S8" s="2">
        <f t="shared" si="4"/>
        <v>3.753609239653513</v>
      </c>
    </row>
    <row r="9" spans="1:19" ht="15.6" x14ac:dyDescent="0.3">
      <c r="A9" s="1">
        <f t="shared" si="5"/>
        <v>8</v>
      </c>
      <c r="B9" s="2" t="s">
        <v>3</v>
      </c>
      <c r="C9" s="2" t="s">
        <v>12</v>
      </c>
      <c r="D9" s="2" t="s">
        <v>5</v>
      </c>
      <c r="E9" s="2">
        <v>36</v>
      </c>
      <c r="F9" s="3">
        <v>1137</v>
      </c>
      <c r="G9" s="2">
        <f t="shared" si="0"/>
        <v>3.1662269129287601</v>
      </c>
      <c r="H9" s="2">
        <v>45</v>
      </c>
      <c r="I9" s="3">
        <v>951</v>
      </c>
      <c r="J9" s="2">
        <f t="shared" si="1"/>
        <v>4.7318611987381702</v>
      </c>
      <c r="K9" s="2">
        <v>45</v>
      </c>
      <c r="L9" s="2">
        <v>1252</v>
      </c>
      <c r="M9" s="2">
        <f t="shared" si="2"/>
        <v>3.5942492012779557</v>
      </c>
      <c r="N9" s="2">
        <v>45</v>
      </c>
      <c r="O9" s="2">
        <v>1121</v>
      </c>
      <c r="P9" s="2">
        <f t="shared" si="3"/>
        <v>4.0142729705619979</v>
      </c>
      <c r="Q9" s="2">
        <v>53</v>
      </c>
      <c r="R9" s="2">
        <v>1189</v>
      </c>
      <c r="S9" s="2">
        <f t="shared" si="4"/>
        <v>4.4575273338940287</v>
      </c>
    </row>
    <row r="10" spans="1:19" ht="15.6" x14ac:dyDescent="0.3">
      <c r="A10" s="1">
        <f t="shared" si="5"/>
        <v>9</v>
      </c>
      <c r="B10" s="2" t="s">
        <v>3</v>
      </c>
      <c r="C10" s="2" t="s">
        <v>13</v>
      </c>
      <c r="D10" s="2" t="s">
        <v>5</v>
      </c>
      <c r="E10" s="2">
        <v>28</v>
      </c>
      <c r="F10" s="2">
        <v>290</v>
      </c>
      <c r="G10" s="2">
        <f t="shared" si="0"/>
        <v>9.6551724137931032</v>
      </c>
      <c r="H10" s="2">
        <v>24</v>
      </c>
      <c r="I10" s="2">
        <v>183</v>
      </c>
      <c r="J10" s="2">
        <f t="shared" si="1"/>
        <v>13.114754098360656</v>
      </c>
      <c r="K10" s="2">
        <v>27</v>
      </c>
      <c r="L10" s="2">
        <v>167</v>
      </c>
      <c r="M10" s="2">
        <f t="shared" si="2"/>
        <v>16.167664670658681</v>
      </c>
      <c r="N10" s="2">
        <v>27</v>
      </c>
      <c r="O10" s="2">
        <v>183</v>
      </c>
      <c r="P10" s="2">
        <f t="shared" si="3"/>
        <v>14.754098360655737</v>
      </c>
      <c r="Q10" s="2">
        <v>32</v>
      </c>
      <c r="R10" s="2">
        <v>123</v>
      </c>
      <c r="S10" s="2">
        <f t="shared" si="4"/>
        <v>26.016260162601629</v>
      </c>
    </row>
    <row r="11" spans="1:19" ht="15.6" x14ac:dyDescent="0.3">
      <c r="A11" s="1">
        <f t="shared" si="5"/>
        <v>10</v>
      </c>
      <c r="B11" s="2" t="s">
        <v>3</v>
      </c>
      <c r="C11" s="2" t="s">
        <v>14</v>
      </c>
      <c r="D11" s="2" t="s">
        <v>5</v>
      </c>
      <c r="E11" s="2">
        <v>32</v>
      </c>
      <c r="F11" s="2">
        <v>347</v>
      </c>
      <c r="G11" s="2">
        <f t="shared" si="0"/>
        <v>9.2219020172910664</v>
      </c>
      <c r="H11" s="2">
        <v>24</v>
      </c>
      <c r="I11" s="2">
        <v>101</v>
      </c>
      <c r="J11" s="2">
        <f t="shared" si="1"/>
        <v>23.762376237623762</v>
      </c>
      <c r="K11" s="2">
        <v>27</v>
      </c>
      <c r="L11" s="2">
        <v>87</v>
      </c>
      <c r="M11" s="2">
        <f t="shared" si="2"/>
        <v>31.03448275862069</v>
      </c>
      <c r="N11" s="2">
        <v>24</v>
      </c>
      <c r="O11" s="2">
        <v>115</v>
      </c>
      <c r="P11" s="2">
        <f t="shared" si="3"/>
        <v>20.869565217391305</v>
      </c>
      <c r="Q11" s="2">
        <v>32</v>
      </c>
      <c r="R11" s="2">
        <v>79</v>
      </c>
      <c r="S11" s="2">
        <f t="shared" si="4"/>
        <v>40.506329113924053</v>
      </c>
    </row>
    <row r="12" spans="1:19" ht="15.6" x14ac:dyDescent="0.3">
      <c r="A12" s="1">
        <f t="shared" si="5"/>
        <v>11</v>
      </c>
      <c r="B12" s="5" t="s">
        <v>15</v>
      </c>
      <c r="C12" s="5" t="s">
        <v>16</v>
      </c>
      <c r="D12" s="5" t="s">
        <v>5</v>
      </c>
      <c r="E12" s="5">
        <v>54</v>
      </c>
      <c r="F12" s="5">
        <v>3045</v>
      </c>
      <c r="G12" s="5">
        <f t="shared" si="0"/>
        <v>1.7733990147783252</v>
      </c>
      <c r="H12" s="5">
        <v>54</v>
      </c>
      <c r="I12" s="5">
        <v>2750</v>
      </c>
      <c r="J12" s="5">
        <f t="shared" si="1"/>
        <v>1.9636363636363636</v>
      </c>
      <c r="K12" s="5">
        <v>54</v>
      </c>
      <c r="L12" s="5">
        <v>2750</v>
      </c>
      <c r="M12" s="5">
        <f t="shared" si="2"/>
        <v>1.9636363636363636</v>
      </c>
      <c r="N12" s="5">
        <v>75</v>
      </c>
      <c r="O12" s="5">
        <v>2861</v>
      </c>
      <c r="P12" s="5">
        <f t="shared" si="3"/>
        <v>2.6214610276127228</v>
      </c>
      <c r="Q12" s="5">
        <v>83</v>
      </c>
      <c r="R12" s="5">
        <v>3275</v>
      </c>
      <c r="S12" s="5">
        <f t="shared" si="4"/>
        <v>2.5343511450381677</v>
      </c>
    </row>
    <row r="13" spans="1:19" ht="15.6" x14ac:dyDescent="0.3">
      <c r="A13" s="1">
        <f t="shared" si="5"/>
        <v>12</v>
      </c>
      <c r="B13" s="5" t="s">
        <v>15</v>
      </c>
      <c r="C13" s="5" t="s">
        <v>17</v>
      </c>
      <c r="D13" s="5" t="s">
        <v>5</v>
      </c>
      <c r="E13" s="5">
        <v>36</v>
      </c>
      <c r="F13" s="5">
        <v>906</v>
      </c>
      <c r="G13" s="5">
        <f t="shared" si="0"/>
        <v>3.9735099337748347</v>
      </c>
      <c r="H13" s="5">
        <v>34</v>
      </c>
      <c r="I13" s="5">
        <v>871</v>
      </c>
      <c r="J13" s="5">
        <f t="shared" si="1"/>
        <v>3.9035591274397241</v>
      </c>
      <c r="K13" s="5">
        <v>34</v>
      </c>
      <c r="L13" s="5">
        <v>712</v>
      </c>
      <c r="M13" s="5">
        <f t="shared" si="2"/>
        <v>4.7752808988764039</v>
      </c>
      <c r="N13" s="5">
        <v>48</v>
      </c>
      <c r="O13" s="5">
        <v>700</v>
      </c>
      <c r="P13" s="5">
        <f t="shared" si="3"/>
        <v>6.8571428571428577</v>
      </c>
      <c r="Q13" s="5">
        <v>48</v>
      </c>
      <c r="R13" s="5">
        <v>1104</v>
      </c>
      <c r="S13" s="5">
        <f t="shared" si="4"/>
        <v>4.3478260869565215</v>
      </c>
    </row>
    <row r="14" spans="1:19" ht="15.6" x14ac:dyDescent="0.3">
      <c r="A14" s="1">
        <f t="shared" si="5"/>
        <v>13</v>
      </c>
      <c r="B14" s="5" t="s">
        <v>15</v>
      </c>
      <c r="C14" s="5" t="s">
        <v>7</v>
      </c>
      <c r="D14" s="5" t="s">
        <v>5</v>
      </c>
      <c r="E14" s="5">
        <v>24</v>
      </c>
      <c r="F14" s="5">
        <v>1059</v>
      </c>
      <c r="G14" s="5">
        <f t="shared" si="0"/>
        <v>2.2662889518413598</v>
      </c>
      <c r="H14" s="5">
        <v>27</v>
      </c>
      <c r="I14" s="5">
        <v>1114</v>
      </c>
      <c r="J14" s="5">
        <f t="shared" si="1"/>
        <v>2.4236983842010771</v>
      </c>
      <c r="K14" s="5">
        <v>29</v>
      </c>
      <c r="L14" s="5">
        <v>852</v>
      </c>
      <c r="M14" s="5">
        <f t="shared" si="2"/>
        <v>3.403755868544601</v>
      </c>
      <c r="N14" s="5">
        <v>45</v>
      </c>
      <c r="O14" s="5">
        <v>755</v>
      </c>
      <c r="P14" s="5">
        <f t="shared" si="3"/>
        <v>5.9602649006622519</v>
      </c>
      <c r="Q14" s="5">
        <v>54</v>
      </c>
      <c r="R14" s="5">
        <v>1070</v>
      </c>
      <c r="S14" s="5">
        <f t="shared" si="4"/>
        <v>5.0467289719626169</v>
      </c>
    </row>
    <row r="15" spans="1:19" ht="15.6" x14ac:dyDescent="0.3">
      <c r="A15" s="1">
        <f t="shared" si="5"/>
        <v>14</v>
      </c>
      <c r="B15" s="5" t="s">
        <v>15</v>
      </c>
      <c r="C15" s="5" t="s">
        <v>8</v>
      </c>
      <c r="D15" s="5" t="s">
        <v>5</v>
      </c>
      <c r="E15" s="5">
        <v>93</v>
      </c>
      <c r="F15" s="5">
        <v>3370</v>
      </c>
      <c r="G15" s="5">
        <f t="shared" si="0"/>
        <v>2.7596439169139466</v>
      </c>
      <c r="H15" s="5">
        <v>90</v>
      </c>
      <c r="I15" s="5">
        <v>3540</v>
      </c>
      <c r="J15" s="5">
        <f t="shared" si="1"/>
        <v>2.5423728813559325</v>
      </c>
      <c r="K15" s="5">
        <v>94</v>
      </c>
      <c r="L15" s="5">
        <v>3161</v>
      </c>
      <c r="M15" s="5">
        <f t="shared" si="2"/>
        <v>2.9737424865548876</v>
      </c>
      <c r="N15" s="5">
        <v>166</v>
      </c>
      <c r="O15" s="5">
        <v>2641</v>
      </c>
      <c r="P15" s="5">
        <f t="shared" si="3"/>
        <v>6.2854979174555101</v>
      </c>
      <c r="Q15" s="5">
        <v>171</v>
      </c>
      <c r="R15" s="5">
        <v>3883</v>
      </c>
      <c r="S15" s="5">
        <f t="shared" si="4"/>
        <v>4.4038114859644599</v>
      </c>
    </row>
    <row r="16" spans="1:19" ht="15.6" x14ac:dyDescent="0.3">
      <c r="A16" s="1">
        <f t="shared" si="5"/>
        <v>15</v>
      </c>
      <c r="B16" s="5" t="s">
        <v>15</v>
      </c>
      <c r="C16" s="5" t="s">
        <v>9</v>
      </c>
      <c r="D16" s="5" t="s">
        <v>5</v>
      </c>
      <c r="E16" s="5">
        <v>54</v>
      </c>
      <c r="F16" s="5">
        <v>3037</v>
      </c>
      <c r="G16" s="5">
        <f t="shared" si="0"/>
        <v>1.7780704642739547</v>
      </c>
      <c r="H16" s="5">
        <v>55</v>
      </c>
      <c r="I16" s="5">
        <v>2689</v>
      </c>
      <c r="J16" s="5">
        <f t="shared" si="1"/>
        <v>2.0453700260319825</v>
      </c>
      <c r="K16" s="5">
        <v>54</v>
      </c>
      <c r="L16" s="5">
        <v>2691</v>
      </c>
      <c r="M16" s="5">
        <f t="shared" si="2"/>
        <v>2.0066889632107023</v>
      </c>
      <c r="N16" s="5">
        <v>107</v>
      </c>
      <c r="O16" s="5">
        <v>2316</v>
      </c>
      <c r="P16" s="5">
        <f t="shared" si="3"/>
        <v>4.6200345423143352</v>
      </c>
      <c r="Q16" s="5">
        <v>108</v>
      </c>
      <c r="R16" s="5">
        <v>2915</v>
      </c>
      <c r="S16" s="5">
        <f t="shared" si="4"/>
        <v>3.704974271012007</v>
      </c>
    </row>
    <row r="17" spans="1:19" ht="15.6" x14ac:dyDescent="0.3">
      <c r="A17" s="1">
        <f t="shared" si="5"/>
        <v>16</v>
      </c>
      <c r="B17" s="5" t="s">
        <v>15</v>
      </c>
      <c r="C17" s="5" t="s">
        <v>10</v>
      </c>
      <c r="D17" s="5" t="s">
        <v>5</v>
      </c>
      <c r="E17" s="5">
        <v>60</v>
      </c>
      <c r="F17" s="5">
        <v>2307</v>
      </c>
      <c r="G17" s="5">
        <f t="shared" si="0"/>
        <v>2.6007802340702209</v>
      </c>
      <c r="H17" s="5">
        <v>60</v>
      </c>
      <c r="I17" s="5">
        <v>2132</v>
      </c>
      <c r="J17" s="5">
        <f t="shared" si="1"/>
        <v>2.8142589118198873</v>
      </c>
      <c r="K17" s="5">
        <v>60</v>
      </c>
      <c r="L17" s="5">
        <v>1996</v>
      </c>
      <c r="M17" s="5">
        <f t="shared" si="2"/>
        <v>3.0060120240480961</v>
      </c>
      <c r="N17" s="5">
        <v>30</v>
      </c>
      <c r="O17" s="5">
        <v>1570</v>
      </c>
      <c r="P17" s="5">
        <f t="shared" si="3"/>
        <v>1.910828025477707</v>
      </c>
      <c r="Q17" s="5">
        <v>30</v>
      </c>
      <c r="R17" s="5">
        <v>2554</v>
      </c>
      <c r="S17" s="5">
        <f t="shared" si="4"/>
        <v>1.1746280344557558</v>
      </c>
    </row>
    <row r="18" spans="1:19" ht="15.6" x14ac:dyDescent="0.3">
      <c r="A18" s="1">
        <f t="shared" si="5"/>
        <v>17</v>
      </c>
      <c r="B18" s="5" t="s">
        <v>15</v>
      </c>
      <c r="C18" s="5" t="s">
        <v>18</v>
      </c>
      <c r="D18" s="5" t="s">
        <v>5</v>
      </c>
      <c r="E18" s="5">
        <v>54</v>
      </c>
      <c r="F18" s="5">
        <v>2797</v>
      </c>
      <c r="G18" s="5">
        <f t="shared" si="0"/>
        <v>1.9306399713979263</v>
      </c>
      <c r="H18" s="5">
        <v>54</v>
      </c>
      <c r="I18" s="5">
        <v>2907</v>
      </c>
      <c r="J18" s="5">
        <f t="shared" si="1"/>
        <v>1.8575851393188854</v>
      </c>
      <c r="K18" s="5">
        <v>58</v>
      </c>
      <c r="L18" s="5">
        <v>2910</v>
      </c>
      <c r="M18" s="5">
        <f t="shared" si="2"/>
        <v>1.9931271477663228</v>
      </c>
      <c r="N18" s="5">
        <v>99</v>
      </c>
      <c r="O18" s="5">
        <v>2651</v>
      </c>
      <c r="P18" s="5">
        <f t="shared" si="3"/>
        <v>3.7344398340248963</v>
      </c>
      <c r="Q18" s="5">
        <v>99</v>
      </c>
      <c r="R18" s="5">
        <v>3088</v>
      </c>
      <c r="S18" s="5">
        <f t="shared" si="4"/>
        <v>3.2059585492227982</v>
      </c>
    </row>
    <row r="19" spans="1:19" ht="15.6" x14ac:dyDescent="0.3">
      <c r="A19" s="1">
        <f t="shared" si="5"/>
        <v>18</v>
      </c>
      <c r="B19" s="5" t="s">
        <v>15</v>
      </c>
      <c r="C19" s="5" t="s">
        <v>12</v>
      </c>
      <c r="D19" s="5" t="s">
        <v>5</v>
      </c>
      <c r="E19" s="5">
        <v>24</v>
      </c>
      <c r="F19" s="5">
        <v>2988</v>
      </c>
      <c r="G19" s="5">
        <f t="shared" si="0"/>
        <v>0.80321285140562237</v>
      </c>
      <c r="H19" s="5">
        <v>21</v>
      </c>
      <c r="I19" s="5">
        <v>3120</v>
      </c>
      <c r="J19" s="5">
        <f t="shared" si="1"/>
        <v>0.67307692307692313</v>
      </c>
      <c r="K19" s="5">
        <v>31</v>
      </c>
      <c r="L19" s="5">
        <v>1978</v>
      </c>
      <c r="M19" s="5">
        <f t="shared" si="2"/>
        <v>1.5672396359959553</v>
      </c>
      <c r="N19" s="5">
        <v>54</v>
      </c>
      <c r="O19" s="5">
        <v>1867</v>
      </c>
      <c r="P19" s="5">
        <f t="shared" si="3"/>
        <v>2.89234065345474</v>
      </c>
      <c r="Q19" s="5">
        <v>48</v>
      </c>
      <c r="R19" s="5">
        <v>2271</v>
      </c>
      <c r="S19" s="5">
        <f t="shared" si="4"/>
        <v>2.1136063408190227</v>
      </c>
    </row>
    <row r="20" spans="1:19" ht="15.75" customHeight="1" x14ac:dyDescent="0.3">
      <c r="A20" s="1">
        <f t="shared" si="5"/>
        <v>19</v>
      </c>
      <c r="B20" s="5" t="s">
        <v>15</v>
      </c>
      <c r="C20" s="5" t="s">
        <v>13</v>
      </c>
      <c r="D20" s="5" t="s">
        <v>5</v>
      </c>
      <c r="E20" s="5">
        <v>22</v>
      </c>
      <c r="F20" s="5">
        <v>450</v>
      </c>
      <c r="G20" s="5">
        <f t="shared" si="0"/>
        <v>4.8888888888888893</v>
      </c>
      <c r="H20" s="5">
        <v>21</v>
      </c>
      <c r="I20" s="5">
        <v>412</v>
      </c>
      <c r="J20" s="5">
        <f t="shared" si="1"/>
        <v>5.0970873786407767</v>
      </c>
      <c r="K20" s="5">
        <v>21</v>
      </c>
      <c r="L20" s="5">
        <v>348</v>
      </c>
      <c r="M20" s="5">
        <f t="shared" si="2"/>
        <v>6.0344827586206895</v>
      </c>
      <c r="N20" s="5">
        <v>30</v>
      </c>
      <c r="O20" s="5">
        <v>290</v>
      </c>
      <c r="P20" s="5">
        <f t="shared" si="3"/>
        <v>10.344827586206897</v>
      </c>
      <c r="Q20" s="5">
        <v>30</v>
      </c>
      <c r="R20" s="5">
        <v>315</v>
      </c>
      <c r="S20" s="5">
        <f t="shared" si="4"/>
        <v>9.5238095238095237</v>
      </c>
    </row>
    <row r="21" spans="1:19" ht="15.75" customHeight="1" x14ac:dyDescent="0.3">
      <c r="A21" s="1">
        <f t="shared" si="5"/>
        <v>20</v>
      </c>
      <c r="B21" s="5" t="s">
        <v>15</v>
      </c>
      <c r="C21" s="5" t="s">
        <v>14</v>
      </c>
      <c r="D21" s="5" t="s">
        <v>5</v>
      </c>
      <c r="E21" s="5">
        <v>30</v>
      </c>
      <c r="F21" s="5">
        <v>158</v>
      </c>
      <c r="G21" s="5">
        <f t="shared" si="0"/>
        <v>18.9873417721519</v>
      </c>
      <c r="H21" s="5">
        <v>30</v>
      </c>
      <c r="I21" s="5">
        <v>163</v>
      </c>
      <c r="J21" s="5">
        <f t="shared" si="1"/>
        <v>18.404907975460123</v>
      </c>
      <c r="K21" s="5">
        <v>30</v>
      </c>
      <c r="L21" s="5">
        <v>238</v>
      </c>
      <c r="M21" s="5">
        <f t="shared" si="2"/>
        <v>12.605042016806722</v>
      </c>
      <c r="N21" s="5">
        <v>42</v>
      </c>
      <c r="O21" s="5">
        <v>154</v>
      </c>
      <c r="P21" s="5">
        <f t="shared" si="3"/>
        <v>27.27272727272727</v>
      </c>
      <c r="Q21" s="5">
        <v>43</v>
      </c>
      <c r="R21" s="5">
        <v>225</v>
      </c>
      <c r="S21" s="5">
        <f t="shared" si="4"/>
        <v>19.111111111111111</v>
      </c>
    </row>
    <row r="22" spans="1:19" ht="15.75" customHeight="1" x14ac:dyDescent="0.3">
      <c r="A22" s="1">
        <f t="shared" si="5"/>
        <v>21</v>
      </c>
      <c r="B22" s="6" t="s">
        <v>19</v>
      </c>
      <c r="C22" s="6" t="s">
        <v>4</v>
      </c>
      <c r="D22" s="6" t="s">
        <v>5</v>
      </c>
      <c r="E22" s="6">
        <v>62</v>
      </c>
      <c r="F22" s="6">
        <v>1085</v>
      </c>
      <c r="G22" s="6">
        <f t="shared" si="0"/>
        <v>5.7142857142857144</v>
      </c>
      <c r="H22" s="6">
        <v>62</v>
      </c>
      <c r="I22" s="6">
        <v>3565</v>
      </c>
      <c r="J22" s="6">
        <f t="shared" si="1"/>
        <v>1.7391304347826086</v>
      </c>
      <c r="K22" s="6">
        <v>53</v>
      </c>
      <c r="L22" s="6">
        <v>3666</v>
      </c>
      <c r="M22" s="6">
        <f t="shared" si="2"/>
        <v>1.4457174031642117</v>
      </c>
      <c r="N22" s="6">
        <v>54</v>
      </c>
      <c r="O22" s="6">
        <v>3802</v>
      </c>
      <c r="P22" s="6">
        <f t="shared" si="3"/>
        <v>1.4203051025775908</v>
      </c>
      <c r="Q22" s="6">
        <v>54</v>
      </c>
      <c r="R22" s="6">
        <v>3889</v>
      </c>
      <c r="S22" s="6">
        <f t="shared" si="4"/>
        <v>1.3885317562355362</v>
      </c>
    </row>
    <row r="23" spans="1:19" ht="15.75" customHeight="1" x14ac:dyDescent="0.3">
      <c r="A23" s="1">
        <f t="shared" si="5"/>
        <v>22</v>
      </c>
      <c r="B23" s="6" t="s">
        <v>19</v>
      </c>
      <c r="C23" s="6" t="s">
        <v>6</v>
      </c>
      <c r="D23" s="6" t="s">
        <v>5</v>
      </c>
      <c r="E23" s="6">
        <v>53</v>
      </c>
      <c r="F23" s="6">
        <v>681</v>
      </c>
      <c r="G23" s="6">
        <f t="shared" si="0"/>
        <v>7.7826725403817907</v>
      </c>
      <c r="H23" s="6">
        <v>53</v>
      </c>
      <c r="I23" s="6">
        <v>1407</v>
      </c>
      <c r="J23" s="6">
        <f t="shared" si="1"/>
        <v>3.7668798862828714</v>
      </c>
      <c r="K23" s="6">
        <v>45</v>
      </c>
      <c r="L23" s="6">
        <v>1200</v>
      </c>
      <c r="M23" s="6">
        <f t="shared" si="2"/>
        <v>3.75</v>
      </c>
      <c r="N23" s="6">
        <v>46</v>
      </c>
      <c r="O23" s="6">
        <v>1164</v>
      </c>
      <c r="P23" s="6">
        <f t="shared" si="3"/>
        <v>3.9518900343642609</v>
      </c>
      <c r="Q23" s="6">
        <v>45</v>
      </c>
      <c r="R23" s="6">
        <v>1350</v>
      </c>
      <c r="S23" s="6">
        <f t="shared" si="4"/>
        <v>3.3333333333333335</v>
      </c>
    </row>
    <row r="24" spans="1:19" ht="15.75" customHeight="1" x14ac:dyDescent="0.3">
      <c r="A24" s="1">
        <f t="shared" si="5"/>
        <v>23</v>
      </c>
      <c r="B24" s="6" t="s">
        <v>19</v>
      </c>
      <c r="C24" s="6" t="s">
        <v>7</v>
      </c>
      <c r="D24" s="6" t="s">
        <v>5</v>
      </c>
      <c r="E24" s="6">
        <v>84</v>
      </c>
      <c r="F24" s="6">
        <v>1215</v>
      </c>
      <c r="G24" s="6">
        <f t="shared" si="0"/>
        <v>6.9135802469135799</v>
      </c>
      <c r="H24" s="6">
        <v>84</v>
      </c>
      <c r="I24" s="6">
        <v>2201</v>
      </c>
      <c r="J24" s="6">
        <f t="shared" si="1"/>
        <v>3.816447069513857</v>
      </c>
      <c r="K24" s="6">
        <v>72</v>
      </c>
      <c r="L24" s="6">
        <v>2140</v>
      </c>
      <c r="M24" s="6">
        <f t="shared" si="2"/>
        <v>3.3644859813084111</v>
      </c>
      <c r="N24" s="6">
        <v>72</v>
      </c>
      <c r="O24" s="6">
        <v>2182</v>
      </c>
      <c r="P24" s="6">
        <f t="shared" si="3"/>
        <v>3.2997250229147568</v>
      </c>
      <c r="Q24" s="6">
        <v>72</v>
      </c>
      <c r="R24" s="6">
        <v>2004</v>
      </c>
      <c r="S24" s="6">
        <f t="shared" si="4"/>
        <v>3.5928143712574849</v>
      </c>
    </row>
    <row r="25" spans="1:19" ht="15.75" customHeight="1" x14ac:dyDescent="0.3">
      <c r="A25" s="1">
        <f t="shared" si="5"/>
        <v>24</v>
      </c>
      <c r="B25" s="6" t="s">
        <v>19</v>
      </c>
      <c r="C25" s="6" t="s">
        <v>20</v>
      </c>
      <c r="D25" s="6" t="s">
        <v>5</v>
      </c>
      <c r="E25" s="6">
        <v>116</v>
      </c>
      <c r="F25" s="6">
        <v>1407</v>
      </c>
      <c r="G25" s="6">
        <f t="shared" si="0"/>
        <v>8.2444918265813794</v>
      </c>
      <c r="H25" s="6">
        <v>116</v>
      </c>
      <c r="I25" s="6">
        <v>3575</v>
      </c>
      <c r="J25" s="6">
        <f t="shared" si="1"/>
        <v>3.244755244755245</v>
      </c>
      <c r="K25" s="6">
        <v>100</v>
      </c>
      <c r="L25" s="6">
        <v>3542</v>
      </c>
      <c r="M25" s="6">
        <f t="shared" si="2"/>
        <v>2.8232636928289105</v>
      </c>
      <c r="N25" s="6">
        <v>99</v>
      </c>
      <c r="O25" s="6">
        <v>3096</v>
      </c>
      <c r="P25" s="6">
        <f t="shared" si="3"/>
        <v>3.1976744186046515</v>
      </c>
      <c r="Q25" s="6">
        <v>96</v>
      </c>
      <c r="R25" s="6">
        <v>3584</v>
      </c>
      <c r="S25" s="6">
        <f t="shared" si="4"/>
        <v>2.6785714285714284</v>
      </c>
    </row>
    <row r="26" spans="1:19" ht="15.75" customHeight="1" x14ac:dyDescent="0.3">
      <c r="A26" s="1">
        <f t="shared" si="5"/>
        <v>25</v>
      </c>
      <c r="B26" s="6" t="s">
        <v>19</v>
      </c>
      <c r="C26" s="6" t="s">
        <v>9</v>
      </c>
      <c r="D26" s="6" t="s">
        <v>5</v>
      </c>
      <c r="E26" s="6">
        <v>47</v>
      </c>
      <c r="F26" s="6">
        <v>847</v>
      </c>
      <c r="G26" s="6">
        <f t="shared" si="0"/>
        <v>5.548996458087367</v>
      </c>
      <c r="H26" s="6">
        <v>46</v>
      </c>
      <c r="I26" s="6">
        <v>3119</v>
      </c>
      <c r="J26" s="6">
        <f t="shared" si="1"/>
        <v>1.4748316768194933</v>
      </c>
      <c r="K26" s="6">
        <v>40</v>
      </c>
      <c r="L26" s="6">
        <v>3050</v>
      </c>
      <c r="M26" s="6">
        <f t="shared" si="2"/>
        <v>1.3114754098360655</v>
      </c>
      <c r="N26" s="6">
        <v>46</v>
      </c>
      <c r="O26" s="6">
        <v>2540</v>
      </c>
      <c r="P26" s="6">
        <f t="shared" si="3"/>
        <v>1.811023622047244</v>
      </c>
      <c r="Q26" s="6">
        <v>45</v>
      </c>
      <c r="R26" s="6">
        <v>2604</v>
      </c>
      <c r="S26" s="6">
        <f t="shared" si="4"/>
        <v>1.7281105990783412</v>
      </c>
    </row>
    <row r="27" spans="1:19" ht="15.75" customHeight="1" x14ac:dyDescent="0.3">
      <c r="A27" s="1">
        <f t="shared" si="5"/>
        <v>26</v>
      </c>
      <c r="B27" s="6" t="s">
        <v>19</v>
      </c>
      <c r="C27" s="6" t="s">
        <v>10</v>
      </c>
      <c r="D27" s="6" t="s">
        <v>5</v>
      </c>
      <c r="E27" s="6">
        <v>53</v>
      </c>
      <c r="F27" s="6">
        <v>645</v>
      </c>
      <c r="G27" s="6">
        <f t="shared" si="0"/>
        <v>8.2170542635658919</v>
      </c>
      <c r="H27" s="6">
        <v>53</v>
      </c>
      <c r="I27" s="6">
        <v>2108</v>
      </c>
      <c r="J27" s="6">
        <f t="shared" si="1"/>
        <v>2.5142314990512333</v>
      </c>
      <c r="K27" s="6">
        <v>45</v>
      </c>
      <c r="L27" s="6">
        <v>2104</v>
      </c>
      <c r="M27" s="6">
        <f t="shared" si="2"/>
        <v>2.1387832699619769</v>
      </c>
      <c r="N27" s="6">
        <v>45</v>
      </c>
      <c r="O27" s="6">
        <v>1598</v>
      </c>
      <c r="P27" s="6">
        <f t="shared" si="3"/>
        <v>2.816020025031289</v>
      </c>
      <c r="Q27" s="6">
        <v>45</v>
      </c>
      <c r="R27" s="6">
        <v>2325</v>
      </c>
      <c r="S27" s="6">
        <f t="shared" si="4"/>
        <v>1.935483870967742</v>
      </c>
    </row>
    <row r="28" spans="1:19" ht="15.75" customHeight="1" x14ac:dyDescent="0.3">
      <c r="A28" s="1">
        <f t="shared" si="5"/>
        <v>27</v>
      </c>
      <c r="B28" s="6" t="s">
        <v>19</v>
      </c>
      <c r="C28" s="6" t="s">
        <v>11</v>
      </c>
      <c r="D28" s="6" t="s">
        <v>5</v>
      </c>
      <c r="E28" s="6">
        <v>79</v>
      </c>
      <c r="F28" s="6">
        <v>1288</v>
      </c>
      <c r="G28" s="6">
        <f t="shared" si="0"/>
        <v>6.1335403726708071</v>
      </c>
      <c r="H28" s="6">
        <v>79</v>
      </c>
      <c r="I28" s="6">
        <v>3655</v>
      </c>
      <c r="J28" s="6">
        <f t="shared" si="1"/>
        <v>2.1614227086183311</v>
      </c>
      <c r="K28" s="6">
        <v>69</v>
      </c>
      <c r="L28" s="6">
        <v>4202</v>
      </c>
      <c r="M28" s="6">
        <f t="shared" si="2"/>
        <v>1.6420752022846263</v>
      </c>
      <c r="N28" s="6">
        <v>68</v>
      </c>
      <c r="O28" s="6">
        <v>3710</v>
      </c>
      <c r="P28" s="6">
        <f t="shared" si="3"/>
        <v>1.8328840970350404</v>
      </c>
      <c r="Q28" s="6">
        <v>68</v>
      </c>
      <c r="R28" s="6">
        <v>4022</v>
      </c>
      <c r="S28" s="6">
        <f t="shared" si="4"/>
        <v>1.6907011437095973</v>
      </c>
    </row>
    <row r="29" spans="1:19" ht="15.75" customHeight="1" x14ac:dyDescent="0.3">
      <c r="A29" s="1">
        <f t="shared" si="5"/>
        <v>28</v>
      </c>
      <c r="B29" s="6" t="s">
        <v>19</v>
      </c>
      <c r="C29" s="6" t="s">
        <v>12</v>
      </c>
      <c r="D29" s="6" t="s">
        <v>5</v>
      </c>
      <c r="E29" s="6">
        <v>27</v>
      </c>
      <c r="F29" s="6">
        <v>729</v>
      </c>
      <c r="G29" s="6">
        <f t="shared" si="0"/>
        <v>3.7037037037037033</v>
      </c>
      <c r="H29" s="6">
        <v>27</v>
      </c>
      <c r="I29" s="6">
        <v>2205</v>
      </c>
      <c r="J29" s="6">
        <f t="shared" si="1"/>
        <v>1.2244897959183674</v>
      </c>
      <c r="K29" s="6">
        <v>23</v>
      </c>
      <c r="L29" s="6">
        <v>1869</v>
      </c>
      <c r="M29" s="6">
        <f t="shared" si="2"/>
        <v>1.2306046013911183</v>
      </c>
      <c r="N29" s="6">
        <v>24</v>
      </c>
      <c r="O29" s="6">
        <v>1804</v>
      </c>
      <c r="P29" s="6">
        <f t="shared" si="3"/>
        <v>1.3303769401330376</v>
      </c>
      <c r="Q29" s="6">
        <v>24</v>
      </c>
      <c r="R29" s="6">
        <v>1614</v>
      </c>
      <c r="S29" s="6">
        <f t="shared" si="4"/>
        <v>1.486988847583643</v>
      </c>
    </row>
    <row r="30" spans="1:19" ht="15.75" customHeight="1" x14ac:dyDescent="0.3">
      <c r="A30" s="1">
        <f t="shared" si="5"/>
        <v>29</v>
      </c>
      <c r="B30" s="6" t="s">
        <v>19</v>
      </c>
      <c r="C30" s="6" t="s">
        <v>13</v>
      </c>
      <c r="D30" s="6" t="s">
        <v>5</v>
      </c>
      <c r="E30" s="6">
        <v>30</v>
      </c>
      <c r="F30" s="6">
        <v>229</v>
      </c>
      <c r="G30" s="6">
        <f t="shared" si="0"/>
        <v>13.100436681222707</v>
      </c>
      <c r="H30" s="6">
        <v>28</v>
      </c>
      <c r="I30" s="6">
        <v>294</v>
      </c>
      <c r="J30" s="6">
        <f t="shared" si="1"/>
        <v>9.5238095238095237</v>
      </c>
      <c r="K30" s="6">
        <v>25</v>
      </c>
      <c r="L30" s="6">
        <v>441</v>
      </c>
      <c r="M30" s="6">
        <f t="shared" si="2"/>
        <v>5.6689342403628125</v>
      </c>
      <c r="N30" s="6">
        <v>24</v>
      </c>
      <c r="O30" s="6">
        <v>442</v>
      </c>
      <c r="P30" s="6">
        <f t="shared" si="3"/>
        <v>5.4298642533936654</v>
      </c>
      <c r="Q30" s="6">
        <v>24</v>
      </c>
      <c r="R30" s="6">
        <v>336</v>
      </c>
      <c r="S30" s="6">
        <f t="shared" si="4"/>
        <v>7.1428571428571423</v>
      </c>
    </row>
    <row r="31" spans="1:19" ht="15.75" customHeight="1" x14ac:dyDescent="0.3">
      <c r="A31" s="1">
        <f t="shared" si="5"/>
        <v>30</v>
      </c>
      <c r="B31" s="6" t="s">
        <v>19</v>
      </c>
      <c r="C31" s="6" t="s">
        <v>14</v>
      </c>
      <c r="D31" s="6" t="s">
        <v>5</v>
      </c>
      <c r="E31" s="6">
        <v>25</v>
      </c>
      <c r="F31" s="6">
        <v>315</v>
      </c>
      <c r="G31" s="6">
        <f t="shared" si="0"/>
        <v>7.9365079365079358</v>
      </c>
      <c r="H31" s="6">
        <v>25</v>
      </c>
      <c r="I31" s="6">
        <v>331</v>
      </c>
      <c r="J31" s="6">
        <f t="shared" si="1"/>
        <v>7.5528700906344408</v>
      </c>
      <c r="K31" s="6">
        <v>22</v>
      </c>
      <c r="L31" s="6">
        <v>150</v>
      </c>
      <c r="M31" s="6">
        <f t="shared" si="2"/>
        <v>14.666666666666666</v>
      </c>
      <c r="N31" s="6">
        <v>22</v>
      </c>
      <c r="O31" s="6">
        <v>113</v>
      </c>
      <c r="P31" s="6">
        <f t="shared" si="3"/>
        <v>19.469026548672566</v>
      </c>
      <c r="Q31" s="6">
        <v>21</v>
      </c>
      <c r="R31" s="6">
        <v>151</v>
      </c>
      <c r="S31" s="6">
        <f t="shared" si="4"/>
        <v>13.90728476821192</v>
      </c>
    </row>
    <row r="32" spans="1:19" ht="15.75" customHeight="1" x14ac:dyDescent="0.3">
      <c r="A32" s="1">
        <f t="shared" si="5"/>
        <v>31</v>
      </c>
      <c r="B32" s="7" t="s">
        <v>21</v>
      </c>
      <c r="C32" s="7" t="s">
        <v>4</v>
      </c>
      <c r="D32" s="7" t="s">
        <v>5</v>
      </c>
      <c r="E32" s="7">
        <v>100</v>
      </c>
      <c r="F32" s="7">
        <v>1468</v>
      </c>
      <c r="G32" s="7">
        <f t="shared" si="0"/>
        <v>6.8119891008174394</v>
      </c>
      <c r="H32" s="7">
        <v>100</v>
      </c>
      <c r="I32" s="7">
        <v>2847</v>
      </c>
      <c r="J32" s="7">
        <f t="shared" si="1"/>
        <v>3.5124692658939236</v>
      </c>
      <c r="K32" s="7">
        <v>83</v>
      </c>
      <c r="L32" s="7">
        <v>3525</v>
      </c>
      <c r="M32" s="7">
        <f t="shared" si="2"/>
        <v>2.354609929078014</v>
      </c>
      <c r="N32" s="7">
        <v>83</v>
      </c>
      <c r="O32" s="7">
        <v>3305</v>
      </c>
      <c r="P32" s="7">
        <f t="shared" si="3"/>
        <v>2.5113464447806355</v>
      </c>
      <c r="Q32" s="7">
        <v>93</v>
      </c>
      <c r="R32" s="7">
        <v>3005</v>
      </c>
      <c r="S32" s="7">
        <f t="shared" si="4"/>
        <v>3.0948419301164725</v>
      </c>
    </row>
    <row r="33" spans="1:19" ht="15.75" customHeight="1" x14ac:dyDescent="0.3">
      <c r="A33" s="1">
        <f t="shared" si="5"/>
        <v>32</v>
      </c>
      <c r="B33" s="7" t="s">
        <v>21</v>
      </c>
      <c r="C33" s="7" t="s">
        <v>17</v>
      </c>
      <c r="D33" s="7" t="s">
        <v>5</v>
      </c>
      <c r="E33" s="7">
        <v>46</v>
      </c>
      <c r="F33" s="7">
        <v>709</v>
      </c>
      <c r="G33" s="7">
        <f t="shared" si="0"/>
        <v>6.488011283497884</v>
      </c>
      <c r="H33" s="7">
        <v>56</v>
      </c>
      <c r="I33" s="7">
        <v>1136</v>
      </c>
      <c r="J33" s="7">
        <f t="shared" si="1"/>
        <v>4.929577464788732</v>
      </c>
      <c r="K33" s="7">
        <v>50</v>
      </c>
      <c r="L33" s="7">
        <v>1321</v>
      </c>
      <c r="M33" s="7">
        <f t="shared" si="2"/>
        <v>3.7850113550340652</v>
      </c>
      <c r="N33" s="7">
        <v>50</v>
      </c>
      <c r="O33" s="7">
        <v>1415</v>
      </c>
      <c r="P33" s="7">
        <f t="shared" si="3"/>
        <v>3.5335689045936398</v>
      </c>
      <c r="Q33" s="7">
        <v>50</v>
      </c>
      <c r="R33" s="7">
        <v>1243</v>
      </c>
      <c r="S33" s="7">
        <f t="shared" si="4"/>
        <v>4.0225261464199518</v>
      </c>
    </row>
    <row r="34" spans="1:19" ht="15.75" customHeight="1" x14ac:dyDescent="0.3">
      <c r="A34" s="1">
        <f t="shared" si="5"/>
        <v>33</v>
      </c>
      <c r="B34" s="7" t="s">
        <v>21</v>
      </c>
      <c r="C34" s="7" t="s">
        <v>7</v>
      </c>
      <c r="D34" s="7" t="s">
        <v>5</v>
      </c>
      <c r="E34" s="7">
        <v>48</v>
      </c>
      <c r="F34" s="7">
        <v>1159</v>
      </c>
      <c r="G34" s="7">
        <f t="shared" si="0"/>
        <v>4.1415012942191538</v>
      </c>
      <c r="H34" s="7">
        <v>49</v>
      </c>
      <c r="I34" s="7">
        <v>1504</v>
      </c>
      <c r="J34" s="7">
        <f t="shared" si="1"/>
        <v>3.2579787234042556</v>
      </c>
      <c r="K34" s="7">
        <v>40</v>
      </c>
      <c r="L34" s="7">
        <v>1621</v>
      </c>
      <c r="M34" s="7">
        <f t="shared" si="2"/>
        <v>2.4676125848241828</v>
      </c>
      <c r="N34" s="7">
        <v>45</v>
      </c>
      <c r="O34" s="7">
        <v>1472</v>
      </c>
      <c r="P34" s="7">
        <f t="shared" si="3"/>
        <v>3.0570652173913042</v>
      </c>
      <c r="Q34" s="7">
        <v>45</v>
      </c>
      <c r="R34" s="7">
        <v>1566</v>
      </c>
      <c r="S34" s="7">
        <f t="shared" si="4"/>
        <v>2.8735632183908044</v>
      </c>
    </row>
    <row r="35" spans="1:19" ht="15.75" customHeight="1" x14ac:dyDescent="0.3">
      <c r="A35" s="1">
        <f t="shared" si="5"/>
        <v>34</v>
      </c>
      <c r="B35" s="7" t="s">
        <v>21</v>
      </c>
      <c r="C35" s="7" t="s">
        <v>8</v>
      </c>
      <c r="D35" s="7" t="s">
        <v>5</v>
      </c>
      <c r="E35" s="7">
        <v>222</v>
      </c>
      <c r="F35" s="7">
        <v>2584</v>
      </c>
      <c r="G35" s="7">
        <f t="shared" si="0"/>
        <v>8.5913312693498458</v>
      </c>
      <c r="H35" s="7">
        <v>221</v>
      </c>
      <c r="I35" s="7">
        <v>2992</v>
      </c>
      <c r="J35" s="7">
        <f t="shared" si="1"/>
        <v>7.3863636363636367</v>
      </c>
      <c r="K35" s="7">
        <v>182</v>
      </c>
      <c r="L35" s="7">
        <v>3623</v>
      </c>
      <c r="M35" s="7">
        <f t="shared" si="2"/>
        <v>5.0234612199834388</v>
      </c>
      <c r="N35" s="7">
        <v>183</v>
      </c>
      <c r="O35" s="7">
        <v>3156</v>
      </c>
      <c r="P35" s="7">
        <f t="shared" si="3"/>
        <v>5.7984790874524714</v>
      </c>
      <c r="Q35" s="7">
        <v>183</v>
      </c>
      <c r="R35" s="7">
        <v>3255</v>
      </c>
      <c r="S35" s="7">
        <f t="shared" si="4"/>
        <v>5.6221198156682028</v>
      </c>
    </row>
    <row r="36" spans="1:19" ht="15.75" customHeight="1" x14ac:dyDescent="0.3">
      <c r="A36" s="1">
        <f t="shared" si="5"/>
        <v>35</v>
      </c>
      <c r="B36" s="7" t="s">
        <v>21</v>
      </c>
      <c r="C36" s="7" t="s">
        <v>9</v>
      </c>
      <c r="D36" s="7" t="s">
        <v>5</v>
      </c>
      <c r="E36" s="7">
        <v>128</v>
      </c>
      <c r="F36" s="7">
        <v>1315</v>
      </c>
      <c r="G36" s="7">
        <f t="shared" si="0"/>
        <v>9.7338403041825092</v>
      </c>
      <c r="H36" s="7">
        <v>128</v>
      </c>
      <c r="I36" s="7">
        <v>2743</v>
      </c>
      <c r="J36" s="7">
        <f t="shared" si="1"/>
        <v>4.6664236237695951</v>
      </c>
      <c r="K36" s="7">
        <v>109</v>
      </c>
      <c r="L36" s="7">
        <v>2826</v>
      </c>
      <c r="M36" s="7">
        <f t="shared" si="2"/>
        <v>3.8570417551309273</v>
      </c>
      <c r="N36" s="7">
        <v>111</v>
      </c>
      <c r="O36" s="7">
        <v>2308</v>
      </c>
      <c r="P36" s="7">
        <f t="shared" si="3"/>
        <v>4.8093587521663776</v>
      </c>
      <c r="Q36" s="7">
        <v>111</v>
      </c>
      <c r="R36" s="7">
        <v>2480</v>
      </c>
      <c r="S36" s="7">
        <f t="shared" si="4"/>
        <v>4.4758064516129039</v>
      </c>
    </row>
    <row r="37" spans="1:19" ht="15.75" customHeight="1" x14ac:dyDescent="0.3">
      <c r="A37" s="1">
        <f t="shared" si="5"/>
        <v>36</v>
      </c>
      <c r="B37" s="7" t="s">
        <v>21</v>
      </c>
      <c r="C37" s="7" t="s">
        <v>10</v>
      </c>
      <c r="D37" s="7" t="s">
        <v>5</v>
      </c>
      <c r="E37" s="7">
        <v>140</v>
      </c>
      <c r="F37" s="7">
        <v>948</v>
      </c>
      <c r="G37" s="7">
        <f t="shared" si="0"/>
        <v>14.767932489451477</v>
      </c>
      <c r="H37" s="7">
        <v>140</v>
      </c>
      <c r="I37" s="7">
        <v>1911</v>
      </c>
      <c r="J37" s="7">
        <f t="shared" si="1"/>
        <v>7.3260073260073266</v>
      </c>
      <c r="K37" s="7">
        <v>129</v>
      </c>
      <c r="L37" s="7">
        <v>1720</v>
      </c>
      <c r="M37" s="7">
        <f t="shared" si="2"/>
        <v>7.5</v>
      </c>
      <c r="N37" s="7">
        <v>129</v>
      </c>
      <c r="O37" s="7">
        <v>1502</v>
      </c>
      <c r="P37" s="7">
        <f t="shared" si="3"/>
        <v>8.588548601864181</v>
      </c>
      <c r="Q37" s="7">
        <v>129</v>
      </c>
      <c r="R37" s="7">
        <v>2061</v>
      </c>
      <c r="S37" s="7">
        <f t="shared" si="4"/>
        <v>6.2590975254730719</v>
      </c>
    </row>
    <row r="38" spans="1:19" ht="15.75" customHeight="1" x14ac:dyDescent="0.3">
      <c r="A38" s="1">
        <f t="shared" si="5"/>
        <v>37</v>
      </c>
      <c r="B38" s="7" t="s">
        <v>21</v>
      </c>
      <c r="C38" s="7" t="s">
        <v>11</v>
      </c>
      <c r="D38" s="7" t="s">
        <v>5</v>
      </c>
      <c r="E38" s="7">
        <v>91</v>
      </c>
      <c r="F38" s="7">
        <v>1068</v>
      </c>
      <c r="G38" s="7">
        <f t="shared" si="0"/>
        <v>8.5205992509363302</v>
      </c>
      <c r="H38" s="7">
        <v>105</v>
      </c>
      <c r="I38" s="7">
        <v>2160</v>
      </c>
      <c r="J38" s="7">
        <f t="shared" si="1"/>
        <v>4.8611111111111116</v>
      </c>
      <c r="K38" s="7">
        <v>91</v>
      </c>
      <c r="L38" s="7">
        <v>3004</v>
      </c>
      <c r="M38" s="7">
        <f t="shared" si="2"/>
        <v>3.0292942743009319</v>
      </c>
      <c r="N38" s="7">
        <v>92</v>
      </c>
      <c r="O38" s="7">
        <v>3248</v>
      </c>
      <c r="P38" s="7">
        <f t="shared" si="3"/>
        <v>2.8325123152709359</v>
      </c>
      <c r="Q38" s="7">
        <v>92</v>
      </c>
      <c r="R38" s="7">
        <v>2418</v>
      </c>
      <c r="S38" s="7">
        <f t="shared" si="4"/>
        <v>3.8047973531844499</v>
      </c>
    </row>
    <row r="39" spans="1:19" ht="15.75" customHeight="1" x14ac:dyDescent="0.3">
      <c r="A39" s="1">
        <f t="shared" si="5"/>
        <v>38</v>
      </c>
      <c r="B39" s="7" t="s">
        <v>21</v>
      </c>
      <c r="C39" s="7" t="s">
        <v>12</v>
      </c>
      <c r="D39" s="7" t="s">
        <v>5</v>
      </c>
      <c r="E39" s="7">
        <v>90</v>
      </c>
      <c r="F39" s="7">
        <v>1134</v>
      </c>
      <c r="G39" s="7">
        <f t="shared" si="0"/>
        <v>7.9365079365079358</v>
      </c>
      <c r="H39" s="7">
        <v>100</v>
      </c>
      <c r="I39" s="7">
        <v>2190</v>
      </c>
      <c r="J39" s="7">
        <f t="shared" si="1"/>
        <v>4.5662100456620998</v>
      </c>
      <c r="K39" s="7">
        <v>88</v>
      </c>
      <c r="L39" s="7">
        <v>2743</v>
      </c>
      <c r="M39" s="7">
        <f t="shared" si="2"/>
        <v>3.2081662413415963</v>
      </c>
      <c r="N39" s="7">
        <v>90</v>
      </c>
      <c r="O39" s="7">
        <v>2538</v>
      </c>
      <c r="P39" s="7">
        <f t="shared" si="3"/>
        <v>3.5460992907801421</v>
      </c>
      <c r="Q39" s="7">
        <v>90</v>
      </c>
      <c r="R39" s="7">
        <v>1819</v>
      </c>
      <c r="S39" s="7">
        <f t="shared" si="4"/>
        <v>4.947773501924134</v>
      </c>
    </row>
    <row r="40" spans="1:19" ht="15.75" customHeight="1" x14ac:dyDescent="0.3">
      <c r="A40" s="1">
        <f t="shared" si="5"/>
        <v>39</v>
      </c>
      <c r="B40" s="7" t="s">
        <v>21</v>
      </c>
      <c r="C40" s="7" t="s">
        <v>13</v>
      </c>
      <c r="D40" s="7" t="s">
        <v>5</v>
      </c>
      <c r="E40" s="7">
        <v>81</v>
      </c>
      <c r="F40" s="7">
        <v>666</v>
      </c>
      <c r="G40" s="7">
        <f t="shared" si="0"/>
        <v>12.162162162162163</v>
      </c>
      <c r="H40" s="7">
        <v>80</v>
      </c>
      <c r="I40" s="7">
        <v>461</v>
      </c>
      <c r="J40" s="7">
        <f t="shared" si="1"/>
        <v>17.35357917570499</v>
      </c>
      <c r="K40" s="7">
        <v>60</v>
      </c>
      <c r="L40" s="7">
        <v>644</v>
      </c>
      <c r="M40" s="7">
        <f t="shared" si="2"/>
        <v>9.316770186335404</v>
      </c>
      <c r="N40" s="7">
        <v>60</v>
      </c>
      <c r="O40" s="7">
        <v>358</v>
      </c>
      <c r="P40" s="7">
        <f t="shared" si="3"/>
        <v>16.759776536312849</v>
      </c>
      <c r="Q40" s="7">
        <v>61</v>
      </c>
      <c r="R40" s="7">
        <v>254</v>
      </c>
      <c r="S40" s="7">
        <f t="shared" si="4"/>
        <v>24.015748031496063</v>
      </c>
    </row>
    <row r="41" spans="1:19" ht="15.75" customHeight="1" x14ac:dyDescent="0.3">
      <c r="A41" s="1">
        <f t="shared" si="5"/>
        <v>40</v>
      </c>
      <c r="B41" s="7" t="s">
        <v>21</v>
      </c>
      <c r="C41" s="7" t="s">
        <v>14</v>
      </c>
      <c r="D41" s="7" t="s">
        <v>5</v>
      </c>
      <c r="E41" s="7">
        <v>51</v>
      </c>
      <c r="F41" s="7">
        <v>419</v>
      </c>
      <c r="G41" s="7">
        <f t="shared" si="0"/>
        <v>12.17183770883055</v>
      </c>
      <c r="H41" s="7">
        <v>40</v>
      </c>
      <c r="I41" s="7">
        <v>123</v>
      </c>
      <c r="J41" s="7">
        <f t="shared" si="1"/>
        <v>32.520325203252028</v>
      </c>
      <c r="K41" s="7">
        <v>33</v>
      </c>
      <c r="L41" s="7">
        <v>184</v>
      </c>
      <c r="M41" s="7">
        <f t="shared" si="2"/>
        <v>17.934782608695652</v>
      </c>
      <c r="N41" s="7">
        <v>35</v>
      </c>
      <c r="O41" s="7">
        <v>104</v>
      </c>
      <c r="P41" s="7">
        <f t="shared" si="3"/>
        <v>33.653846153846153</v>
      </c>
      <c r="Q41" s="7">
        <v>35</v>
      </c>
      <c r="R41" s="7">
        <v>101</v>
      </c>
      <c r="S41" s="7">
        <f t="shared" si="4"/>
        <v>34.653465346534652</v>
      </c>
    </row>
    <row r="42" spans="1:19" ht="15.75" customHeight="1" x14ac:dyDescent="0.3">
      <c r="A42" s="1">
        <f t="shared" si="5"/>
        <v>41</v>
      </c>
      <c r="B42" s="8" t="s">
        <v>22</v>
      </c>
      <c r="C42" s="8" t="s">
        <v>4</v>
      </c>
      <c r="D42" s="8" t="s">
        <v>5</v>
      </c>
      <c r="E42" s="8">
        <v>115</v>
      </c>
      <c r="F42" s="8">
        <v>1836</v>
      </c>
      <c r="G42" s="8">
        <f t="shared" si="0"/>
        <v>6.2636165577342044</v>
      </c>
      <c r="H42" s="8">
        <v>74</v>
      </c>
      <c r="I42" s="8">
        <v>2321</v>
      </c>
      <c r="J42" s="8">
        <f t="shared" si="1"/>
        <v>3.1882809133993968</v>
      </c>
      <c r="K42" s="8">
        <v>77</v>
      </c>
      <c r="L42" s="8">
        <v>2980</v>
      </c>
      <c r="M42" s="8">
        <f t="shared" si="2"/>
        <v>2.5838926174496644</v>
      </c>
      <c r="N42" s="8">
        <v>78</v>
      </c>
      <c r="O42" s="8">
        <v>2812</v>
      </c>
      <c r="P42" s="8">
        <f t="shared" si="3"/>
        <v>2.7738264580369845</v>
      </c>
      <c r="Q42" s="8">
        <v>77</v>
      </c>
      <c r="R42" s="8">
        <v>2736</v>
      </c>
      <c r="S42" s="8">
        <f t="shared" si="4"/>
        <v>2.814327485380117</v>
      </c>
    </row>
    <row r="43" spans="1:19" ht="15.75" customHeight="1" x14ac:dyDescent="0.3">
      <c r="A43" s="1">
        <f t="shared" si="5"/>
        <v>42</v>
      </c>
      <c r="B43" s="8" t="s">
        <v>22</v>
      </c>
      <c r="C43" s="8" t="s">
        <v>17</v>
      </c>
      <c r="D43" s="8" t="s">
        <v>5</v>
      </c>
      <c r="E43" s="8">
        <v>24</v>
      </c>
      <c r="F43" s="8">
        <v>472</v>
      </c>
      <c r="G43" s="8">
        <f t="shared" si="0"/>
        <v>5.0847457627118651</v>
      </c>
      <c r="H43" s="8">
        <v>22</v>
      </c>
      <c r="I43" s="8">
        <v>323</v>
      </c>
      <c r="J43" s="8">
        <f t="shared" si="1"/>
        <v>6.8111455108359129</v>
      </c>
      <c r="K43" s="8">
        <v>22</v>
      </c>
      <c r="L43" s="8">
        <v>344</v>
      </c>
      <c r="M43" s="8">
        <f t="shared" si="2"/>
        <v>6.395348837209303</v>
      </c>
      <c r="N43" s="8">
        <v>31</v>
      </c>
      <c r="O43" s="8">
        <v>493</v>
      </c>
      <c r="P43" s="8">
        <f t="shared" si="3"/>
        <v>6.2880324543610548</v>
      </c>
      <c r="Q43" s="8">
        <v>32</v>
      </c>
      <c r="R43" s="8">
        <v>1092</v>
      </c>
      <c r="S43" s="8">
        <f t="shared" si="4"/>
        <v>2.9304029304029302</v>
      </c>
    </row>
    <row r="44" spans="1:19" ht="15.75" customHeight="1" x14ac:dyDescent="0.3">
      <c r="A44" s="1">
        <f t="shared" si="5"/>
        <v>43</v>
      </c>
      <c r="B44" s="8" t="s">
        <v>22</v>
      </c>
      <c r="C44" s="8" t="s">
        <v>7</v>
      </c>
      <c r="D44" s="8" t="s">
        <v>5</v>
      </c>
      <c r="E44" s="8">
        <v>30</v>
      </c>
      <c r="F44" s="8">
        <v>980</v>
      </c>
      <c r="G44" s="8">
        <f t="shared" si="0"/>
        <v>3.0612244897959182</v>
      </c>
      <c r="H44" s="8">
        <v>21</v>
      </c>
      <c r="I44" s="8">
        <v>1581</v>
      </c>
      <c r="J44" s="8">
        <f t="shared" si="1"/>
        <v>1.3282732447817838</v>
      </c>
      <c r="K44" s="8">
        <v>28</v>
      </c>
      <c r="L44" s="8">
        <v>1269</v>
      </c>
      <c r="M44" s="8">
        <f t="shared" si="2"/>
        <v>2.2064617809298661</v>
      </c>
      <c r="N44" s="8">
        <v>28</v>
      </c>
      <c r="O44" s="8">
        <v>1534</v>
      </c>
      <c r="P44" s="8">
        <f t="shared" si="3"/>
        <v>1.8252933507170794</v>
      </c>
      <c r="Q44" s="8">
        <v>28</v>
      </c>
      <c r="R44" s="8">
        <v>1542</v>
      </c>
      <c r="S44" s="8">
        <f t="shared" si="4"/>
        <v>1.8158236057068744</v>
      </c>
    </row>
    <row r="45" spans="1:19" ht="15.75" customHeight="1" x14ac:dyDescent="0.3">
      <c r="A45" s="1">
        <f t="shared" si="5"/>
        <v>44</v>
      </c>
      <c r="B45" s="8" t="s">
        <v>22</v>
      </c>
      <c r="C45" s="8" t="s">
        <v>8</v>
      </c>
      <c r="D45" s="8" t="s">
        <v>5</v>
      </c>
      <c r="E45" s="8">
        <v>226</v>
      </c>
      <c r="F45" s="8">
        <v>2524</v>
      </c>
      <c r="G45" s="8">
        <f t="shared" si="0"/>
        <v>8.9540412044374005</v>
      </c>
      <c r="H45" s="8">
        <v>159</v>
      </c>
      <c r="I45" s="8">
        <v>2679</v>
      </c>
      <c r="J45" s="8">
        <f t="shared" si="1"/>
        <v>5.9350503919372901</v>
      </c>
      <c r="K45" s="8">
        <v>160</v>
      </c>
      <c r="L45" s="8">
        <v>2413</v>
      </c>
      <c r="M45" s="8">
        <f t="shared" si="2"/>
        <v>6.6307501036054708</v>
      </c>
      <c r="N45" s="8">
        <v>193</v>
      </c>
      <c r="O45" s="8">
        <v>2609</v>
      </c>
      <c r="P45" s="8">
        <f t="shared" si="3"/>
        <v>7.3974702951322344</v>
      </c>
      <c r="Q45" s="8">
        <v>210</v>
      </c>
      <c r="R45" s="8">
        <v>2815</v>
      </c>
      <c r="S45" s="8">
        <f t="shared" si="4"/>
        <v>7.4600355239786849</v>
      </c>
    </row>
    <row r="46" spans="1:19" ht="15.75" customHeight="1" x14ac:dyDescent="0.3">
      <c r="A46" s="1">
        <f t="shared" si="5"/>
        <v>45</v>
      </c>
      <c r="B46" s="8" t="s">
        <v>22</v>
      </c>
      <c r="C46" s="8" t="s">
        <v>9</v>
      </c>
      <c r="D46" s="8" t="s">
        <v>5</v>
      </c>
      <c r="E46" s="8">
        <v>70</v>
      </c>
      <c r="F46" s="8">
        <v>1523</v>
      </c>
      <c r="G46" s="8">
        <f t="shared" si="0"/>
        <v>4.596191726854892</v>
      </c>
      <c r="H46" s="8">
        <v>85</v>
      </c>
      <c r="I46" s="8">
        <v>2472</v>
      </c>
      <c r="J46" s="8">
        <f t="shared" si="1"/>
        <v>3.4385113268608416</v>
      </c>
      <c r="K46" s="8">
        <v>63</v>
      </c>
      <c r="L46" s="8">
        <v>2951</v>
      </c>
      <c r="M46" s="8">
        <f t="shared" si="2"/>
        <v>2.1348695357505929</v>
      </c>
      <c r="N46" s="8">
        <v>64</v>
      </c>
      <c r="O46" s="8">
        <v>2939</v>
      </c>
      <c r="P46" s="8">
        <f t="shared" si="3"/>
        <v>2.1776114324600204</v>
      </c>
      <c r="Q46" s="8">
        <v>70</v>
      </c>
      <c r="R46" s="8">
        <v>2802</v>
      </c>
      <c r="S46" s="8">
        <f t="shared" si="4"/>
        <v>2.4982155603140614</v>
      </c>
    </row>
    <row r="47" spans="1:19" ht="15.75" customHeight="1" x14ac:dyDescent="0.3">
      <c r="A47" s="1">
        <f t="shared" si="5"/>
        <v>46</v>
      </c>
      <c r="B47" s="8" t="s">
        <v>22</v>
      </c>
      <c r="C47" s="8" t="s">
        <v>10</v>
      </c>
      <c r="D47" s="8" t="s">
        <v>5</v>
      </c>
      <c r="E47" s="8">
        <v>72</v>
      </c>
      <c r="F47" s="8">
        <v>1005</v>
      </c>
      <c r="G47" s="8">
        <f t="shared" si="0"/>
        <v>7.1641791044776122</v>
      </c>
      <c r="H47" s="8">
        <v>86</v>
      </c>
      <c r="I47" s="8">
        <v>1898</v>
      </c>
      <c r="J47" s="8">
        <f t="shared" si="1"/>
        <v>4.5310853530031618</v>
      </c>
      <c r="K47" s="8">
        <v>53</v>
      </c>
      <c r="L47" s="8">
        <v>1678</v>
      </c>
      <c r="M47" s="8">
        <f t="shared" si="2"/>
        <v>3.1585220500595952</v>
      </c>
      <c r="N47" s="8">
        <v>53</v>
      </c>
      <c r="O47" s="8">
        <v>1475</v>
      </c>
      <c r="P47" s="8">
        <f t="shared" si="3"/>
        <v>3.593220338983051</v>
      </c>
      <c r="Q47" s="8">
        <v>60</v>
      </c>
      <c r="R47" s="8">
        <v>1782</v>
      </c>
      <c r="S47" s="8">
        <f t="shared" si="4"/>
        <v>3.3670033670033668</v>
      </c>
    </row>
    <row r="48" spans="1:19" ht="15.75" customHeight="1" x14ac:dyDescent="0.3">
      <c r="A48" s="1">
        <f t="shared" si="5"/>
        <v>47</v>
      </c>
      <c r="B48" s="8" t="s">
        <v>22</v>
      </c>
      <c r="C48" s="8" t="s">
        <v>11</v>
      </c>
      <c r="D48" s="8" t="s">
        <v>5</v>
      </c>
      <c r="E48" s="8">
        <v>76</v>
      </c>
      <c r="F48" s="8">
        <v>1505</v>
      </c>
      <c r="G48" s="8">
        <f t="shared" si="0"/>
        <v>5.0498338870431896</v>
      </c>
      <c r="H48" s="8">
        <v>53</v>
      </c>
      <c r="I48" s="8">
        <v>2093</v>
      </c>
      <c r="J48" s="8">
        <f t="shared" si="1"/>
        <v>2.5322503583373148</v>
      </c>
      <c r="K48" s="8">
        <v>89</v>
      </c>
      <c r="L48" s="8">
        <v>2572</v>
      </c>
      <c r="M48" s="8">
        <f t="shared" si="2"/>
        <v>3.4603421461897357</v>
      </c>
      <c r="N48" s="8">
        <v>91</v>
      </c>
      <c r="O48" s="8">
        <v>2944</v>
      </c>
      <c r="P48" s="8">
        <f t="shared" si="3"/>
        <v>3.0910326086956519</v>
      </c>
      <c r="Q48" s="8">
        <v>91</v>
      </c>
      <c r="R48" s="8">
        <v>2459</v>
      </c>
      <c r="S48" s="8">
        <f t="shared" si="4"/>
        <v>3.7006913379422532</v>
      </c>
    </row>
    <row r="49" spans="1:19" ht="15.75" customHeight="1" x14ac:dyDescent="0.3">
      <c r="A49" s="1">
        <f t="shared" si="5"/>
        <v>48</v>
      </c>
      <c r="B49" s="8" t="s">
        <v>22</v>
      </c>
      <c r="C49" s="8" t="s">
        <v>12</v>
      </c>
      <c r="D49" s="8" t="s">
        <v>5</v>
      </c>
      <c r="E49" s="8">
        <v>51</v>
      </c>
      <c r="F49" s="8">
        <v>1153</v>
      </c>
      <c r="G49" s="8">
        <f t="shared" si="0"/>
        <v>4.4232437120555073</v>
      </c>
      <c r="H49" s="8">
        <v>37</v>
      </c>
      <c r="I49" s="8">
        <v>1871</v>
      </c>
      <c r="J49" s="8">
        <f t="shared" si="1"/>
        <v>1.977552111170497</v>
      </c>
      <c r="K49" s="8">
        <v>49</v>
      </c>
      <c r="L49" s="8">
        <v>2049</v>
      </c>
      <c r="M49" s="8">
        <f t="shared" si="2"/>
        <v>2.3914104441190824</v>
      </c>
      <c r="N49" s="8">
        <v>48</v>
      </c>
      <c r="O49" s="8">
        <v>2280</v>
      </c>
      <c r="P49" s="8">
        <f t="shared" si="3"/>
        <v>2.1052631578947367</v>
      </c>
      <c r="Q49" s="8">
        <v>48</v>
      </c>
      <c r="R49" s="8">
        <v>1947</v>
      </c>
      <c r="S49" s="8">
        <f t="shared" si="4"/>
        <v>2.4653312788906012</v>
      </c>
    </row>
    <row r="50" spans="1:19" ht="15.75" customHeight="1" x14ac:dyDescent="0.3">
      <c r="A50" s="1">
        <f t="shared" si="5"/>
        <v>49</v>
      </c>
      <c r="B50" s="8" t="s">
        <v>22</v>
      </c>
      <c r="C50" s="8" t="s">
        <v>13</v>
      </c>
      <c r="D50" s="8" t="s">
        <v>5</v>
      </c>
      <c r="E50" s="8">
        <v>41</v>
      </c>
      <c r="F50" s="8">
        <v>429</v>
      </c>
      <c r="G50" s="8">
        <f t="shared" si="0"/>
        <v>9.5571095571095572</v>
      </c>
      <c r="H50" s="8">
        <v>29</v>
      </c>
      <c r="I50" s="8">
        <v>544</v>
      </c>
      <c r="J50" s="8">
        <f t="shared" si="1"/>
        <v>5.3308823529411766</v>
      </c>
      <c r="K50" s="8">
        <v>32</v>
      </c>
      <c r="L50" s="8">
        <v>414</v>
      </c>
      <c r="M50" s="8">
        <f t="shared" si="2"/>
        <v>7.7294685990338161</v>
      </c>
      <c r="N50" s="8">
        <v>32</v>
      </c>
      <c r="O50" s="8">
        <v>342</v>
      </c>
      <c r="P50" s="8">
        <f t="shared" si="3"/>
        <v>9.3567251461988299</v>
      </c>
      <c r="Q50" s="8">
        <v>32</v>
      </c>
      <c r="R50" s="8">
        <v>274</v>
      </c>
      <c r="S50" s="8">
        <f t="shared" si="4"/>
        <v>11.678832116788321</v>
      </c>
    </row>
    <row r="51" spans="1:19" ht="15.75" customHeight="1" x14ac:dyDescent="0.3">
      <c r="A51" s="1">
        <f t="shared" si="5"/>
        <v>50</v>
      </c>
      <c r="B51" s="8" t="s">
        <v>22</v>
      </c>
      <c r="C51" s="8" t="s">
        <v>14</v>
      </c>
      <c r="D51" s="8" t="s">
        <v>5</v>
      </c>
      <c r="E51" s="8">
        <v>50</v>
      </c>
      <c r="F51" s="8">
        <v>587</v>
      </c>
      <c r="G51" s="8">
        <f t="shared" si="0"/>
        <v>8.5178875638841571</v>
      </c>
      <c r="H51" s="8">
        <v>36</v>
      </c>
      <c r="I51" s="8">
        <v>491</v>
      </c>
      <c r="J51" s="8">
        <f t="shared" si="1"/>
        <v>7.3319755600814664</v>
      </c>
      <c r="K51" s="8">
        <v>37</v>
      </c>
      <c r="L51" s="8">
        <v>221</v>
      </c>
      <c r="M51" s="8">
        <f t="shared" si="2"/>
        <v>16.742081447963798</v>
      </c>
      <c r="N51" s="8">
        <v>37</v>
      </c>
      <c r="O51" s="8">
        <v>156</v>
      </c>
      <c r="P51" s="8">
        <f t="shared" si="3"/>
        <v>23.717948717948715</v>
      </c>
      <c r="Q51" s="8">
        <v>33</v>
      </c>
      <c r="R51" s="8">
        <v>135</v>
      </c>
      <c r="S51" s="8">
        <f t="shared" si="4"/>
        <v>24.444444444444443</v>
      </c>
    </row>
    <row r="52" spans="1:19" ht="15.75" customHeight="1" x14ac:dyDescent="0.3">
      <c r="A52" s="1">
        <f t="shared" si="5"/>
        <v>51</v>
      </c>
      <c r="B52" s="9" t="s">
        <v>23</v>
      </c>
      <c r="C52" s="9" t="s">
        <v>16</v>
      </c>
      <c r="D52" s="9" t="s">
        <v>5</v>
      </c>
      <c r="E52" s="9">
        <v>100</v>
      </c>
      <c r="F52" s="9">
        <v>2111</v>
      </c>
      <c r="G52" s="9">
        <f t="shared" si="0"/>
        <v>4.7370914258645191</v>
      </c>
      <c r="H52" s="9">
        <v>100</v>
      </c>
      <c r="I52" s="9">
        <v>1929</v>
      </c>
      <c r="J52" s="9">
        <f t="shared" si="1"/>
        <v>5.1840331778123385</v>
      </c>
      <c r="K52" s="9">
        <v>100</v>
      </c>
      <c r="L52" s="9">
        <v>3782</v>
      </c>
      <c r="M52" s="9">
        <f t="shared" si="2"/>
        <v>2.6441036488630356</v>
      </c>
      <c r="N52" s="9">
        <v>120</v>
      </c>
      <c r="O52" s="9">
        <v>3548</v>
      </c>
      <c r="P52" s="9">
        <f t="shared" si="3"/>
        <v>3.3821871476888385</v>
      </c>
      <c r="Q52" s="9">
        <v>131</v>
      </c>
      <c r="R52" s="9">
        <v>3504</v>
      </c>
      <c r="S52" s="9">
        <f t="shared" si="4"/>
        <v>3.7385844748858448</v>
      </c>
    </row>
    <row r="53" spans="1:19" ht="15.75" customHeight="1" x14ac:dyDescent="0.3">
      <c r="A53" s="1">
        <f t="shared" si="5"/>
        <v>52</v>
      </c>
      <c r="B53" s="9" t="s">
        <v>23</v>
      </c>
      <c r="C53" s="9" t="s">
        <v>17</v>
      </c>
      <c r="D53" s="9" t="s">
        <v>5</v>
      </c>
      <c r="E53" s="9">
        <v>70</v>
      </c>
      <c r="F53" s="9">
        <v>1244</v>
      </c>
      <c r="G53" s="9">
        <f t="shared" si="0"/>
        <v>5.627009646302251</v>
      </c>
      <c r="H53" s="9">
        <v>60</v>
      </c>
      <c r="I53" s="9">
        <v>1451</v>
      </c>
      <c r="J53" s="9">
        <f t="shared" si="1"/>
        <v>4.1350792556857341</v>
      </c>
      <c r="K53" s="9">
        <v>70</v>
      </c>
      <c r="L53" s="9">
        <v>1709</v>
      </c>
      <c r="M53" s="9">
        <f t="shared" si="2"/>
        <v>4.0959625511995323</v>
      </c>
      <c r="N53" s="9">
        <v>100</v>
      </c>
      <c r="O53" s="9">
        <v>1567</v>
      </c>
      <c r="P53" s="9">
        <f t="shared" si="3"/>
        <v>6.3816209317166557</v>
      </c>
      <c r="Q53" s="9">
        <v>76</v>
      </c>
      <c r="R53" s="9">
        <v>1771</v>
      </c>
      <c r="S53" s="9">
        <f t="shared" si="4"/>
        <v>4.291360813099943</v>
      </c>
    </row>
    <row r="54" spans="1:19" ht="15.75" customHeight="1" x14ac:dyDescent="0.3">
      <c r="A54" s="1">
        <f t="shared" si="5"/>
        <v>53</v>
      </c>
      <c r="B54" s="9" t="s">
        <v>23</v>
      </c>
      <c r="C54" s="9" t="s">
        <v>7</v>
      </c>
      <c r="D54" s="9" t="s">
        <v>5</v>
      </c>
      <c r="E54" s="9">
        <v>82</v>
      </c>
      <c r="F54" s="9">
        <v>1521</v>
      </c>
      <c r="G54" s="9">
        <f t="shared" si="0"/>
        <v>5.3911900065746217</v>
      </c>
      <c r="H54" s="9">
        <v>91</v>
      </c>
      <c r="I54" s="9">
        <v>2208</v>
      </c>
      <c r="J54" s="9">
        <f t="shared" si="1"/>
        <v>4.1213768115942031</v>
      </c>
      <c r="K54" s="9">
        <v>75</v>
      </c>
      <c r="L54" s="9">
        <v>2427</v>
      </c>
      <c r="M54" s="9">
        <f t="shared" si="2"/>
        <v>3.0902348578491967</v>
      </c>
      <c r="N54" s="9">
        <v>75</v>
      </c>
      <c r="O54" s="9">
        <v>2631</v>
      </c>
      <c r="P54" s="9">
        <f t="shared" si="3"/>
        <v>2.8506271379703536</v>
      </c>
      <c r="Q54" s="9">
        <v>90</v>
      </c>
      <c r="R54" s="9">
        <v>2089</v>
      </c>
      <c r="S54" s="9">
        <f t="shared" si="4"/>
        <v>4.30828147438966</v>
      </c>
    </row>
    <row r="55" spans="1:19" ht="15.75" customHeight="1" x14ac:dyDescent="0.3">
      <c r="A55" s="1">
        <f t="shared" si="5"/>
        <v>54</v>
      </c>
      <c r="B55" s="9" t="s">
        <v>23</v>
      </c>
      <c r="C55" s="9" t="s">
        <v>20</v>
      </c>
      <c r="D55" s="9" t="s">
        <v>5</v>
      </c>
      <c r="E55" s="9">
        <v>167</v>
      </c>
      <c r="F55" s="9">
        <v>1998</v>
      </c>
      <c r="G55" s="9">
        <f t="shared" si="0"/>
        <v>8.3583583583583589</v>
      </c>
      <c r="H55" s="9">
        <v>164</v>
      </c>
      <c r="I55" s="9">
        <v>1258</v>
      </c>
      <c r="J55" s="9">
        <f t="shared" si="1"/>
        <v>13.036565977742448</v>
      </c>
      <c r="K55" s="9">
        <v>163</v>
      </c>
      <c r="L55" s="9">
        <v>2502</v>
      </c>
      <c r="M55" s="9">
        <f t="shared" si="2"/>
        <v>6.5147881694644294</v>
      </c>
      <c r="N55" s="9">
        <v>176</v>
      </c>
      <c r="O55" s="9">
        <v>1556</v>
      </c>
      <c r="P55" s="9">
        <f t="shared" si="3"/>
        <v>11.311053984575835</v>
      </c>
      <c r="Q55" s="9">
        <v>167</v>
      </c>
      <c r="R55" s="9">
        <v>2356</v>
      </c>
      <c r="S55" s="9">
        <f t="shared" si="4"/>
        <v>7.0882852292020377</v>
      </c>
    </row>
    <row r="56" spans="1:19" ht="15.75" customHeight="1" x14ac:dyDescent="0.3">
      <c r="A56" s="1">
        <f t="shared" si="5"/>
        <v>55</v>
      </c>
      <c r="B56" s="9" t="s">
        <v>23</v>
      </c>
      <c r="C56" s="9" t="s">
        <v>9</v>
      </c>
      <c r="D56" s="9" t="s">
        <v>5</v>
      </c>
      <c r="E56" s="9">
        <v>80</v>
      </c>
      <c r="F56" s="9">
        <v>1341</v>
      </c>
      <c r="G56" s="9">
        <f t="shared" si="0"/>
        <v>5.9656972408650262</v>
      </c>
      <c r="H56" s="9">
        <v>82</v>
      </c>
      <c r="I56" s="9">
        <v>1576</v>
      </c>
      <c r="J56" s="9">
        <f t="shared" si="1"/>
        <v>5.2030456852791884</v>
      </c>
      <c r="K56" s="9">
        <v>64</v>
      </c>
      <c r="L56" s="9">
        <v>1997</v>
      </c>
      <c r="M56" s="9">
        <f t="shared" si="2"/>
        <v>3.2048072108162238</v>
      </c>
      <c r="N56" s="9">
        <v>142</v>
      </c>
      <c r="O56" s="9">
        <v>2102</v>
      </c>
      <c r="P56" s="9">
        <f t="shared" si="3"/>
        <v>6.7554709800190293</v>
      </c>
      <c r="Q56" s="9">
        <v>152</v>
      </c>
      <c r="R56" s="9">
        <v>2039</v>
      </c>
      <c r="S56" s="9">
        <f t="shared" si="4"/>
        <v>7.4546346248160864</v>
      </c>
    </row>
    <row r="57" spans="1:19" ht="15.75" customHeight="1" x14ac:dyDescent="0.3">
      <c r="A57" s="1">
        <f t="shared" si="5"/>
        <v>56</v>
      </c>
      <c r="B57" s="9" t="s">
        <v>23</v>
      </c>
      <c r="C57" s="9" t="s">
        <v>10</v>
      </c>
      <c r="D57" s="9" t="s">
        <v>5</v>
      </c>
      <c r="E57" s="9">
        <v>64</v>
      </c>
      <c r="F57" s="9">
        <v>1022</v>
      </c>
      <c r="G57" s="9">
        <f t="shared" si="0"/>
        <v>6.262230919765166</v>
      </c>
      <c r="H57" s="9">
        <v>81</v>
      </c>
      <c r="I57" s="9">
        <v>917</v>
      </c>
      <c r="J57" s="9">
        <f t="shared" si="1"/>
        <v>8.8331515812431842</v>
      </c>
      <c r="K57" s="9">
        <v>65</v>
      </c>
      <c r="L57" s="9">
        <v>1070</v>
      </c>
      <c r="M57" s="9">
        <f t="shared" si="2"/>
        <v>6.0747663551401869</v>
      </c>
      <c r="N57" s="9">
        <v>141</v>
      </c>
      <c r="O57" s="9">
        <v>1287</v>
      </c>
      <c r="P57" s="9">
        <f t="shared" si="3"/>
        <v>10.955710955710956</v>
      </c>
      <c r="Q57" s="9">
        <v>143</v>
      </c>
      <c r="R57" s="9">
        <v>1360</v>
      </c>
      <c r="S57" s="9">
        <f t="shared" si="4"/>
        <v>10.514705882352942</v>
      </c>
    </row>
    <row r="58" spans="1:19" ht="15.75" customHeight="1" x14ac:dyDescent="0.3">
      <c r="A58" s="1">
        <f t="shared" si="5"/>
        <v>57</v>
      </c>
      <c r="B58" s="9" t="s">
        <v>23</v>
      </c>
      <c r="C58" s="9" t="s">
        <v>11</v>
      </c>
      <c r="D58" s="9" t="s">
        <v>5</v>
      </c>
      <c r="E58" s="9">
        <v>52</v>
      </c>
      <c r="F58" s="9">
        <v>916</v>
      </c>
      <c r="G58" s="9">
        <f t="shared" si="0"/>
        <v>5.6768558951965069</v>
      </c>
      <c r="H58" s="9">
        <v>62</v>
      </c>
      <c r="I58" s="9">
        <v>707</v>
      </c>
      <c r="J58" s="9">
        <f t="shared" si="1"/>
        <v>8.7694483734087694</v>
      </c>
      <c r="K58" s="9">
        <v>48</v>
      </c>
      <c r="L58" s="9">
        <v>1412</v>
      </c>
      <c r="M58" s="9">
        <f t="shared" si="2"/>
        <v>3.3994334277620402</v>
      </c>
      <c r="N58" s="9">
        <v>53</v>
      </c>
      <c r="O58" s="9">
        <v>1324</v>
      </c>
      <c r="P58" s="9">
        <f t="shared" si="3"/>
        <v>4.0030211480362539</v>
      </c>
      <c r="Q58" s="9">
        <v>53</v>
      </c>
      <c r="R58" s="9">
        <v>1272</v>
      </c>
      <c r="S58" s="9">
        <f t="shared" si="4"/>
        <v>4.1666666666666661</v>
      </c>
    </row>
    <row r="59" spans="1:19" ht="15.75" customHeight="1" x14ac:dyDescent="0.3">
      <c r="A59" s="1">
        <f t="shared" si="5"/>
        <v>58</v>
      </c>
      <c r="B59" s="9" t="s">
        <v>23</v>
      </c>
      <c r="C59" s="9" t="s">
        <v>12</v>
      </c>
      <c r="D59" s="9" t="s">
        <v>5</v>
      </c>
      <c r="E59" s="9">
        <v>50</v>
      </c>
      <c r="F59" s="9">
        <v>911</v>
      </c>
      <c r="G59" s="9">
        <f t="shared" si="0"/>
        <v>5.4884742041712409</v>
      </c>
      <c r="H59" s="9">
        <v>46</v>
      </c>
      <c r="I59" s="9">
        <v>1606</v>
      </c>
      <c r="J59" s="9">
        <f t="shared" si="1"/>
        <v>2.8642590286425902</v>
      </c>
      <c r="K59" s="9">
        <v>37</v>
      </c>
      <c r="L59" s="9">
        <v>1290</v>
      </c>
      <c r="M59" s="9">
        <f t="shared" si="2"/>
        <v>2.8682170542635657</v>
      </c>
      <c r="N59" s="9">
        <v>46</v>
      </c>
      <c r="O59" s="9">
        <v>1118</v>
      </c>
      <c r="P59" s="9">
        <f t="shared" si="3"/>
        <v>4.1144901610017888</v>
      </c>
      <c r="Q59" s="9">
        <v>54</v>
      </c>
      <c r="R59" s="9">
        <v>1154</v>
      </c>
      <c r="S59" s="9">
        <f t="shared" si="4"/>
        <v>4.6793760831889086</v>
      </c>
    </row>
    <row r="60" spans="1:19" ht="15.75" customHeight="1" x14ac:dyDescent="0.3">
      <c r="A60" s="1">
        <f t="shared" si="5"/>
        <v>59</v>
      </c>
      <c r="B60" s="9" t="s">
        <v>23</v>
      </c>
      <c r="C60" s="9" t="s">
        <v>13</v>
      </c>
      <c r="D60" s="9" t="s">
        <v>5</v>
      </c>
      <c r="E60" s="9">
        <v>62</v>
      </c>
      <c r="F60" s="9">
        <v>330</v>
      </c>
      <c r="G60" s="9">
        <f t="shared" si="0"/>
        <v>18.787878787878785</v>
      </c>
      <c r="H60" s="9">
        <v>56</v>
      </c>
      <c r="I60" s="9">
        <v>300</v>
      </c>
      <c r="J60" s="9">
        <f t="shared" si="1"/>
        <v>18.666666666666668</v>
      </c>
      <c r="K60" s="9">
        <v>45</v>
      </c>
      <c r="L60" s="9">
        <v>273</v>
      </c>
      <c r="M60" s="9">
        <f t="shared" si="2"/>
        <v>16.483516483516482</v>
      </c>
      <c r="N60" s="9">
        <v>61</v>
      </c>
      <c r="O60" s="9">
        <v>314</v>
      </c>
      <c r="P60" s="9">
        <f t="shared" si="3"/>
        <v>19.426751592356688</v>
      </c>
      <c r="Q60" s="9">
        <v>70</v>
      </c>
      <c r="R60" s="9">
        <v>131</v>
      </c>
      <c r="S60" s="9">
        <f t="shared" si="4"/>
        <v>53.435114503816791</v>
      </c>
    </row>
    <row r="61" spans="1:19" ht="15.75" customHeight="1" x14ac:dyDescent="0.3">
      <c r="A61" s="1">
        <f t="shared" si="5"/>
        <v>60</v>
      </c>
      <c r="B61" s="9" t="s">
        <v>23</v>
      </c>
      <c r="C61" s="9" t="s">
        <v>14</v>
      </c>
      <c r="D61" s="9" t="s">
        <v>5</v>
      </c>
      <c r="E61" s="9">
        <v>62</v>
      </c>
      <c r="F61" s="9">
        <v>347</v>
      </c>
      <c r="G61" s="9">
        <f t="shared" si="0"/>
        <v>17.86743515850144</v>
      </c>
      <c r="H61" s="9">
        <v>65</v>
      </c>
      <c r="I61" s="9">
        <v>386</v>
      </c>
      <c r="J61" s="9">
        <f t="shared" si="1"/>
        <v>16.839378238341968</v>
      </c>
      <c r="K61" s="9">
        <v>58</v>
      </c>
      <c r="L61" s="9">
        <v>321</v>
      </c>
      <c r="M61" s="9">
        <f t="shared" si="2"/>
        <v>18.068535825545169</v>
      </c>
      <c r="N61" s="9">
        <v>64</v>
      </c>
      <c r="O61" s="9">
        <v>305</v>
      </c>
      <c r="P61" s="9">
        <f t="shared" si="3"/>
        <v>20.983606557377048</v>
      </c>
      <c r="Q61" s="9">
        <v>65</v>
      </c>
      <c r="R61" s="9">
        <v>97</v>
      </c>
      <c r="S61" s="9">
        <f t="shared" si="4"/>
        <v>67.010309278350505</v>
      </c>
    </row>
    <row r="62" spans="1:19" ht="15.75" customHeight="1" x14ac:dyDescent="0.3">
      <c r="A62" s="1">
        <f t="shared" si="5"/>
        <v>61</v>
      </c>
      <c r="B62" s="10" t="s">
        <v>24</v>
      </c>
      <c r="C62" s="10" t="s">
        <v>16</v>
      </c>
      <c r="D62" s="10" t="s">
        <v>5</v>
      </c>
      <c r="E62" s="10">
        <v>100</v>
      </c>
      <c r="F62" s="10">
        <v>3173</v>
      </c>
      <c r="G62" s="10">
        <f t="shared" si="0"/>
        <v>3.1515915537346362</v>
      </c>
      <c r="H62" s="10">
        <v>88</v>
      </c>
      <c r="I62" s="10">
        <v>3088</v>
      </c>
      <c r="J62" s="10">
        <f t="shared" si="1"/>
        <v>2.849740932642487</v>
      </c>
      <c r="K62" s="10">
        <v>78</v>
      </c>
      <c r="L62" s="10">
        <v>3544</v>
      </c>
      <c r="M62" s="10">
        <f t="shared" si="2"/>
        <v>2.2009029345372459</v>
      </c>
      <c r="N62" s="10">
        <v>115</v>
      </c>
      <c r="O62" s="10">
        <v>3856</v>
      </c>
      <c r="P62" s="10">
        <f t="shared" si="3"/>
        <v>2.9823651452282158</v>
      </c>
      <c r="Q62" s="10">
        <v>87</v>
      </c>
      <c r="R62" s="10">
        <v>3055</v>
      </c>
      <c r="S62" s="10">
        <f t="shared" si="4"/>
        <v>2.8477905073649756</v>
      </c>
    </row>
    <row r="63" spans="1:19" ht="15.75" customHeight="1" x14ac:dyDescent="0.3">
      <c r="A63" s="1">
        <f t="shared" si="5"/>
        <v>62</v>
      </c>
      <c r="B63" s="10" t="s">
        <v>24</v>
      </c>
      <c r="C63" s="10" t="s">
        <v>17</v>
      </c>
      <c r="D63" s="10" t="s">
        <v>5</v>
      </c>
      <c r="E63" s="10">
        <v>33</v>
      </c>
      <c r="F63" s="10">
        <v>1104</v>
      </c>
      <c r="G63" s="10">
        <f t="shared" si="0"/>
        <v>2.9891304347826089</v>
      </c>
      <c r="H63" s="10">
        <v>39</v>
      </c>
      <c r="I63" s="10">
        <v>1080</v>
      </c>
      <c r="J63" s="10">
        <f t="shared" si="1"/>
        <v>3.6111111111111107</v>
      </c>
      <c r="K63" s="10">
        <v>48</v>
      </c>
      <c r="L63" s="10">
        <v>1340</v>
      </c>
      <c r="M63" s="10">
        <f t="shared" si="2"/>
        <v>3.5820895522388061</v>
      </c>
      <c r="N63" s="10">
        <v>50</v>
      </c>
      <c r="O63" s="10">
        <v>1279</v>
      </c>
      <c r="P63" s="10">
        <f t="shared" si="3"/>
        <v>3.9093041438623923</v>
      </c>
      <c r="Q63" s="10">
        <v>36</v>
      </c>
      <c r="R63" s="10">
        <v>1246</v>
      </c>
      <c r="S63" s="10">
        <f t="shared" si="4"/>
        <v>2.8892455858747992</v>
      </c>
    </row>
    <row r="64" spans="1:19" ht="15.75" customHeight="1" x14ac:dyDescent="0.3">
      <c r="A64" s="1">
        <f t="shared" si="5"/>
        <v>63</v>
      </c>
      <c r="B64" s="10" t="s">
        <v>24</v>
      </c>
      <c r="C64" s="10" t="s">
        <v>7</v>
      </c>
      <c r="D64" s="10" t="s">
        <v>5</v>
      </c>
      <c r="E64" s="10">
        <v>48</v>
      </c>
      <c r="F64" s="10">
        <v>2008</v>
      </c>
      <c r="G64" s="10">
        <f t="shared" si="0"/>
        <v>2.3904382470119523</v>
      </c>
      <c r="H64" s="10">
        <v>45</v>
      </c>
      <c r="I64" s="10">
        <v>1981</v>
      </c>
      <c r="J64" s="10">
        <f t="shared" si="1"/>
        <v>2.2715800100959109</v>
      </c>
      <c r="K64" s="10">
        <v>93</v>
      </c>
      <c r="L64" s="10">
        <v>2544</v>
      </c>
      <c r="M64" s="10">
        <f t="shared" si="2"/>
        <v>3.6556603773584904</v>
      </c>
      <c r="N64" s="10">
        <v>78</v>
      </c>
      <c r="O64" s="10">
        <v>1980</v>
      </c>
      <c r="P64" s="10">
        <f t="shared" si="3"/>
        <v>3.939393939393939</v>
      </c>
      <c r="Q64" s="10">
        <v>60</v>
      </c>
      <c r="R64" s="10">
        <v>2333</v>
      </c>
      <c r="S64" s="10">
        <f t="shared" si="4"/>
        <v>2.5717959708529787</v>
      </c>
    </row>
    <row r="65" spans="1:19" ht="15.75" customHeight="1" x14ac:dyDescent="0.3">
      <c r="A65" s="1">
        <f t="shared" si="5"/>
        <v>64</v>
      </c>
      <c r="B65" s="10" t="s">
        <v>24</v>
      </c>
      <c r="C65" s="10" t="s">
        <v>8</v>
      </c>
      <c r="D65" s="10" t="s">
        <v>5</v>
      </c>
      <c r="E65" s="10">
        <v>160</v>
      </c>
      <c r="F65" s="10">
        <v>3105</v>
      </c>
      <c r="G65" s="10">
        <f t="shared" si="0"/>
        <v>5.1529790660225441</v>
      </c>
      <c r="H65" s="10">
        <v>130</v>
      </c>
      <c r="I65" s="10">
        <v>3408</v>
      </c>
      <c r="J65" s="10">
        <f t="shared" si="1"/>
        <v>3.814553990610329</v>
      </c>
      <c r="K65" s="10">
        <v>180</v>
      </c>
      <c r="L65" s="10">
        <v>3667</v>
      </c>
      <c r="M65" s="10">
        <f t="shared" si="2"/>
        <v>4.9086446686664846</v>
      </c>
      <c r="N65" s="10">
        <v>199</v>
      </c>
      <c r="O65" s="10">
        <v>3406</v>
      </c>
      <c r="P65" s="10">
        <f t="shared" si="3"/>
        <v>5.842630651790957</v>
      </c>
      <c r="Q65" s="10">
        <v>147</v>
      </c>
      <c r="R65" s="10">
        <v>3684</v>
      </c>
      <c r="S65" s="10">
        <f t="shared" si="4"/>
        <v>3.9902280130293155</v>
      </c>
    </row>
    <row r="66" spans="1:19" ht="15.75" customHeight="1" x14ac:dyDescent="0.3">
      <c r="A66" s="1">
        <f t="shared" si="5"/>
        <v>65</v>
      </c>
      <c r="B66" s="10" t="s">
        <v>24</v>
      </c>
      <c r="C66" s="10" t="s">
        <v>9</v>
      </c>
      <c r="D66" s="10" t="s">
        <v>5</v>
      </c>
      <c r="E66" s="10">
        <v>30</v>
      </c>
      <c r="F66" s="10">
        <v>2587</v>
      </c>
      <c r="G66" s="10">
        <f t="shared" si="0"/>
        <v>1.1596443757247779</v>
      </c>
      <c r="H66" s="10">
        <v>36</v>
      </c>
      <c r="I66" s="10">
        <v>2804</v>
      </c>
      <c r="J66" s="10">
        <f t="shared" si="1"/>
        <v>1.2838801711840229</v>
      </c>
      <c r="K66" s="10">
        <v>50</v>
      </c>
      <c r="L66" s="10">
        <v>2774</v>
      </c>
      <c r="M66" s="10">
        <f t="shared" si="2"/>
        <v>1.8024513338139869</v>
      </c>
      <c r="N66" s="10">
        <v>53</v>
      </c>
      <c r="O66" s="10">
        <v>2233</v>
      </c>
      <c r="P66" s="10">
        <f t="shared" si="3"/>
        <v>2.373488580385132</v>
      </c>
      <c r="Q66" s="10">
        <v>39</v>
      </c>
      <c r="R66" s="10">
        <v>2513</v>
      </c>
      <c r="S66" s="10">
        <f t="shared" si="4"/>
        <v>1.5519299641862316</v>
      </c>
    </row>
    <row r="67" spans="1:19" ht="15.75" customHeight="1" x14ac:dyDescent="0.3">
      <c r="A67" s="1">
        <f t="shared" si="5"/>
        <v>66</v>
      </c>
      <c r="B67" s="10" t="s">
        <v>24</v>
      </c>
      <c r="C67" s="10" t="s">
        <v>10</v>
      </c>
      <c r="D67" s="10" t="s">
        <v>5</v>
      </c>
      <c r="E67" s="10">
        <v>48</v>
      </c>
      <c r="F67" s="10">
        <v>1690</v>
      </c>
      <c r="G67" s="10">
        <f t="shared" si="0"/>
        <v>2.8402366863905324</v>
      </c>
      <c r="H67" s="10">
        <v>48</v>
      </c>
      <c r="I67" s="10">
        <v>1539</v>
      </c>
      <c r="J67" s="10">
        <f t="shared" si="1"/>
        <v>3.1189083820662766</v>
      </c>
      <c r="K67" s="10">
        <v>54</v>
      </c>
      <c r="L67" s="10">
        <v>1445</v>
      </c>
      <c r="M67" s="10">
        <f t="shared" si="2"/>
        <v>3.7370242214532867</v>
      </c>
      <c r="N67" s="10">
        <v>60</v>
      </c>
      <c r="O67" s="10">
        <v>1569</v>
      </c>
      <c r="P67" s="10">
        <f t="shared" si="3"/>
        <v>3.8240917782026771</v>
      </c>
      <c r="Q67" s="10">
        <v>45</v>
      </c>
      <c r="R67" s="10">
        <v>1886</v>
      </c>
      <c r="S67" s="10">
        <f t="shared" si="4"/>
        <v>2.3860021208907742</v>
      </c>
    </row>
    <row r="68" spans="1:19" ht="15.75" customHeight="1" x14ac:dyDescent="0.3">
      <c r="A68" s="1">
        <f t="shared" si="5"/>
        <v>67</v>
      </c>
      <c r="B68" s="10" t="s">
        <v>24</v>
      </c>
      <c r="C68" s="10" t="s">
        <v>11</v>
      </c>
      <c r="D68" s="10" t="s">
        <v>5</v>
      </c>
      <c r="E68" s="10">
        <v>66</v>
      </c>
      <c r="F68" s="10">
        <v>2619</v>
      </c>
      <c r="G68" s="10">
        <f t="shared" si="0"/>
        <v>2.5200458190148911</v>
      </c>
      <c r="H68" s="10">
        <v>68</v>
      </c>
      <c r="I68" s="10">
        <v>3189</v>
      </c>
      <c r="J68" s="10">
        <f t="shared" si="1"/>
        <v>2.1323298839761682</v>
      </c>
      <c r="K68" s="10">
        <v>84</v>
      </c>
      <c r="L68" s="10">
        <v>3309</v>
      </c>
      <c r="M68" s="10">
        <f t="shared" si="2"/>
        <v>2.5385312783318223</v>
      </c>
      <c r="N68" s="10">
        <v>84</v>
      </c>
      <c r="O68" s="10">
        <v>3079</v>
      </c>
      <c r="P68" s="10">
        <f t="shared" si="3"/>
        <v>2.7281584930172134</v>
      </c>
      <c r="Q68" s="10">
        <v>63</v>
      </c>
      <c r="R68" s="10">
        <v>2949</v>
      </c>
      <c r="S68" s="10">
        <f t="shared" si="4"/>
        <v>2.1363173957273651</v>
      </c>
    </row>
    <row r="69" spans="1:19" ht="15.75" customHeight="1" x14ac:dyDescent="0.3">
      <c r="A69" s="1">
        <f t="shared" si="5"/>
        <v>68</v>
      </c>
      <c r="B69" s="10" t="s">
        <v>24</v>
      </c>
      <c r="C69" s="10" t="s">
        <v>12</v>
      </c>
      <c r="D69" s="10" t="s">
        <v>5</v>
      </c>
      <c r="E69" s="10">
        <v>36</v>
      </c>
      <c r="F69" s="10">
        <v>3134</v>
      </c>
      <c r="G69" s="10">
        <f t="shared" si="0"/>
        <v>1.1486917677089981</v>
      </c>
      <c r="H69" s="10">
        <v>32</v>
      </c>
      <c r="I69" s="10">
        <v>2652</v>
      </c>
      <c r="J69" s="10">
        <f t="shared" si="1"/>
        <v>1.206636500754148</v>
      </c>
      <c r="K69" s="10">
        <v>30</v>
      </c>
      <c r="L69" s="10">
        <v>2908</v>
      </c>
      <c r="M69" s="10">
        <f t="shared" si="2"/>
        <v>1.0316368638239339</v>
      </c>
      <c r="N69" s="10">
        <v>44</v>
      </c>
      <c r="O69" s="10">
        <v>2533</v>
      </c>
      <c r="P69" s="10">
        <f t="shared" si="3"/>
        <v>1.7370706671930518</v>
      </c>
      <c r="Q69" s="10">
        <v>36</v>
      </c>
      <c r="R69" s="10">
        <v>2427</v>
      </c>
      <c r="S69" s="10">
        <f t="shared" si="4"/>
        <v>1.4833127317676145</v>
      </c>
    </row>
    <row r="70" spans="1:19" ht="15.75" customHeight="1" x14ac:dyDescent="0.3">
      <c r="A70" s="1">
        <f t="shared" si="5"/>
        <v>69</v>
      </c>
      <c r="B70" s="10" t="s">
        <v>24</v>
      </c>
      <c r="C70" s="10" t="s">
        <v>13</v>
      </c>
      <c r="D70" s="10" t="s">
        <v>5</v>
      </c>
      <c r="E70" s="10">
        <v>40</v>
      </c>
      <c r="F70" s="10">
        <v>680</v>
      </c>
      <c r="G70" s="10">
        <f t="shared" si="0"/>
        <v>5.8823529411764701</v>
      </c>
      <c r="H70" s="10">
        <v>35</v>
      </c>
      <c r="I70" s="10">
        <v>371</v>
      </c>
      <c r="J70" s="10">
        <f t="shared" si="1"/>
        <v>9.433962264150944</v>
      </c>
      <c r="K70" s="10">
        <v>40</v>
      </c>
      <c r="L70" s="10">
        <v>441</v>
      </c>
      <c r="M70" s="10">
        <f t="shared" si="2"/>
        <v>9.0702947845804989</v>
      </c>
      <c r="N70" s="10">
        <v>44</v>
      </c>
      <c r="O70" s="10">
        <v>274</v>
      </c>
      <c r="P70" s="10">
        <f t="shared" si="3"/>
        <v>16.058394160583941</v>
      </c>
      <c r="Q70" s="10">
        <v>44</v>
      </c>
      <c r="R70" s="10">
        <v>375</v>
      </c>
      <c r="S70" s="10">
        <f t="shared" si="4"/>
        <v>11.733333333333333</v>
      </c>
    </row>
    <row r="71" spans="1:19" ht="15.75" customHeight="1" x14ac:dyDescent="0.3">
      <c r="A71" s="1">
        <f t="shared" si="5"/>
        <v>70</v>
      </c>
      <c r="B71" s="10" t="s">
        <v>24</v>
      </c>
      <c r="C71" s="10" t="s">
        <v>14</v>
      </c>
      <c r="D71" s="10" t="s">
        <v>5</v>
      </c>
      <c r="E71" s="10">
        <v>32</v>
      </c>
      <c r="F71" s="10">
        <v>171</v>
      </c>
      <c r="G71" s="10">
        <f t="shared" si="0"/>
        <v>18.71345029239766</v>
      </c>
      <c r="H71" s="10">
        <v>24</v>
      </c>
      <c r="I71" s="10">
        <v>170</v>
      </c>
      <c r="J71" s="10">
        <f t="shared" si="1"/>
        <v>14.117647058823529</v>
      </c>
      <c r="K71" s="10">
        <v>32</v>
      </c>
      <c r="L71" s="10">
        <v>182</v>
      </c>
      <c r="M71" s="10">
        <f t="shared" si="2"/>
        <v>17.582417582417584</v>
      </c>
      <c r="N71" s="10">
        <v>37</v>
      </c>
      <c r="O71" s="10">
        <v>146</v>
      </c>
      <c r="P71" s="10">
        <f t="shared" si="3"/>
        <v>25.342465753424658</v>
      </c>
      <c r="Q71" s="10">
        <v>36</v>
      </c>
      <c r="R71" s="10">
        <v>185</v>
      </c>
      <c r="S71" s="10">
        <f t="shared" si="4"/>
        <v>19.45945945945946</v>
      </c>
    </row>
    <row r="72" spans="1:19" ht="15.75" customHeight="1" x14ac:dyDescent="0.3">
      <c r="A72" s="1">
        <f t="shared" si="5"/>
        <v>71</v>
      </c>
      <c r="B72" s="11" t="s">
        <v>25</v>
      </c>
      <c r="C72" s="11" t="s">
        <v>4</v>
      </c>
      <c r="D72" s="11" t="s">
        <v>5</v>
      </c>
      <c r="E72" s="11">
        <v>250</v>
      </c>
      <c r="F72" s="11">
        <v>1676</v>
      </c>
      <c r="G72" s="11">
        <f t="shared" si="0"/>
        <v>14.916467780429594</v>
      </c>
      <c r="H72" s="11">
        <v>81</v>
      </c>
      <c r="I72" s="11">
        <v>2583</v>
      </c>
      <c r="J72" s="12">
        <f t="shared" si="1"/>
        <v>3.1358885017421603</v>
      </c>
      <c r="K72" s="11">
        <v>66</v>
      </c>
      <c r="L72" s="11">
        <v>2583</v>
      </c>
      <c r="M72" s="11">
        <f t="shared" si="2"/>
        <v>2.5551684088269457</v>
      </c>
      <c r="N72" s="11">
        <v>90</v>
      </c>
      <c r="O72" s="11">
        <v>3133</v>
      </c>
      <c r="P72" s="11">
        <f t="shared" si="3"/>
        <v>2.8726460261729971</v>
      </c>
      <c r="Q72" s="11">
        <v>93</v>
      </c>
      <c r="R72" s="11">
        <v>3243</v>
      </c>
      <c r="S72" s="11">
        <f t="shared" si="4"/>
        <v>2.8677150786308974</v>
      </c>
    </row>
    <row r="73" spans="1:19" ht="15.75" customHeight="1" x14ac:dyDescent="0.3">
      <c r="A73" s="1">
        <f t="shared" si="5"/>
        <v>72</v>
      </c>
      <c r="B73" s="11" t="s">
        <v>25</v>
      </c>
      <c r="C73" s="11" t="s">
        <v>6</v>
      </c>
      <c r="D73" s="11" t="s">
        <v>5</v>
      </c>
      <c r="E73" s="11">
        <v>25</v>
      </c>
      <c r="F73" s="11">
        <v>289</v>
      </c>
      <c r="G73" s="11">
        <f t="shared" si="0"/>
        <v>8.6505190311418687</v>
      </c>
      <c r="H73" s="11">
        <v>25</v>
      </c>
      <c r="I73" s="11">
        <v>470</v>
      </c>
      <c r="J73" s="12">
        <f t="shared" si="1"/>
        <v>5.3191489361702127</v>
      </c>
      <c r="K73" s="11">
        <v>48</v>
      </c>
      <c r="L73" s="11">
        <v>1080</v>
      </c>
      <c r="M73" s="11">
        <f t="shared" si="2"/>
        <v>4.4444444444444446</v>
      </c>
      <c r="N73" s="11">
        <v>15</v>
      </c>
      <c r="O73" s="11">
        <v>551</v>
      </c>
      <c r="P73" s="11">
        <f t="shared" si="3"/>
        <v>2.7223230490018149</v>
      </c>
      <c r="Q73" s="11">
        <v>15</v>
      </c>
      <c r="R73" s="11">
        <v>736</v>
      </c>
      <c r="S73" s="11">
        <f t="shared" si="4"/>
        <v>2.0380434782608696</v>
      </c>
    </row>
    <row r="74" spans="1:19" ht="15.75" customHeight="1" x14ac:dyDescent="0.3">
      <c r="A74" s="1">
        <f t="shared" si="5"/>
        <v>73</v>
      </c>
      <c r="B74" s="11" t="s">
        <v>25</v>
      </c>
      <c r="C74" s="11" t="s">
        <v>7</v>
      </c>
      <c r="D74" s="11" t="s">
        <v>5</v>
      </c>
      <c r="E74" s="11">
        <v>50</v>
      </c>
      <c r="F74" s="11">
        <v>794</v>
      </c>
      <c r="G74" s="11">
        <f t="shared" si="0"/>
        <v>6.2972292191435768</v>
      </c>
      <c r="H74" s="11">
        <v>43</v>
      </c>
      <c r="I74" s="11">
        <v>1003</v>
      </c>
      <c r="J74" s="12">
        <f t="shared" si="1"/>
        <v>4.2871385842472582</v>
      </c>
      <c r="K74" s="11">
        <v>93</v>
      </c>
      <c r="L74" s="11">
        <v>1981</v>
      </c>
      <c r="M74" s="11">
        <f t="shared" si="2"/>
        <v>4.69459868753155</v>
      </c>
      <c r="N74" s="11">
        <v>21</v>
      </c>
      <c r="O74" s="11">
        <v>1019</v>
      </c>
      <c r="P74" s="11">
        <f t="shared" si="3"/>
        <v>2.0608439646712462</v>
      </c>
      <c r="Q74" s="11">
        <v>90</v>
      </c>
      <c r="R74" s="11">
        <v>1277</v>
      </c>
      <c r="S74" s="11">
        <f t="shared" si="4"/>
        <v>7.047768206734534</v>
      </c>
    </row>
    <row r="75" spans="1:19" ht="15.75" customHeight="1" x14ac:dyDescent="0.3">
      <c r="A75" s="1">
        <f t="shared" si="5"/>
        <v>74</v>
      </c>
      <c r="B75" s="11" t="s">
        <v>25</v>
      </c>
      <c r="C75" s="11" t="s">
        <v>20</v>
      </c>
      <c r="D75" s="11" t="s">
        <v>5</v>
      </c>
      <c r="E75" s="11">
        <v>276</v>
      </c>
      <c r="F75" s="11">
        <v>4520</v>
      </c>
      <c r="G75" s="11">
        <f t="shared" si="0"/>
        <v>6.1061946902654869</v>
      </c>
      <c r="H75" s="11">
        <v>240</v>
      </c>
      <c r="I75" s="11">
        <v>3391</v>
      </c>
      <c r="J75" s="12">
        <f t="shared" si="1"/>
        <v>7.0775582424063703</v>
      </c>
      <c r="K75" s="11">
        <v>267</v>
      </c>
      <c r="L75" s="11">
        <v>3391</v>
      </c>
      <c r="M75" s="11">
        <f t="shared" si="2"/>
        <v>7.8737835446770861</v>
      </c>
      <c r="N75" s="11">
        <v>267</v>
      </c>
      <c r="O75" s="11">
        <v>4199</v>
      </c>
      <c r="P75" s="11">
        <f t="shared" si="3"/>
        <v>6.3586568230531073</v>
      </c>
      <c r="Q75" s="11">
        <v>276</v>
      </c>
      <c r="R75" s="11">
        <v>4520</v>
      </c>
      <c r="S75" s="11">
        <f t="shared" si="4"/>
        <v>6.1061946902654869</v>
      </c>
    </row>
    <row r="76" spans="1:19" ht="15.75" customHeight="1" x14ac:dyDescent="0.3">
      <c r="A76" s="1">
        <f t="shared" si="5"/>
        <v>75</v>
      </c>
      <c r="B76" s="11" t="s">
        <v>25</v>
      </c>
      <c r="C76" s="11" t="s">
        <v>9</v>
      </c>
      <c r="D76" s="11" t="s">
        <v>5</v>
      </c>
      <c r="E76" s="11">
        <v>117</v>
      </c>
      <c r="F76" s="11">
        <v>2823</v>
      </c>
      <c r="G76" s="11">
        <f t="shared" si="0"/>
        <v>4.1445270988310305</v>
      </c>
      <c r="H76" s="11">
        <v>114</v>
      </c>
      <c r="I76" s="11">
        <v>2768</v>
      </c>
      <c r="J76" s="12">
        <f t="shared" si="1"/>
        <v>4.1184971098265892</v>
      </c>
      <c r="K76" s="11">
        <v>105</v>
      </c>
      <c r="L76" s="11">
        <v>2786</v>
      </c>
      <c r="M76" s="11">
        <f t="shared" si="2"/>
        <v>3.7688442211055273</v>
      </c>
      <c r="N76" s="11">
        <v>111</v>
      </c>
      <c r="O76" s="11">
        <v>3186</v>
      </c>
      <c r="P76" s="11">
        <f t="shared" si="3"/>
        <v>3.4839924670433149</v>
      </c>
      <c r="Q76" s="11">
        <v>117</v>
      </c>
      <c r="R76" s="11">
        <v>2823</v>
      </c>
      <c r="S76" s="11">
        <f t="shared" si="4"/>
        <v>4.1445270988310305</v>
      </c>
    </row>
    <row r="77" spans="1:19" ht="15.75" customHeight="1" x14ac:dyDescent="0.3">
      <c r="A77" s="1">
        <f t="shared" si="5"/>
        <v>76</v>
      </c>
      <c r="B77" s="11" t="s">
        <v>25</v>
      </c>
      <c r="C77" s="11" t="s">
        <v>10</v>
      </c>
      <c r="D77" s="11" t="s">
        <v>5</v>
      </c>
      <c r="E77" s="11">
        <v>117</v>
      </c>
      <c r="F77" s="11">
        <v>2321</v>
      </c>
      <c r="G77" s="11">
        <f t="shared" si="0"/>
        <v>5.0409306333476946</v>
      </c>
      <c r="H77" s="11">
        <v>102</v>
      </c>
      <c r="I77" s="11">
        <v>1839</v>
      </c>
      <c r="J77" s="12">
        <f t="shared" si="1"/>
        <v>5.5464926590538335</v>
      </c>
      <c r="K77" s="11">
        <v>105</v>
      </c>
      <c r="L77" s="11">
        <v>1812</v>
      </c>
      <c r="M77" s="11">
        <f t="shared" si="2"/>
        <v>5.7947019867549665</v>
      </c>
      <c r="N77" s="11">
        <v>111</v>
      </c>
      <c r="O77" s="11">
        <v>1796</v>
      </c>
      <c r="P77" s="11">
        <f t="shared" si="3"/>
        <v>6.1804008908685963</v>
      </c>
      <c r="Q77" s="11">
        <v>105</v>
      </c>
      <c r="R77" s="11">
        <v>2321</v>
      </c>
      <c r="S77" s="11">
        <f t="shared" si="4"/>
        <v>4.5239121068504948</v>
      </c>
    </row>
    <row r="78" spans="1:19" ht="15.75" customHeight="1" x14ac:dyDescent="0.3">
      <c r="A78" s="1">
        <f t="shared" si="5"/>
        <v>77</v>
      </c>
      <c r="B78" s="11" t="s">
        <v>25</v>
      </c>
      <c r="C78" s="11" t="s">
        <v>11</v>
      </c>
      <c r="D78" s="11" t="s">
        <v>5</v>
      </c>
      <c r="E78" s="11">
        <v>120</v>
      </c>
      <c r="F78" s="11">
        <v>3771</v>
      </c>
      <c r="G78" s="11">
        <f t="shared" si="0"/>
        <v>3.1821797931583138</v>
      </c>
      <c r="H78" s="11">
        <v>114</v>
      </c>
      <c r="I78" s="11">
        <v>3401</v>
      </c>
      <c r="J78" s="12">
        <f t="shared" si="1"/>
        <v>3.3519553072625698</v>
      </c>
      <c r="K78" s="11">
        <v>111</v>
      </c>
      <c r="L78" s="11">
        <v>3401</v>
      </c>
      <c r="M78" s="11">
        <f t="shared" si="2"/>
        <v>3.2637459570714498</v>
      </c>
      <c r="N78" s="11">
        <v>117</v>
      </c>
      <c r="O78" s="11">
        <v>3803</v>
      </c>
      <c r="P78" s="11">
        <f t="shared" si="3"/>
        <v>3.0765185379963187</v>
      </c>
      <c r="Q78" s="11">
        <v>111</v>
      </c>
      <c r="R78" s="11">
        <v>3771</v>
      </c>
      <c r="S78" s="11">
        <f t="shared" si="4"/>
        <v>2.9435163086714402</v>
      </c>
    </row>
    <row r="79" spans="1:19" ht="15.75" customHeight="1" x14ac:dyDescent="0.3">
      <c r="A79" s="1">
        <f t="shared" si="5"/>
        <v>78</v>
      </c>
      <c r="B79" s="11" t="s">
        <v>25</v>
      </c>
      <c r="C79" s="11" t="s">
        <v>12</v>
      </c>
      <c r="D79" s="11" t="s">
        <v>5</v>
      </c>
      <c r="E79" s="11">
        <v>84</v>
      </c>
      <c r="F79" s="11">
        <v>2518</v>
      </c>
      <c r="G79" s="11">
        <f t="shared" si="0"/>
        <v>3.3359809372517866</v>
      </c>
      <c r="H79" s="11">
        <v>65</v>
      </c>
      <c r="I79" s="11">
        <v>2345</v>
      </c>
      <c r="J79" s="12">
        <f t="shared" si="1"/>
        <v>2.7718550106609809</v>
      </c>
      <c r="K79" s="11">
        <v>66</v>
      </c>
      <c r="L79" s="11">
        <v>2072</v>
      </c>
      <c r="M79" s="11">
        <f t="shared" si="2"/>
        <v>3.1853281853281854</v>
      </c>
      <c r="N79" s="11">
        <v>72</v>
      </c>
      <c r="O79" s="11">
        <v>2507</v>
      </c>
      <c r="P79" s="11">
        <f t="shared" si="3"/>
        <v>2.8719585161547667</v>
      </c>
      <c r="Q79" s="11">
        <v>66</v>
      </c>
      <c r="R79" s="11">
        <v>2116</v>
      </c>
      <c r="S79" s="11">
        <f t="shared" si="4"/>
        <v>3.1190926275992439</v>
      </c>
    </row>
    <row r="80" spans="1:19" ht="15.75" customHeight="1" x14ac:dyDescent="0.3">
      <c r="A80" s="1">
        <f t="shared" si="5"/>
        <v>79</v>
      </c>
      <c r="B80" s="11" t="s">
        <v>25</v>
      </c>
      <c r="C80" s="11" t="s">
        <v>13</v>
      </c>
      <c r="D80" s="11" t="s">
        <v>5</v>
      </c>
      <c r="E80" s="11">
        <v>70</v>
      </c>
      <c r="F80" s="11">
        <v>636</v>
      </c>
      <c r="G80" s="11">
        <f t="shared" si="0"/>
        <v>11.0062893081761</v>
      </c>
      <c r="H80" s="11">
        <v>53</v>
      </c>
      <c r="I80" s="11">
        <v>489</v>
      </c>
      <c r="J80" s="12">
        <f t="shared" si="1"/>
        <v>10.838445807770961</v>
      </c>
      <c r="K80" s="11">
        <v>57</v>
      </c>
      <c r="L80" s="11">
        <v>557</v>
      </c>
      <c r="M80" s="11">
        <f t="shared" si="2"/>
        <v>10.233393177737881</v>
      </c>
      <c r="N80" s="11">
        <v>66</v>
      </c>
      <c r="O80" s="11">
        <v>493</v>
      </c>
      <c r="P80" s="11">
        <f t="shared" si="3"/>
        <v>13.387423935091277</v>
      </c>
      <c r="Q80" s="11">
        <v>69</v>
      </c>
      <c r="R80" s="11">
        <v>320</v>
      </c>
      <c r="S80" s="11">
        <f t="shared" si="4"/>
        <v>21.5625</v>
      </c>
    </row>
    <row r="81" spans="1:19" ht="15.75" customHeight="1" x14ac:dyDescent="0.3">
      <c r="A81" s="1">
        <f t="shared" si="5"/>
        <v>80</v>
      </c>
      <c r="B81" s="11" t="s">
        <v>25</v>
      </c>
      <c r="C81" s="11" t="s">
        <v>14</v>
      </c>
      <c r="D81" s="11" t="s">
        <v>5</v>
      </c>
      <c r="E81" s="11">
        <v>70</v>
      </c>
      <c r="F81" s="11">
        <v>729</v>
      </c>
      <c r="G81" s="11">
        <f t="shared" si="0"/>
        <v>9.6021947873799718</v>
      </c>
      <c r="H81" s="11">
        <v>57</v>
      </c>
      <c r="I81" s="11">
        <v>256</v>
      </c>
      <c r="J81" s="12">
        <f t="shared" si="1"/>
        <v>22.265625</v>
      </c>
      <c r="K81" s="11">
        <v>60</v>
      </c>
      <c r="L81" s="11">
        <v>256</v>
      </c>
      <c r="M81" s="11">
        <f t="shared" si="2"/>
        <v>23.4375</v>
      </c>
      <c r="N81" s="11">
        <v>66</v>
      </c>
      <c r="O81" s="11">
        <v>130</v>
      </c>
      <c r="P81" s="11">
        <f t="shared" si="3"/>
        <v>50.769230769230766</v>
      </c>
      <c r="Q81" s="11">
        <v>63</v>
      </c>
      <c r="R81" s="11">
        <v>147</v>
      </c>
      <c r="S81" s="11">
        <f t="shared" si="4"/>
        <v>42.857142857142854</v>
      </c>
    </row>
    <row r="82" spans="1:19" ht="15.75" customHeight="1" x14ac:dyDescent="0.3"/>
    <row r="83" spans="1:19" ht="15.75" customHeight="1" x14ac:dyDescent="0.3"/>
    <row r="84" spans="1:19" ht="15.75" customHeight="1" x14ac:dyDescent="0.3"/>
    <row r="85" spans="1:19" ht="15.75" customHeight="1" x14ac:dyDescent="0.3"/>
    <row r="86" spans="1:19" ht="15.75" customHeight="1" x14ac:dyDescent="0.3"/>
    <row r="87" spans="1:19" ht="15.75" customHeight="1" x14ac:dyDescent="0.3"/>
    <row r="88" spans="1:19" ht="15.75" customHeight="1" x14ac:dyDescent="0.3"/>
    <row r="89" spans="1:19" ht="15.75" customHeight="1" x14ac:dyDescent="0.3"/>
    <row r="90" spans="1:19" ht="15.75" customHeight="1" x14ac:dyDescent="0.3"/>
    <row r="91" spans="1:19" ht="15.75" customHeight="1" x14ac:dyDescent="0.3"/>
    <row r="92" spans="1:19" ht="15.75" customHeight="1" x14ac:dyDescent="0.3"/>
    <row r="93" spans="1:19" ht="15.75" customHeight="1" x14ac:dyDescent="0.3"/>
    <row r="94" spans="1:19" ht="15.75" customHeight="1" x14ac:dyDescent="0.3"/>
    <row r="95" spans="1:19" ht="15.75" customHeight="1" x14ac:dyDescent="0.3"/>
    <row r="96" spans="1:19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MyBook14E</dc:creator>
  <cp:lastModifiedBy>Ivan Adhipradana</cp:lastModifiedBy>
  <dcterms:created xsi:type="dcterms:W3CDTF">2025-06-28T06:15:43Z</dcterms:created>
  <dcterms:modified xsi:type="dcterms:W3CDTF">2025-07-02T14:41:53Z</dcterms:modified>
</cp:coreProperties>
</file>