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F16F4EF-B868-4552-8FFB-79B29D80FB0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<sst xmlns="http://schemas.openxmlformats.org/spreadsheetml/2006/main" count="3" uniqueCount="3">
  <si>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𝜃</t>
  </si>
  <si>
    <t>cos^2⁡(𝜃)</t>
  </si>
  <si>
    <t>P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</si>
</sst>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baseline="0">
                <a:effectLst/>
              </a:rPr>
              <a:t>Light Passing Through Polarizing Filter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baseline="0">
                <a:effectLst/>
              </a:rPr>
              <a:t>cos</a:t>
            </a:r>
            <a:r>
              <a:rPr lang="en-US" sz="2000" b="0" i="0" u="none" strike="noStrike" baseline="30000">
                <a:effectLst/>
              </a:rPr>
              <a:t>2</a:t>
            </a:r>
            <a:r>
              <a:rPr lang="en-US" sz="2000" b="0" i="0" u="none" strike="noStrike" baseline="0">
                <a:effectLst/>
              </a:rPr>
              <a:t>𝜃 vs Power (mW)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Note: </a:t>
            </a:r>
            <a:r>
              <a:rPr lang="en-US" sz="1600" i="0">
                <a:effectLst/>
              </a:rPr>
              <a:t>𝑃∝𝐼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984732542235035"/>
                  <c:y val="0.136382374690540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0.147x + 0.006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0.9993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Sheet1!$B$2:$B$20</c:f>
              <c:numCache>
                <c:formatCode>0.000</c:formatCode>
                <c:ptCount val="19"/>
                <c:pt idx="0">
                  <c:v>1</c:v>
                </c:pt>
                <c:pt idx="1">
                  <c:v>0.9698463103929541</c:v>
                </c:pt>
                <c:pt idx="2">
                  <c:v>0.88302222155948906</c:v>
                </c:pt>
                <c:pt idx="3">
                  <c:v>0.75000000000000011</c:v>
                </c:pt>
                <c:pt idx="4">
                  <c:v>0.58682408883346515</c:v>
                </c:pt>
                <c:pt idx="5">
                  <c:v>0.41317591116653485</c:v>
                </c:pt>
                <c:pt idx="6">
                  <c:v>0.25000000000000011</c:v>
                </c:pt>
                <c:pt idx="7">
                  <c:v>0.11697777844051105</c:v>
                </c:pt>
                <c:pt idx="8">
                  <c:v>3.0153689607045831E-2</c:v>
                </c:pt>
                <c:pt idx="9">
                  <c:v>3.7524718414124473E-33</c:v>
                </c:pt>
                <c:pt idx="10">
                  <c:v>3.0153689607045793E-2</c:v>
                </c:pt>
                <c:pt idx="11">
                  <c:v>0.11697777844051097</c:v>
                </c:pt>
                <c:pt idx="12">
                  <c:v>0.24999999999999978</c:v>
                </c:pt>
                <c:pt idx="13">
                  <c:v>0.41317591116653485</c:v>
                </c:pt>
                <c:pt idx="14">
                  <c:v>0.58682408883346493</c:v>
                </c:pt>
                <c:pt idx="15">
                  <c:v>0.75000000000000011</c:v>
                </c:pt>
                <c:pt idx="16">
                  <c:v>0.88302222155948884</c:v>
                </c:pt>
                <c:pt idx="17">
                  <c:v>0.9698463103929541</c:v>
                </c:pt>
                <c:pt idx="18">
                  <c:v>1</c:v>
                </c:pt>
              </c:numCache>
            </c:numRef>
          </c:xVal>
          <c:yVal>
            <c:numRef>
              <c:f>Sheet1!$C$2:$C$20</c:f>
              <c:numCache>
                <c:formatCode>0.000</c:formatCode>
                <c:ptCount val="19"/>
                <c:pt idx="0">
                  <c:v>0.155</c:v>
                </c:pt>
                <c:pt idx="1">
                  <c:v>0.14499999999999999</c:v>
                </c:pt>
                <c:pt idx="2">
                  <c:v>0.13500000000000001</c:v>
                </c:pt>
                <c:pt idx="3">
                  <c:v>0.115</c:v>
                </c:pt>
                <c:pt idx="4">
                  <c:v>9.0999999999999998E-2</c:v>
                </c:pt>
                <c:pt idx="5">
                  <c:v>6.6000000000000003E-2</c:v>
                </c:pt>
                <c:pt idx="6">
                  <c:v>4.3999999999999997E-2</c:v>
                </c:pt>
                <c:pt idx="7">
                  <c:v>2.4E-2</c:v>
                </c:pt>
                <c:pt idx="8">
                  <c:v>1.0999999999999999E-2</c:v>
                </c:pt>
                <c:pt idx="9">
                  <c:v>6.0000000000000001E-3</c:v>
                </c:pt>
                <c:pt idx="10">
                  <c:v>0.01</c:v>
                </c:pt>
                <c:pt idx="11">
                  <c:v>2.3E-2</c:v>
                </c:pt>
                <c:pt idx="12">
                  <c:v>4.3999999999999997E-2</c:v>
                </c:pt>
                <c:pt idx="13">
                  <c:v>6.6000000000000003E-2</c:v>
                </c:pt>
                <c:pt idx="14">
                  <c:v>9.2999999999999999E-2</c:v>
                </c:pt>
                <c:pt idx="15">
                  <c:v>0.11799999999999999</c:v>
                </c:pt>
                <c:pt idx="16">
                  <c:v>0.13600000000000001</c:v>
                </c:pt>
                <c:pt idx="17">
                  <c:v>0.15</c:v>
                </c:pt>
                <c:pt idx="18">
                  <c:v>0.155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0-4B4D-B80A-3BBB3A00A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81152"/>
        <c:axId val="819704592"/>
      </c:scatterChart>
      <c:valAx>
        <c:axId val="81728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baseline="0">
                    <a:effectLst/>
                  </a:rPr>
                  <a:t>cos</a:t>
                </a:r>
                <a:r>
                  <a:rPr lang="en-US" sz="2000" b="0" i="0" u="none" strike="noStrike" baseline="30000">
                    <a:effectLst/>
                  </a:rPr>
                  <a:t>2</a:t>
                </a:r>
                <a:r>
                  <a:rPr lang="en-US" sz="2000" b="0" i="0" u="none" strike="noStrike" baseline="0">
                    <a:effectLst/>
                  </a:rPr>
                  <a:t>𝜃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49036316942630387"/>
              <c:y val="0.94209948393211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04592"/>
        <c:crosses val="autoZero"/>
        <c:crossBetween val="midCat"/>
      </c:valAx>
      <c:valAx>
        <c:axId val="8197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Power (mW)</a:t>
                </a:r>
                <a:r>
                  <a:rPr lang="en-US" sz="2000" baseline="0"/>
                  <a:t> </a:t>
                </a:r>
              </a:p>
            </c:rich>
          </c:tx>
          <c:layout>
            <c:manualLayout>
              <c:xMode val="edge"/>
              <c:yMode val="edge"/>
              <c:x val="4.8948282873091569E-3"/>
              <c:y val="0.38436513177352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8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66674</xdr:rowOff>
    </xdr:from>
    <xdr:to>
      <xdr:col>20</xdr:col>
      <xdr:colOff>600075</xdr:colOff>
      <xdr:row>41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975333-BD25-4AF8-AD55-00EA7D44D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D66D99-F4E1-4E28-B8A4-7715231EA053}" name="Table1" displayName="Table1" ref="A1:C20" totalsRowShown="0" headerRowDxfId="1" dataDxfId="0">
  <autoFilter ref="A1:C20" xr:uid="{44820D96-A54C-40B6-84D8-CF822839DE5B}"/>
  <tableColumns count="3">
    <tableColumn id="1" xr3:uid="{6B869C8C-C560-4ED4-A929-CEE70960E398}" name="𝜃" dataDxfId="4"/>
    <tableColumn id="2" xr3:uid="{328AFA22-AFF5-4166-9A62-F84A0F9BAC27}" name="cos^2⁡(𝜃)" dataDxfId="3">
      <calculatedColumnFormula>POWER(COS(A2*PI()/180), 2)</calculatedColumnFormula>
    </tableColumn>
    <tableColumn id="3" xr3:uid="{1A8D34D1-AF25-41B1-BE5B-5BDA65CE8E7F}" name="P (mW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zoomScaleNormal="100" workbookViewId="0">
      <selection sqref="A1:C20"/>
    </sheetView>
  </sheetViews>
  <sheetFormatPr defaultRowHeight="15" x14ac:dyDescent="0.25"/>
  <cols>
    <col min="1" max="1" width="17" customWidth="1"/>
    <col min="2" max="2" width="15.7109375" style="1" customWidth="1"/>
    <col min="3" max="3" width="17" style="1" customWidth="1"/>
  </cols>
  <sheetData>
    <row r="1" spans="1:3" x14ac:dyDescent="0.25">
      <c r="A1" s="2" t="s">
        <v>0</v>
      </c>
      <c r="B1" s="3" t="s">
        <v>1</v>
      </c>
      <c r="C1" s="3" t="s">
        <v>2</v>
      </c>
    </row>
    <row r="2" spans="1:3" x14ac:dyDescent="0.25">
      <c r="A2" s="2">
        <v>0</v>
      </c>
      <c r="B2" s="3">
        <f>POWER(COS(A2*PI()/180), 2)</f>
        <v>1</v>
      </c>
      <c r="C2" s="3">
        <v>0.155</v>
      </c>
    </row>
    <row r="3" spans="1:3" x14ac:dyDescent="0.25">
      <c r="A3" s="2">
        <v>10</v>
      </c>
      <c r="B3" s="3">
        <f t="shared" ref="B3:B20" si="0">POWER(COS(A3*PI()/180), 2)</f>
        <v>0.9698463103929541</v>
      </c>
      <c r="C3" s="3">
        <v>0.14499999999999999</v>
      </c>
    </row>
    <row r="4" spans="1:3" x14ac:dyDescent="0.25">
      <c r="A4" s="2">
        <v>20</v>
      </c>
      <c r="B4" s="3">
        <f t="shared" si="0"/>
        <v>0.88302222155948906</v>
      </c>
      <c r="C4" s="3">
        <v>0.13500000000000001</v>
      </c>
    </row>
    <row r="5" spans="1:3" x14ac:dyDescent="0.25">
      <c r="A5" s="2">
        <v>30</v>
      </c>
      <c r="B5" s="3">
        <f t="shared" si="0"/>
        <v>0.75000000000000011</v>
      </c>
      <c r="C5" s="3">
        <v>0.115</v>
      </c>
    </row>
    <row r="6" spans="1:3" x14ac:dyDescent="0.25">
      <c r="A6" s="2">
        <v>40</v>
      </c>
      <c r="B6" s="3">
        <f t="shared" si="0"/>
        <v>0.58682408883346515</v>
      </c>
      <c r="C6" s="3">
        <v>9.0999999999999998E-2</v>
      </c>
    </row>
    <row r="7" spans="1:3" x14ac:dyDescent="0.25">
      <c r="A7" s="2">
        <v>50</v>
      </c>
      <c r="B7" s="3">
        <f t="shared" si="0"/>
        <v>0.41317591116653485</v>
      </c>
      <c r="C7" s="3">
        <v>6.6000000000000003E-2</v>
      </c>
    </row>
    <row r="8" spans="1:3" x14ac:dyDescent="0.25">
      <c r="A8" s="2">
        <v>60</v>
      </c>
      <c r="B8" s="3">
        <f t="shared" si="0"/>
        <v>0.25000000000000011</v>
      </c>
      <c r="C8" s="3">
        <v>4.3999999999999997E-2</v>
      </c>
    </row>
    <row r="9" spans="1:3" x14ac:dyDescent="0.25">
      <c r="A9" s="2">
        <v>70</v>
      </c>
      <c r="B9" s="3">
        <f t="shared" si="0"/>
        <v>0.11697777844051105</v>
      </c>
      <c r="C9" s="3">
        <v>2.4E-2</v>
      </c>
    </row>
    <row r="10" spans="1:3" x14ac:dyDescent="0.25">
      <c r="A10" s="2">
        <v>80</v>
      </c>
      <c r="B10" s="3">
        <f t="shared" si="0"/>
        <v>3.0153689607045831E-2</v>
      </c>
      <c r="C10" s="3">
        <v>1.0999999999999999E-2</v>
      </c>
    </row>
    <row r="11" spans="1:3" x14ac:dyDescent="0.25">
      <c r="A11" s="2">
        <v>90</v>
      </c>
      <c r="B11" s="3">
        <f t="shared" si="0"/>
        <v>3.7524718414124473E-33</v>
      </c>
      <c r="C11" s="3">
        <v>6.0000000000000001E-3</v>
      </c>
    </row>
    <row r="12" spans="1:3" x14ac:dyDescent="0.25">
      <c r="A12" s="2">
        <v>100</v>
      </c>
      <c r="B12" s="3">
        <f t="shared" si="0"/>
        <v>3.0153689607045793E-2</v>
      </c>
      <c r="C12" s="3">
        <v>0.01</v>
      </c>
    </row>
    <row r="13" spans="1:3" x14ac:dyDescent="0.25">
      <c r="A13" s="2">
        <v>110</v>
      </c>
      <c r="B13" s="3">
        <f t="shared" si="0"/>
        <v>0.11697777844051097</v>
      </c>
      <c r="C13" s="3">
        <v>2.3E-2</v>
      </c>
    </row>
    <row r="14" spans="1:3" x14ac:dyDescent="0.25">
      <c r="A14" s="2">
        <v>120</v>
      </c>
      <c r="B14" s="3">
        <f t="shared" si="0"/>
        <v>0.24999999999999978</v>
      </c>
      <c r="C14" s="3">
        <v>4.3999999999999997E-2</v>
      </c>
    </row>
    <row r="15" spans="1:3" x14ac:dyDescent="0.25">
      <c r="A15" s="2">
        <v>130</v>
      </c>
      <c r="B15" s="3">
        <f t="shared" si="0"/>
        <v>0.41317591116653485</v>
      </c>
      <c r="C15" s="3">
        <v>6.6000000000000003E-2</v>
      </c>
    </row>
    <row r="16" spans="1:3" x14ac:dyDescent="0.25">
      <c r="A16" s="2">
        <v>140</v>
      </c>
      <c r="B16" s="3">
        <f t="shared" si="0"/>
        <v>0.58682408883346493</v>
      </c>
      <c r="C16" s="3">
        <v>9.2999999999999999E-2</v>
      </c>
    </row>
    <row r="17" spans="1:3" x14ac:dyDescent="0.25">
      <c r="A17" s="2">
        <v>150</v>
      </c>
      <c r="B17" s="3">
        <f t="shared" si="0"/>
        <v>0.75000000000000011</v>
      </c>
      <c r="C17" s="3">
        <v>0.11799999999999999</v>
      </c>
    </row>
    <row r="18" spans="1:3" x14ac:dyDescent="0.25">
      <c r="A18" s="2">
        <v>160</v>
      </c>
      <c r="B18" s="3">
        <f t="shared" si="0"/>
        <v>0.88302222155948884</v>
      </c>
      <c r="C18" s="3">
        <v>0.13600000000000001</v>
      </c>
    </row>
    <row r="19" spans="1:3" x14ac:dyDescent="0.25">
      <c r="A19" s="2">
        <v>170</v>
      </c>
      <c r="B19" s="3">
        <f t="shared" si="0"/>
        <v>0.9698463103929541</v>
      </c>
      <c r="C19" s="3">
        <v>0.15</v>
      </c>
    </row>
    <row r="20" spans="1:3" x14ac:dyDescent="0.25">
      <c r="A20" s="2">
        <v>180</v>
      </c>
      <c r="B20" s="3">
        <f t="shared" si="0"/>
        <v>1</v>
      </c>
      <c r="C20" s="3">
        <v>0.155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2019-03-24T02:15:58Z</dcterms:modified>
</cp:coreProperties>
</file>