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0385" windowHeight="8370"/>
  </bookViews>
  <sheets>
    <sheet name="TEMPLATE" sheetId="1" r:id="rId1"/>
    <sheet name="DROPDOWN" sheetId="2" state="hidden" r:id="rId2"/>
    <sheet name="Sheet1" sheetId="3" state="hidden" r:id="rId3"/>
    <sheet name="Sheet2" sheetId="4" r:id="rId4"/>
  </sheets>
  <calcPr calcId="1257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5" i="1"/>
  <c r="G25" l="1"/>
</calcChain>
</file>

<file path=xl/comments1.xml><?xml version="1.0" encoding="utf-8"?>
<comments xmlns="http://schemas.openxmlformats.org/spreadsheetml/2006/main">
  <authors>
    <author>YESTER_DELL</author>
  </authors>
  <commentList>
    <comment ref="I11" authorId="0">
      <text>
        <r>
          <rPr>
            <b/>
            <sz val="9"/>
            <rFont val="Tahoma"/>
            <family val="2"/>
          </rPr>
          <t xml:space="preserve">ACFFA
</t>
        </r>
        <r>
          <rPr>
            <b/>
            <sz val="9"/>
            <rFont val="Tahoma"/>
            <family val="2"/>
          </rPr>
          <t xml:space="preserve">BALCAMTUMA
</t>
        </r>
        <r>
          <rPr>
            <b/>
            <sz val="9"/>
            <rFont val="Tahoma"/>
            <family val="2"/>
          </rPr>
          <t xml:space="preserve">CPAFFA
</t>
        </r>
        <r>
          <rPr>
            <b/>
            <sz val="9"/>
            <rFont val="Tahoma"/>
            <family val="2"/>
          </rPr>
          <t xml:space="preserve">DOFA
</t>
        </r>
        <r>
          <rPr>
            <b/>
            <sz val="9"/>
            <rFont val="Tahoma"/>
            <family val="2"/>
          </rPr>
          <t xml:space="preserve">KAMABE
</t>
        </r>
        <r>
          <rPr>
            <b/>
            <sz val="9"/>
            <rFont val="Tahoma"/>
            <family val="2"/>
          </rPr>
          <t xml:space="preserve">LUFA
</t>
        </r>
        <r>
          <rPr>
            <b/>
            <sz val="9"/>
            <rFont val="Tahoma"/>
            <family val="2"/>
          </rPr>
          <t xml:space="preserve">MMPDA
</t>
        </r>
        <r>
          <rPr>
            <b/>
            <sz val="9"/>
            <rFont val="Tahoma"/>
            <family val="2"/>
          </rPr>
          <t xml:space="preserve">MALFA
</t>
        </r>
        <r>
          <rPr>
            <b/>
            <sz val="9"/>
            <rFont val="Tahoma"/>
            <family val="2"/>
          </rPr>
          <t xml:space="preserve">MAFA
</t>
        </r>
        <r>
          <rPr>
            <b/>
            <sz val="9"/>
            <rFont val="Tahoma"/>
            <family val="2"/>
          </rPr>
          <t xml:space="preserve">MKGBA
</t>
        </r>
        <r>
          <rPr>
            <b/>
            <sz val="9"/>
            <rFont val="Tahoma"/>
            <family val="2"/>
          </rPr>
          <t xml:space="preserve">NAGFA
</t>
        </r>
        <r>
          <rPr>
            <b/>
            <sz val="9"/>
            <rFont val="Tahoma"/>
            <family val="2"/>
          </rPr>
          <t xml:space="preserve">NAJFA
</t>
        </r>
        <r>
          <rPr>
            <b/>
            <sz val="9"/>
            <rFont val="Tahoma"/>
            <family val="2"/>
          </rPr>
          <t xml:space="preserve">NUFAI
</t>
        </r>
        <r>
          <rPr>
            <b/>
            <sz val="9"/>
            <rFont val="Tahoma"/>
            <family val="2"/>
          </rPr>
          <t xml:space="preserve">NABDP
</t>
        </r>
        <r>
          <rPr>
            <b/>
            <sz val="9"/>
            <rFont val="Tahoma"/>
            <family val="2"/>
          </rPr>
          <t xml:space="preserve">PATUKLAS
</t>
        </r>
        <r>
          <rPr>
            <b/>
            <sz val="9"/>
            <rFont val="Tahoma"/>
            <family val="2"/>
          </rPr>
          <t xml:space="preserve">PUFA
</t>
        </r>
        <r>
          <rPr>
            <b/>
            <sz val="9"/>
            <rFont val="Tahoma"/>
            <family val="2"/>
          </rPr>
          <t xml:space="preserve">SAGFA
</t>
        </r>
        <r>
          <rPr>
            <b/>
            <sz val="9"/>
            <rFont val="Tahoma"/>
            <family val="2"/>
          </rPr>
          <t xml:space="preserve">VIFPAHAI
</t>
        </r>
        <r>
          <rPr>
            <b/>
            <sz val="9"/>
            <rFont val="Tahoma"/>
            <family val="2"/>
          </rPr>
          <t xml:space="preserve">SAMASAMA
</t>
        </r>
        <r>
          <rPr>
            <b/>
            <sz val="9"/>
            <rFont val="Tahoma"/>
            <family val="2"/>
          </rPr>
          <t xml:space="preserve">PARFA
</t>
        </r>
        <r>
          <rPr>
            <b/>
            <sz val="9"/>
            <rFont val="Tahoma"/>
            <family val="2"/>
          </rPr>
          <t xml:space="preserve">CANFA
</t>
        </r>
        <r>
          <rPr>
            <b/>
            <sz val="9"/>
            <rFont val="Tahoma"/>
            <family val="2"/>
          </rPr>
          <t xml:space="preserve">RAFA
</t>
        </r>
        <r>
          <rPr>
            <b/>
            <sz val="9"/>
            <rFont val="Tahoma"/>
            <family val="2"/>
          </rPr>
          <t xml:space="preserve">OFAI
</t>
        </r>
        <r>
          <rPr>
            <b/>
            <sz val="9"/>
            <rFont val="Tahoma"/>
            <family val="2"/>
          </rPr>
          <t xml:space="preserve">TULUNGAN
</t>
        </r>
        <r>
          <rPr>
            <b/>
            <sz val="9"/>
            <rFont val="Tahoma"/>
            <family val="2"/>
          </rPr>
          <t xml:space="preserve">ALBAFAI
</t>
        </r>
        <r>
          <rPr>
            <b/>
            <sz val="9"/>
            <rFont val="Tahoma"/>
            <family val="2"/>
          </rPr>
          <t xml:space="preserve">VIFA
</t>
        </r>
        <r>
          <rPr>
            <b/>
            <sz val="9"/>
            <rFont val="Tahoma"/>
            <family val="2"/>
          </rPr>
          <t xml:space="preserve">MICFA
</t>
        </r>
        <r>
          <rPr>
            <b/>
            <sz val="9"/>
            <rFont val="Tahoma"/>
            <family val="2"/>
          </rPr>
          <t xml:space="preserve">CAFA
</t>
        </r>
        <r>
          <rPr>
            <b/>
            <sz val="9"/>
            <rFont val="Tahoma"/>
            <family val="2"/>
          </rPr>
          <t xml:space="preserve">LFFA
</t>
        </r>
      </text>
    </comment>
  </commentList>
</comments>
</file>

<file path=xl/sharedStrings.xml><?xml version="1.0" encoding="utf-8"?>
<sst xmlns="http://schemas.openxmlformats.org/spreadsheetml/2006/main" count="208" uniqueCount="165">
  <si>
    <t>EDC - BINHI DATABASE PLANTATION ESTABLISHMENT REGISTRY - EXCEL TEMPLATE</t>
  </si>
  <si>
    <t>PLANTATION IDENTIFICATION CODE:</t>
  </si>
  <si>
    <t>SITE:</t>
  </si>
  <si>
    <t>MODULE:</t>
  </si>
  <si>
    <t>NATURE / PURPOSE OF REFO / PLANTATION:</t>
  </si>
  <si>
    <t>PRESENT VEGETATION TYPE:</t>
  </si>
  <si>
    <t>SOIL CHARACTERISTIC</t>
  </si>
  <si>
    <t>PRESENCE OF SEED DISPERSERS:</t>
  </si>
  <si>
    <t>Soil Color:</t>
  </si>
  <si>
    <t>Soil Texture:</t>
  </si>
  <si>
    <t>SLOPE:</t>
  </si>
  <si>
    <t>BRIEF DESCRIPTION OF LOCATION / LANDMARKS:</t>
  </si>
  <si>
    <t>WORK ORDER NUMBER / REFERENCE:</t>
  </si>
  <si>
    <t>AMOUNT OF WOR:</t>
  </si>
  <si>
    <t>DATE ESTABLISHED:</t>
  </si>
  <si>
    <t>NUMBER OF FARMERS INVOLVED IN THE PROJECT:</t>
  </si>
  <si>
    <t>PROJECT PARTNER / FARMER ASSOCIATION:</t>
  </si>
  <si>
    <t>Month:</t>
  </si>
  <si>
    <t>Year:</t>
  </si>
  <si>
    <t>Spacing (L)</t>
  </si>
  <si>
    <t>Spacing (W)</t>
  </si>
  <si>
    <t>Select Species:</t>
  </si>
  <si>
    <t>No. of Seedlings:</t>
  </si>
  <si>
    <t>AVERAGE SURVIVAL RATE (%):</t>
  </si>
  <si>
    <t>PLANTING SOURCE:</t>
  </si>
  <si>
    <t>PLANTING STRATEGY:</t>
  </si>
  <si>
    <t>SITES</t>
  </si>
  <si>
    <t>MODULE</t>
  </si>
  <si>
    <t>NATURE</t>
  </si>
  <si>
    <t>VEGETATION TYPE</t>
  </si>
  <si>
    <t>SOIL COLOR</t>
  </si>
  <si>
    <t>SOIL TEXTURE</t>
  </si>
  <si>
    <t>PRESENCE OF SEED DISPERSERS</t>
  </si>
  <si>
    <t>SLOPE</t>
  </si>
  <si>
    <t>LOCATIONS / LANDMARKS</t>
  </si>
  <si>
    <t>MONTH</t>
  </si>
  <si>
    <t>YEAR</t>
  </si>
  <si>
    <t>FARMER ASSOCIATION</t>
  </si>
  <si>
    <t>SPECIES</t>
  </si>
  <si>
    <t>PLANTING SOURCE</t>
  </si>
  <si>
    <t>PLANTING STRATEGY</t>
  </si>
  <si>
    <t>Amacan</t>
  </si>
  <si>
    <t>Tree for Food</t>
  </si>
  <si>
    <t>Production</t>
  </si>
  <si>
    <t>Grasslands</t>
  </si>
  <si>
    <t>Light Brown</t>
  </si>
  <si>
    <t>Sandy</t>
  </si>
  <si>
    <t>Insects</t>
  </si>
  <si>
    <t>Flat (0 - 10%)</t>
  </si>
  <si>
    <t>January</t>
  </si>
  <si>
    <t>Akleng-parang</t>
  </si>
  <si>
    <t>Wildling</t>
  </si>
  <si>
    <t>Enrichment Planting</t>
  </si>
  <si>
    <t>Ampiro</t>
  </si>
  <si>
    <t>Tree for Life</t>
  </si>
  <si>
    <t>Protection</t>
  </si>
  <si>
    <t>Brushlands</t>
  </si>
  <si>
    <t>Brown</t>
  </si>
  <si>
    <t>Silty</t>
  </si>
  <si>
    <t>Birds</t>
  </si>
  <si>
    <t>Moderately Rolling/Hilly (11-30%)</t>
  </si>
  <si>
    <t>February</t>
  </si>
  <si>
    <t>Alibangbang</t>
  </si>
  <si>
    <t>Cuttings</t>
  </si>
  <si>
    <t>ANR</t>
  </si>
  <si>
    <t>Bacon-Manito Geothermal Reservation</t>
  </si>
  <si>
    <t>BINHI-nized</t>
  </si>
  <si>
    <t>Restoration</t>
  </si>
  <si>
    <t>Forest Gaps</t>
  </si>
  <si>
    <t>Black to Dark Brown</t>
  </si>
  <si>
    <t>Clayey</t>
  </si>
  <si>
    <t>Small Animals</t>
  </si>
  <si>
    <t>Steep (31-50%)</t>
  </si>
  <si>
    <t>March</t>
  </si>
  <si>
    <t>Bayog</t>
  </si>
  <si>
    <t>Seedlings</t>
  </si>
  <si>
    <t>Relay Planting</t>
  </si>
  <si>
    <t>Balatukan</t>
  </si>
  <si>
    <t>April</t>
  </si>
  <si>
    <t>Guyabano</t>
  </si>
  <si>
    <t>Combination</t>
  </si>
  <si>
    <t>Labo</t>
  </si>
  <si>
    <t>May</t>
  </si>
  <si>
    <t>Kalumpit</t>
  </si>
  <si>
    <t>Mt. Apo Geothermal Reservation</t>
  </si>
  <si>
    <t>June</t>
  </si>
  <si>
    <t>Langka</t>
  </si>
  <si>
    <t>Northern Negros Geothermal Prospect</t>
  </si>
  <si>
    <t>July</t>
  </si>
  <si>
    <t>Mango</t>
  </si>
  <si>
    <t>Northern Sierra Madre Natural Park</t>
  </si>
  <si>
    <t>August</t>
  </si>
  <si>
    <t>Molave</t>
  </si>
  <si>
    <t>Palinpinon Geothermal Reservation</t>
  </si>
  <si>
    <t>September</t>
  </si>
  <si>
    <t>Nangka</t>
  </si>
  <si>
    <t>Pantabangan-Masiway Hydro Project</t>
  </si>
  <si>
    <t>October</t>
  </si>
  <si>
    <t>Narra</t>
  </si>
  <si>
    <t>Tongonan Geothermal Reservation</t>
  </si>
  <si>
    <t>November</t>
  </si>
  <si>
    <t>Zion</t>
  </si>
  <si>
    <t>December</t>
  </si>
  <si>
    <t>EDC-BINHI Maintenance of the Plantation- Excel Plate</t>
  </si>
  <si>
    <t>PLANTATION IDENTIFICATION CODE</t>
  </si>
  <si>
    <t xml:space="preserve"> </t>
  </si>
  <si>
    <t>EDC - BINHI DATABASE PLANTATION MAINTENANCE REGISTRY - EXCEL TEMPLATE</t>
  </si>
  <si>
    <t>DATE CONDUCTED</t>
  </si>
  <si>
    <t>JUne</t>
  </si>
  <si>
    <t xml:space="preserve">INTRODUCTION OF FRUIT TREES </t>
  </si>
  <si>
    <t>Species Introduced</t>
  </si>
  <si>
    <t>No. of Seedlings</t>
  </si>
  <si>
    <t xml:space="preserve">Amount </t>
  </si>
  <si>
    <t>MATERIALS</t>
  </si>
  <si>
    <t>Species</t>
  </si>
  <si>
    <t>No. of Replanting</t>
  </si>
  <si>
    <t>Amount</t>
  </si>
  <si>
    <t>Amount of Fertilizer (Kg)</t>
  </si>
  <si>
    <t>PLANTATION MAINTENANCE</t>
  </si>
  <si>
    <t>Amount of Hauling</t>
  </si>
  <si>
    <t>1st Pass Weeding</t>
  </si>
  <si>
    <t>Amount of Fertilization</t>
  </si>
  <si>
    <t>Amount of Replanting</t>
  </si>
  <si>
    <t>2nd Pass Weeding</t>
  </si>
  <si>
    <t>3rd Pass Weeding</t>
  </si>
  <si>
    <t>PLANTATION PROTECTION</t>
  </si>
  <si>
    <t xml:space="preserve">No. of Fireline </t>
  </si>
  <si>
    <t>No. of WatchTower Constructed</t>
  </si>
  <si>
    <t>No. of Sign Boards</t>
  </si>
  <si>
    <t>Other Protection Equipments</t>
  </si>
  <si>
    <t>Monitoring and Implementation</t>
  </si>
  <si>
    <t>Prepared by:</t>
  </si>
  <si>
    <t>Checked and Approved By:</t>
  </si>
  <si>
    <t xml:space="preserve">SPECIES PLANTED: </t>
  </si>
  <si>
    <t>NNGP</t>
  </si>
  <si>
    <t>MIN ELEV (m)</t>
  </si>
  <si>
    <t>MAX ELEV (m)</t>
  </si>
  <si>
    <t>Others</t>
  </si>
  <si>
    <t>N/A</t>
  </si>
  <si>
    <t>Total Hectarage</t>
  </si>
  <si>
    <t>TOTAL SEEDLINGS      PLANTED:</t>
  </si>
  <si>
    <t>Day:</t>
  </si>
  <si>
    <t>TOTAL REGENERANTS                          PROTECTED:</t>
  </si>
  <si>
    <t>BMGP</t>
  </si>
  <si>
    <t>BWP</t>
  </si>
  <si>
    <t>FRONTIER-AMPIRO</t>
  </si>
  <si>
    <t>FRONTIER-BALATUKAN</t>
  </si>
  <si>
    <t>FRONTIER-LABO</t>
  </si>
  <si>
    <t>FRONTIER-ZION</t>
  </si>
  <si>
    <t>LGP</t>
  </si>
  <si>
    <t>MAGP</t>
  </si>
  <si>
    <t>NSM</t>
  </si>
  <si>
    <t>PHEPP</t>
  </si>
  <si>
    <t>SNGP</t>
  </si>
  <si>
    <t>BFWMPC</t>
  </si>
  <si>
    <t>Balatukan Geothermal Prospect</t>
  </si>
  <si>
    <t>Clay</t>
  </si>
  <si>
    <t>1100</t>
  </si>
  <si>
    <t>EDC-12-502</t>
  </si>
  <si>
    <t>The plantations are located within the Buffer zone of the Mt. Balatukan Protected Area in the Municipality of Claveria and Gingoog City, Misamis Oriental</t>
  </si>
  <si>
    <t>01</t>
  </si>
  <si>
    <t>2013</t>
  </si>
  <si>
    <t>42</t>
  </si>
  <si>
    <t>Mixed Indigenous Forest Tree Species</t>
  </si>
  <si>
    <t>0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</si>
</sst>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2"/>
      <color theme="5" tint="0.59999389629810485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333333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Arial"/>
      <family val="2"/>
    </font>
    <font>
      <sz val="11"/>
      <color theme="0"/>
      <name val="Calibri"/>
      <family val="2"/>
      <scheme val="minor"/>
    </font>
    <font>
      <b/>
      <sz val="9"/>
      <name val="Tahoma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4" fillId="9" borderId="0" applyNumberFormat="0" applyBorder="0" applyAlignment="0" applyProtection="0"/>
  </cellStyleXfs>
  <cellXfs count="228">
    <xf numFmtId="0" fontId="0" fillId="0" borderId="0" xfId="0"/>
    <xf numFmtId="49" fontId="1" fillId="2" borderId="1" xfId="0" applyNumberFormat="1" applyFont="1" applyFill="1" applyBorder="1" applyAlignment="1">
      <alignment vertical="center"/>
    </xf>
    <xf numFmtId="0" fontId="0" fillId="0" borderId="4" xfId="0" applyBorder="1"/>
    <xf numFmtId="0" fontId="0" fillId="0" borderId="0" xfId="0" applyBorder="1"/>
    <xf numFmtId="0" fontId="3" fillId="5" borderId="10" xfId="0" applyFont="1" applyFill="1" applyBorder="1" applyAlignment="1">
      <alignment vertical="center"/>
    </xf>
    <xf numFmtId="0" fontId="3" fillId="5" borderId="11" xfId="0" applyFont="1" applyFill="1" applyBorder="1" applyAlignment="1">
      <alignment vertical="center"/>
    </xf>
    <xf numFmtId="4" fontId="1" fillId="4" borderId="6" xfId="0" applyNumberFormat="1" applyFont="1" applyFill="1" applyBorder="1" applyAlignment="1">
      <alignment horizontal="center" vertical="center"/>
    </xf>
    <xf numFmtId="4" fontId="1" fillId="4" borderId="14" xfId="0" applyNumberFormat="1" applyFont="1" applyFill="1" applyBorder="1" applyAlignment="1">
      <alignment horizontal="center" vertical="center"/>
    </xf>
    <xf numFmtId="4" fontId="6" fillId="4" borderId="14" xfId="0" applyNumberFormat="1" applyFont="1" applyFill="1" applyBorder="1" applyAlignment="1">
      <alignment horizontal="center" vertical="center" wrapText="1"/>
    </xf>
    <xf numFmtId="4" fontId="1" fillId="4" borderId="16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4" fontId="3" fillId="0" borderId="7" xfId="0" applyNumberFormat="1" applyFont="1" applyBorder="1" applyAlignment="1">
      <alignment horizontal="center" wrapText="1"/>
    </xf>
    <xf numFmtId="4" fontId="3" fillId="4" borderId="13" xfId="0" applyNumberFormat="1" applyFont="1" applyFill="1" applyBorder="1" applyAlignment="1">
      <alignment wrapText="1"/>
    </xf>
    <xf numFmtId="49" fontId="0" fillId="4" borderId="0" xfId="0" applyNumberFormat="1" applyFill="1" applyBorder="1"/>
    <xf numFmtId="49" fontId="0" fillId="4" borderId="14" xfId="0" applyNumberFormat="1" applyFill="1" applyBorder="1"/>
    <xf numFmtId="49" fontId="3" fillId="2" borderId="15" xfId="0" applyNumberFormat="1" applyFont="1" applyFill="1" applyBorder="1" applyAlignment="1">
      <alignment horizontal="center" vertical="center"/>
    </xf>
    <xf numFmtId="49" fontId="1" fillId="4" borderId="14" xfId="0" applyNumberFormat="1" applyFont="1" applyFill="1" applyBorder="1" applyAlignment="1">
      <alignment vertical="center"/>
    </xf>
    <xf numFmtId="49" fontId="1" fillId="4" borderId="9" xfId="0" applyNumberFormat="1" applyFont="1" applyFill="1" applyBorder="1" applyAlignment="1">
      <alignment vertical="center"/>
    </xf>
    <xf numFmtId="49" fontId="1" fillId="4" borderId="16" xfId="0" applyNumberFormat="1" applyFont="1" applyFill="1" applyBorder="1" applyAlignment="1">
      <alignment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6" borderId="4" xfId="0" applyNumberFormat="1" applyFont="1" applyFill="1" applyBorder="1" applyAlignment="1">
      <alignment vertical="center"/>
    </xf>
    <xf numFmtId="49" fontId="1" fillId="6" borderId="0" xfId="0" applyNumberFormat="1" applyFont="1" applyFill="1" applyBorder="1" applyAlignment="1">
      <alignment vertical="center"/>
    </xf>
    <xf numFmtId="49" fontId="1" fillId="4" borderId="6" xfId="0" applyNumberFormat="1" applyFont="1" applyFill="1" applyBorder="1" applyAlignment="1">
      <alignment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1" fillId="7" borderId="13" xfId="0" applyNumberFormat="1" applyFont="1" applyFill="1" applyBorder="1" applyAlignment="1">
      <alignment vertical="center"/>
    </xf>
    <xf numFmtId="49" fontId="1" fillId="7" borderId="16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" fontId="1" fillId="2" borderId="0" xfId="0" applyNumberFormat="1" applyFont="1" applyFill="1" applyBorder="1" applyAlignment="1">
      <alignment horizontal="center" vertical="center"/>
    </xf>
    <xf numFmtId="1" fontId="2" fillId="2" borderId="0" xfId="2" applyNumberFormat="1" applyFont="1" applyFill="1" applyBorder="1" applyAlignment="1">
      <alignment vertical="center"/>
    </xf>
    <xf numFmtId="0" fontId="0" fillId="0" borderId="22" xfId="0" applyBorder="1"/>
    <xf numFmtId="0" fontId="3" fillId="0" borderId="1" xfId="0" applyFont="1" applyBorder="1" applyAlignment="1">
      <alignment horizontal="center" vertical="center" wrapText="1"/>
    </xf>
    <xf numFmtId="4" fontId="0" fillId="0" borderId="0" xfId="0" applyNumberFormat="1"/>
    <xf numFmtId="4" fontId="8" fillId="0" borderId="0" xfId="0" applyNumberFormat="1" applyFont="1" applyBorder="1"/>
    <xf numFmtId="49" fontId="1" fillId="6" borderId="22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vertical="center"/>
    </xf>
    <xf numFmtId="49" fontId="1" fillId="7" borderId="6" xfId="0" applyNumberFormat="1" applyFont="1" applyFill="1" applyBorder="1" applyAlignment="1">
      <alignment vertical="center"/>
    </xf>
    <xf numFmtId="49" fontId="3" fillId="8" borderId="13" xfId="0" applyNumberFormat="1" applyFont="1" applyFill="1" applyBorder="1" applyAlignment="1">
      <alignment horizontal="center" vertical="center"/>
    </xf>
    <xf numFmtId="4" fontId="9" fillId="7" borderId="6" xfId="0" applyNumberFormat="1" applyFont="1" applyFill="1" applyBorder="1"/>
    <xf numFmtId="4" fontId="0" fillId="7" borderId="13" xfId="0" applyNumberFormat="1" applyFill="1" applyBorder="1"/>
    <xf numFmtId="49" fontId="1" fillId="7" borderId="9" xfId="0" applyNumberFormat="1" applyFont="1" applyFill="1" applyBorder="1" applyAlignment="1">
      <alignment vertical="center"/>
    </xf>
    <xf numFmtId="49" fontId="3" fillId="8" borderId="16" xfId="0" applyNumberFormat="1" applyFont="1" applyFill="1" applyBorder="1" applyAlignment="1">
      <alignment horizontal="center" vertical="center"/>
    </xf>
    <xf numFmtId="4" fontId="0" fillId="7" borderId="9" xfId="0" applyNumberFormat="1" applyFill="1" applyBorder="1"/>
    <xf numFmtId="4" fontId="0" fillId="7" borderId="16" xfId="0" applyNumberFormat="1" applyFill="1" applyBorder="1"/>
    <xf numFmtId="0" fontId="3" fillId="2" borderId="12" xfId="0" applyFont="1" applyFill="1" applyBorder="1" applyAlignment="1">
      <alignment horizontal="right" vertical="center" wrapText="1"/>
    </xf>
    <xf numFmtId="49" fontId="1" fillId="2" borderId="25" xfId="0" applyNumberFormat="1" applyFont="1" applyFill="1" applyBorder="1" applyAlignment="1">
      <alignment horizontal="center" vertical="center"/>
    </xf>
    <xf numFmtId="4" fontId="0" fillId="2" borderId="25" xfId="0" applyNumberFormat="1" applyFill="1" applyBorder="1"/>
    <xf numFmtId="4" fontId="0" fillId="2" borderId="26" xfId="0" applyNumberFormat="1" applyFill="1" applyBorder="1"/>
    <xf numFmtId="0" fontId="10" fillId="0" borderId="0" xfId="0" applyFont="1" applyBorder="1" applyAlignment="1">
      <alignment wrapText="1"/>
    </xf>
    <xf numFmtId="4" fontId="0" fillId="0" borderId="0" xfId="0" applyNumberFormat="1" applyBorder="1"/>
    <xf numFmtId="0" fontId="11" fillId="3" borderId="0" xfId="1" applyFill="1"/>
    <xf numFmtId="0" fontId="11" fillId="0" borderId="0" xfId="1"/>
    <xf numFmtId="0" fontId="11" fillId="0" borderId="11" xfId="1" applyBorder="1"/>
    <xf numFmtId="0" fontId="11" fillId="0" borderId="12" xfId="1" applyBorder="1"/>
    <xf numFmtId="0" fontId="8" fillId="0" borderId="27" xfId="0" applyFont="1" applyBorder="1"/>
    <xf numFmtId="0" fontId="12" fillId="0" borderId="27" xfId="0" applyFont="1" applyBorder="1"/>
    <xf numFmtId="0" fontId="13" fillId="0" borderId="0" xfId="0" applyFont="1"/>
    <xf numFmtId="4" fontId="0" fillId="0" borderId="6" xfId="0" applyNumberFormat="1" applyBorder="1"/>
    <xf numFmtId="0" fontId="0" fillId="0" borderId="6" xfId="0" applyBorder="1"/>
    <xf numFmtId="0" fontId="0" fillId="0" borderId="13" xfId="0" applyBorder="1"/>
    <xf numFmtId="4" fontId="0" fillId="0" borderId="13" xfId="0" applyNumberFormat="1" applyBorder="1"/>
    <xf numFmtId="0" fontId="3" fillId="0" borderId="28" xfId="0" applyFont="1" applyBorder="1" applyAlignment="1">
      <alignment vertical="center" wrapText="1"/>
    </xf>
    <xf numFmtId="49" fontId="1" fillId="8" borderId="28" xfId="0" applyNumberFormat="1" applyFont="1" applyFill="1" applyBorder="1" applyAlignment="1">
      <alignment vertical="center"/>
    </xf>
    <xf numFmtId="4" fontId="14" fillId="0" borderId="0" xfId="0" applyNumberFormat="1" applyFont="1"/>
    <xf numFmtId="0" fontId="17" fillId="0" borderId="0" xfId="0" applyFont="1"/>
    <xf numFmtId="4" fontId="17" fillId="0" borderId="0" xfId="0" applyNumberFormat="1" applyFont="1"/>
    <xf numFmtId="4" fontId="6" fillId="0" borderId="0" xfId="0" applyNumberFormat="1" applyFont="1" applyBorder="1"/>
    <xf numFmtId="4" fontId="8" fillId="0" borderId="0" xfId="0" applyNumberFormat="1" applyFont="1" applyFill="1" applyBorder="1" applyAlignment="1"/>
    <xf numFmtId="0" fontId="3" fillId="0" borderId="28" xfId="0" applyFont="1" applyBorder="1" applyAlignment="1">
      <alignment horizontal="right" vertical="center" wrapText="1"/>
    </xf>
    <xf numFmtId="0" fontId="3" fillId="0" borderId="0" xfId="0" applyFont="1" applyBorder="1" applyAlignment="1">
      <alignment vertical="center" wrapText="1"/>
    </xf>
    <xf numFmtId="4" fontId="3" fillId="0" borderId="15" xfId="0" applyNumberFormat="1" applyFont="1" applyBorder="1" applyAlignment="1">
      <alignment wrapText="1"/>
    </xf>
    <xf numFmtId="4" fontId="3" fillId="0" borderId="0" xfId="0" applyNumberFormat="1" applyFont="1" applyBorder="1" applyAlignment="1">
      <alignment wrapText="1"/>
    </xf>
    <xf numFmtId="4" fontId="3" fillId="0" borderId="30" xfId="0" applyNumberFormat="1" applyFont="1" applyBorder="1" applyAlignment="1">
      <alignment horizontal="center" vertical="center" wrapText="1"/>
    </xf>
    <xf numFmtId="4" fontId="18" fillId="0" borderId="28" xfId="0" applyNumberFormat="1" applyFont="1" applyBorder="1" applyAlignment="1">
      <alignment horizontal="center"/>
    </xf>
    <xf numFmtId="4" fontId="4" fillId="0" borderId="28" xfId="0" applyNumberFormat="1" applyFont="1" applyBorder="1" applyAlignment="1">
      <alignment horizontal="center" wrapText="1"/>
    </xf>
    <xf numFmtId="0" fontId="14" fillId="0" borderId="0" xfId="0" applyFont="1"/>
    <xf numFmtId="4" fontId="16" fillId="0" borderId="0" xfId="0" applyNumberFormat="1" applyFont="1" applyFill="1" applyBorder="1" applyAlignment="1"/>
    <xf numFmtId="4" fontId="14" fillId="0" borderId="0" xfId="0" applyNumberFormat="1" applyFont="1" applyFill="1"/>
    <xf numFmtId="4" fontId="16" fillId="0" borderId="0" xfId="0" applyNumberFormat="1" applyFont="1" applyFill="1" applyBorder="1"/>
    <xf numFmtId="2" fontId="0" fillId="0" borderId="28" xfId="0" applyNumberFormat="1" applyBorder="1"/>
    <xf numFmtId="2" fontId="7" fillId="8" borderId="28" xfId="0" applyNumberFormat="1" applyFont="1" applyFill="1" applyBorder="1" applyAlignment="1">
      <alignment vertical="center"/>
    </xf>
    <xf numFmtId="4" fontId="8" fillId="0" borderId="28" xfId="0" applyNumberFormat="1" applyFont="1" applyBorder="1" applyAlignment="1">
      <alignment horizontal="center" vertical="center"/>
    </xf>
    <xf numFmtId="4" fontId="1" fillId="8" borderId="7" xfId="0" applyNumberFormat="1" applyFont="1" applyFill="1" applyBorder="1" applyAlignment="1">
      <alignment horizontal="center" vertical="center"/>
    </xf>
    <xf numFmtId="4" fontId="1" fillId="8" borderId="6" xfId="0" applyNumberFormat="1" applyFont="1" applyFill="1" applyBorder="1" applyAlignment="1">
      <alignment horizontal="center" vertical="center"/>
    </xf>
    <xf numFmtId="4" fontId="1" fillId="8" borderId="13" xfId="0" applyNumberFormat="1" applyFont="1" applyFill="1" applyBorder="1" applyAlignment="1">
      <alignment horizontal="center" vertical="center"/>
    </xf>
    <xf numFmtId="4" fontId="1" fillId="8" borderId="15" xfId="0" applyNumberFormat="1" applyFont="1" applyFill="1" applyBorder="1" applyAlignment="1">
      <alignment horizontal="center" vertical="center"/>
    </xf>
    <xf numFmtId="4" fontId="1" fillId="8" borderId="0" xfId="0" applyNumberFormat="1" applyFont="1" applyFill="1" applyBorder="1" applyAlignment="1">
      <alignment horizontal="center" vertical="center"/>
    </xf>
    <xf numFmtId="4" fontId="1" fillId="8" borderId="14" xfId="0" applyNumberFormat="1" applyFont="1" applyFill="1" applyBorder="1" applyAlignment="1">
      <alignment horizontal="center" vertical="center"/>
    </xf>
    <xf numFmtId="4" fontId="1" fillId="8" borderId="8" xfId="0" applyNumberFormat="1" applyFont="1" applyFill="1" applyBorder="1" applyAlignment="1">
      <alignment horizontal="center" vertical="center"/>
    </xf>
    <xf numFmtId="4" fontId="1" fillId="8" borderId="9" xfId="0" applyNumberFormat="1" applyFont="1" applyFill="1" applyBorder="1" applyAlignment="1">
      <alignment horizontal="center" vertical="center"/>
    </xf>
    <xf numFmtId="4" fontId="1" fillId="8" borderId="16" xfId="0" applyNumberFormat="1" applyFont="1" applyFill="1" applyBorder="1" applyAlignment="1">
      <alignment horizontal="center" vertical="center"/>
    </xf>
    <xf numFmtId="4" fontId="1" fillId="8" borderId="29" xfId="0" applyNumberFormat="1" applyFont="1" applyFill="1" applyBorder="1" applyAlignment="1">
      <alignment horizontal="center" vertical="center"/>
    </xf>
    <xf numFmtId="4" fontId="1" fillId="8" borderId="30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left" wrapText="1"/>
    </xf>
    <xf numFmtId="4" fontId="3" fillId="0" borderId="28" xfId="0" applyNumberFormat="1" applyFont="1" applyBorder="1" applyAlignment="1">
      <alignment horizontal="center" vertical="top" wrapText="1"/>
    </xf>
    <xf numFmtId="4" fontId="3" fillId="0" borderId="28" xfId="0" applyNumberFormat="1" applyFont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28" xfId="0" applyNumberFormat="1" applyFont="1" applyBorder="1" applyAlignment="1">
      <alignment horizontal="center" vertical="center" wrapText="1"/>
    </xf>
    <xf numFmtId="4" fontId="1" fillId="8" borderId="28" xfId="0" applyNumberFormat="1" applyFont="1" applyFill="1" applyBorder="1" applyAlignment="1">
      <alignment horizontal="center" vertical="center"/>
    </xf>
    <xf numFmtId="1" fontId="2" fillId="6" borderId="0" xfId="2" applyNumberFormat="1" applyFont="1" applyFill="1" applyBorder="1" applyAlignment="1">
      <alignment horizontal="left" vertical="center" indent="1"/>
    </xf>
    <xf numFmtId="0" fontId="3" fillId="0" borderId="7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0" fontId="3" fillId="0" borderId="15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4" fontId="0" fillId="0" borderId="6" xfId="0" applyNumberFormat="1" applyBorder="1" applyAlignment="1">
      <alignment horizontal="center"/>
    </xf>
    <xf numFmtId="0" fontId="4" fillId="0" borderId="28" xfId="0" applyFont="1" applyBorder="1" applyAlignment="1">
      <alignment horizontal="right" vertical="center" wrapText="1"/>
    </xf>
    <xf numFmtId="4" fontId="1" fillId="0" borderId="28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right" vertical="center" wrapText="1"/>
    </xf>
    <xf numFmtId="4" fontId="6" fillId="8" borderId="9" xfId="0" applyNumberFormat="1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right" vertical="center" wrapText="1"/>
    </xf>
    <xf numFmtId="49" fontId="1" fillId="8" borderId="11" xfId="0" applyNumberFormat="1" applyFont="1" applyFill="1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center" vertical="center"/>
    </xf>
    <xf numFmtId="4" fontId="1" fillId="8" borderId="11" xfId="0" applyNumberFormat="1" applyFont="1" applyFill="1" applyBorder="1" applyAlignment="1">
      <alignment horizontal="center" vertical="center"/>
    </xf>
    <xf numFmtId="4" fontId="1" fillId="8" borderId="12" xfId="0" applyNumberFormat="1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0" fontId="4" fillId="0" borderId="28" xfId="0" applyFont="1" applyBorder="1" applyAlignment="1">
      <alignment horizontal="center" wrapText="1"/>
    </xf>
    <xf numFmtId="49" fontId="1" fillId="8" borderId="28" xfId="0" applyNumberFormat="1" applyFont="1" applyFill="1" applyBorder="1" applyAlignment="1">
      <alignment horizontal="center" vertical="center"/>
    </xf>
    <xf numFmtId="4" fontId="0" fillId="0" borderId="28" xfId="0" applyNumberForma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8" fillId="0" borderId="12" xfId="0" applyNumberFormat="1" applyFont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4" fontId="3" fillId="0" borderId="7" xfId="0" applyNumberFormat="1" applyFont="1" applyBorder="1" applyAlignment="1">
      <alignment horizontal="right" vertical="center" wrapText="1"/>
    </xf>
    <xf numFmtId="4" fontId="3" fillId="0" borderId="15" xfId="0" applyNumberFormat="1" applyFont="1" applyBorder="1" applyAlignment="1">
      <alignment horizontal="right" vertical="center" wrapText="1"/>
    </xf>
    <xf numFmtId="49" fontId="1" fillId="8" borderId="28" xfId="0" applyNumberFormat="1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4" fontId="3" fillId="0" borderId="30" xfId="0" applyNumberFormat="1" applyFont="1" applyBorder="1" applyAlignment="1">
      <alignment horizontal="center" vertical="top" wrapText="1"/>
    </xf>
    <xf numFmtId="0" fontId="11" fillId="3" borderId="0" xfId="1" applyFill="1" applyAlignment="1">
      <alignment horizontal="center"/>
    </xf>
    <xf numFmtId="0" fontId="11" fillId="0" borderId="1" xfId="1" applyBorder="1" applyAlignment="1">
      <alignment horizontal="center" vertical="center"/>
    </xf>
    <xf numFmtId="0" fontId="11" fillId="0" borderId="11" xfId="1" applyBorder="1" applyAlignment="1">
      <alignment horizontal="center" vertical="center"/>
    </xf>
    <xf numFmtId="1" fontId="2" fillId="3" borderId="2" xfId="2" applyNumberFormat="1" applyFont="1" applyFill="1" applyBorder="1" applyAlignment="1">
      <alignment horizontal="left" vertical="center"/>
    </xf>
    <xf numFmtId="1" fontId="2" fillId="3" borderId="3" xfId="2" applyNumberFormat="1" applyFont="1" applyFill="1" applyBorder="1" applyAlignment="1">
      <alignment horizontal="left" vertical="center"/>
    </xf>
    <xf numFmtId="1" fontId="2" fillId="3" borderId="21" xfId="2" applyNumberFormat="1" applyFont="1" applyFill="1" applyBorder="1" applyAlignment="1">
      <alignment horizontal="left" vertical="center"/>
    </xf>
    <xf numFmtId="0" fontId="3" fillId="0" borderId="10" xfId="0" applyFont="1" applyBorder="1" applyAlignment="1">
      <alignment horizontal="right" vertical="center" wrapText="1"/>
    </xf>
    <xf numFmtId="4" fontId="1" fillId="4" borderId="11" xfId="0" applyNumberFormat="1" applyFont="1" applyFill="1" applyBorder="1" applyAlignment="1">
      <alignment vertical="center"/>
    </xf>
    <xf numFmtId="4" fontId="1" fillId="4" borderId="12" xfId="0" applyNumberFormat="1" applyFont="1" applyFill="1" applyBorder="1" applyAlignment="1">
      <alignment vertical="center"/>
    </xf>
    <xf numFmtId="4" fontId="1" fillId="4" borderId="11" xfId="0" applyNumberFormat="1" applyFont="1" applyFill="1" applyBorder="1" applyAlignment="1">
      <alignment horizontal="center" vertical="center"/>
    </xf>
    <xf numFmtId="4" fontId="1" fillId="4" borderId="12" xfId="0" applyNumberFormat="1" applyFont="1" applyFill="1" applyBorder="1" applyAlignment="1">
      <alignment horizontal="center" vertical="center"/>
    </xf>
    <xf numFmtId="4" fontId="1" fillId="4" borderId="24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4" fontId="1" fillId="4" borderId="6" xfId="0" applyNumberFormat="1" applyFont="1" applyFill="1" applyBorder="1" applyAlignment="1">
      <alignment horizontal="center" vertical="center"/>
    </xf>
    <xf numFmtId="4" fontId="1" fillId="4" borderId="23" xfId="0" applyNumberFormat="1" applyFont="1" applyFill="1" applyBorder="1" applyAlignment="1">
      <alignment horizontal="center" vertical="center"/>
    </xf>
    <xf numFmtId="4" fontId="1" fillId="4" borderId="0" xfId="0" applyNumberFormat="1" applyFont="1" applyFill="1" applyBorder="1" applyAlignment="1">
      <alignment horizontal="center" vertical="center"/>
    </xf>
    <xf numFmtId="4" fontId="1" fillId="4" borderId="22" xfId="0" applyNumberFormat="1" applyFont="1" applyFill="1" applyBorder="1" applyAlignment="1">
      <alignment horizontal="center" vertical="center"/>
    </xf>
    <xf numFmtId="4" fontId="3" fillId="0" borderId="7" xfId="0" applyNumberFormat="1" applyFont="1" applyBorder="1" applyAlignment="1">
      <alignment horizontal="center" vertical="center" wrapText="1"/>
    </xf>
    <xf numFmtId="4" fontId="3" fillId="0" borderId="6" xfId="0" applyNumberFormat="1" applyFont="1" applyBorder="1" applyAlignment="1">
      <alignment horizontal="center" vertical="center" wrapText="1"/>
    </xf>
    <xf numFmtId="4" fontId="3" fillId="0" borderId="8" xfId="0" applyNumberFormat="1" applyFont="1" applyBorder="1" applyAlignment="1">
      <alignment horizontal="center" vertical="center" wrapText="1"/>
    </xf>
    <xf numFmtId="4" fontId="3" fillId="0" borderId="9" xfId="0" applyNumberFormat="1" applyFont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left" vertical="center"/>
    </xf>
    <xf numFmtId="0" fontId="3" fillId="6" borderId="0" xfId="0" applyFont="1" applyFill="1" applyBorder="1" applyAlignment="1">
      <alignment horizontal="left" vertical="center"/>
    </xf>
    <xf numFmtId="0" fontId="3" fillId="6" borderId="22" xfId="0" applyFont="1" applyFill="1" applyBorder="1" applyAlignment="1">
      <alignment horizontal="left" vertical="center"/>
    </xf>
    <xf numFmtId="4" fontId="5" fillId="4" borderId="6" xfId="0" applyNumberFormat="1" applyFont="1" applyFill="1" applyBorder="1" applyAlignment="1">
      <alignment horizontal="center" vertical="center"/>
    </xf>
    <xf numFmtId="4" fontId="5" fillId="4" borderId="13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49" fontId="1" fillId="4" borderId="0" xfId="0" applyNumberFormat="1" applyFont="1" applyFill="1" applyBorder="1" applyAlignment="1">
      <alignment horizontal="center" vertical="center"/>
    </xf>
    <xf numFmtId="49" fontId="1" fillId="4" borderId="14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4" fontId="0" fillId="4" borderId="0" xfId="0" applyNumberFormat="1" applyFill="1" applyBorder="1" applyAlignment="1">
      <alignment horizontal="center"/>
    </xf>
    <xf numFmtId="4" fontId="0" fillId="4" borderId="14" xfId="0" applyNumberFormat="1" applyFill="1" applyBorder="1" applyAlignment="1">
      <alignment horizontal="center"/>
    </xf>
    <xf numFmtId="4" fontId="4" fillId="4" borderId="0" xfId="0" applyNumberFormat="1" applyFont="1" applyFill="1" applyBorder="1" applyAlignment="1">
      <alignment horizontal="right" wrapText="1"/>
    </xf>
    <xf numFmtId="4" fontId="4" fillId="4" borderId="14" xfId="0" applyNumberFormat="1" applyFont="1" applyFill="1" applyBorder="1" applyAlignment="1">
      <alignment horizontal="right" wrapText="1"/>
    </xf>
    <xf numFmtId="49" fontId="1" fillId="4" borderId="9" xfId="0" applyNumberFormat="1" applyFont="1" applyFill="1" applyBorder="1" applyAlignment="1">
      <alignment horizontal="center" vertical="center"/>
    </xf>
    <xf numFmtId="49" fontId="1" fillId="4" borderId="16" xfId="0" applyNumberFormat="1" applyFont="1" applyFill="1" applyBorder="1" applyAlignment="1">
      <alignment horizontal="center" vertical="center"/>
    </xf>
    <xf numFmtId="49" fontId="1" fillId="4" borderId="13" xfId="0" applyNumberFormat="1" applyFont="1" applyFill="1" applyBorder="1" applyAlignment="1">
      <alignment horizontal="center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vertical="center"/>
    </xf>
    <xf numFmtId="49" fontId="7" fillId="2" borderId="6" xfId="0" applyNumberFormat="1" applyFont="1" applyFill="1" applyBorder="1" applyAlignment="1">
      <alignment horizontal="center" vertical="center"/>
    </xf>
    <xf numFmtId="49" fontId="7" fillId="2" borderId="15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Border="1" applyAlignment="1">
      <alignment horizontal="center" vertical="center"/>
    </xf>
    <xf numFmtId="49" fontId="7" fillId="2" borderId="8" xfId="0" applyNumberFormat="1" applyFont="1" applyFill="1" applyBorder="1" applyAlignment="1">
      <alignment horizontal="center" vertical="center"/>
    </xf>
    <xf numFmtId="49" fontId="7" fillId="2" borderId="9" xfId="0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left" wrapText="1"/>
    </xf>
    <xf numFmtId="0" fontId="3" fillId="6" borderId="0" xfId="0" applyFont="1" applyFill="1" applyBorder="1" applyAlignment="1">
      <alignment horizontal="left" wrapText="1"/>
    </xf>
    <xf numFmtId="0" fontId="3" fillId="6" borderId="22" xfId="0" applyFont="1" applyFill="1" applyBorder="1" applyAlignment="1">
      <alignment horizontal="left" wrapText="1"/>
    </xf>
    <xf numFmtId="4" fontId="3" fillId="4" borderId="6" xfId="0" applyNumberFormat="1" applyFont="1" applyFill="1" applyBorder="1" applyAlignment="1">
      <alignment horizontal="center" vertical="center" wrapText="1"/>
    </xf>
    <xf numFmtId="4" fontId="3" fillId="4" borderId="13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" fontId="3" fillId="4" borderId="0" xfId="0" applyNumberFormat="1" applyFont="1" applyFill="1" applyBorder="1" applyAlignment="1">
      <alignment horizontal="center" wrapText="1"/>
    </xf>
    <xf numFmtId="4" fontId="3" fillId="4" borderId="22" xfId="0" applyNumberFormat="1" applyFont="1" applyFill="1" applyBorder="1" applyAlignment="1">
      <alignment horizontal="center" wrapText="1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" fontId="3" fillId="0" borderId="15" xfId="0" applyNumberFormat="1" applyFont="1" applyBorder="1" applyAlignment="1">
      <alignment horizontal="center" vertical="center" wrapText="1"/>
    </xf>
    <xf numFmtId="4" fontId="3" fillId="4" borderId="0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right" vertical="center" wrapText="1"/>
    </xf>
  </cellXfs>
  <cellStyles count="3">
    <cellStyle name="Accent5" xfId="2" builtinId="45"/>
    <cellStyle name="Normal" xfId="0" builtinId="0"/>
    <cellStyle name="Warning Text" xfId="1" builtinId="1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7"/>
  <sheetViews>
    <sheetView showGridLines="0" tabSelected="1" zoomScale="95" zoomScaleNormal="95" workbookViewId="0">
      <selection sqref="A1:Q1"/>
    </sheetView>
  </sheetViews>
  <sheetFormatPr defaultColWidth="12.7109375" defaultRowHeight="15" customHeight="1"/>
  <cols>
    <col min="1" max="1" width="15.42578125" customWidth="1"/>
    <col min="2" max="2" width="15" customWidth="1"/>
    <col min="3" max="3" width="14.28515625" style="31" customWidth="1"/>
    <col min="4" max="4" width="17.7109375" style="31" customWidth="1"/>
    <col min="5" max="5" width="14.7109375" style="31" customWidth="1"/>
    <col min="6" max="6" width="15.42578125" style="31" customWidth="1"/>
    <col min="7" max="7" width="12.7109375" style="31"/>
    <col min="8" max="8" width="12.7109375" style="48"/>
    <col min="9" max="9" width="12.7109375" style="31"/>
    <col min="10" max="10" width="19.5703125" style="31" customWidth="1"/>
    <col min="11" max="11" width="17.5703125" style="31" customWidth="1"/>
    <col min="12" max="12" width="18.5703125" style="31" customWidth="1"/>
    <col min="13" max="13" width="21.42578125" style="31" customWidth="1"/>
    <col min="14" max="14" width="20.28515625" style="31" customWidth="1"/>
    <col min="15" max="16" width="12.7109375" style="31"/>
    <col min="17" max="17" width="12.7109375" style="32"/>
  </cols>
  <sheetData>
    <row r="1" spans="1:18" ht="29.25" customHeight="1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</row>
    <row r="2" spans="1:18">
      <c r="C2"/>
      <c r="D2"/>
      <c r="E2"/>
      <c r="F2"/>
      <c r="G2"/>
      <c r="H2"/>
      <c r="I2"/>
      <c r="J2"/>
      <c r="K2"/>
      <c r="L2"/>
      <c r="M2"/>
      <c r="N2" s="63"/>
      <c r="O2" s="63"/>
      <c r="P2" s="63"/>
      <c r="Q2" s="63"/>
    </row>
    <row r="3" spans="1:18" ht="15" customHeight="1">
      <c r="A3" s="108" t="s">
        <v>1</v>
      </c>
      <c r="B3" s="109"/>
      <c r="C3" s="109"/>
      <c r="D3" s="133" t="s">
        <v>146</v>
      </c>
      <c r="E3" s="133">
        <v>2013</v>
      </c>
      <c r="F3" s="133" t="s">
        <v>154</v>
      </c>
      <c r="G3" s="138"/>
      <c r="H3" s="135" t="s">
        <v>2</v>
      </c>
      <c r="I3" s="106" t="s">
        <v>155</v>
      </c>
      <c r="J3" s="106"/>
      <c r="K3" s="106"/>
      <c r="L3" s="106"/>
      <c r="M3" s="106"/>
      <c r="N3" s="106"/>
      <c r="O3" s="63"/>
      <c r="P3" s="63"/>
      <c r="Q3"/>
    </row>
    <row r="4" spans="1:18" ht="15" customHeight="1">
      <c r="A4" s="112"/>
      <c r="B4" s="113"/>
      <c r="C4" s="113"/>
      <c r="D4" s="134"/>
      <c r="E4" s="134"/>
      <c r="F4" s="134"/>
      <c r="G4" s="139"/>
      <c r="H4" s="136"/>
      <c r="I4" s="106"/>
      <c r="J4" s="106"/>
      <c r="K4" s="106"/>
      <c r="L4" s="106"/>
      <c r="M4" s="106"/>
      <c r="N4" s="106"/>
      <c r="O4" s="63"/>
      <c r="P4" s="63"/>
      <c r="Q4" s="63"/>
    </row>
    <row r="5" spans="1:18" ht="28.5" customHeight="1">
      <c r="A5" s="108" t="s">
        <v>3</v>
      </c>
      <c r="B5" s="109"/>
      <c r="C5" s="82" t="s">
        <v>54</v>
      </c>
      <c r="D5" s="83"/>
      <c r="E5" s="108" t="s">
        <v>4</v>
      </c>
      <c r="F5" s="109"/>
      <c r="G5" s="82" t="s">
        <v>55</v>
      </c>
      <c r="H5" s="83"/>
      <c r="I5" s="110" t="s">
        <v>5</v>
      </c>
      <c r="J5" s="111"/>
      <c r="K5" s="106" t="s">
        <v>68</v>
      </c>
      <c r="L5" s="106"/>
      <c r="M5" s="106"/>
      <c r="N5" s="106"/>
      <c r="O5" s="64"/>
      <c r="P5" s="64"/>
      <c r="Q5" s="65"/>
    </row>
    <row r="6" spans="1:18" ht="15" customHeight="1">
      <c r="A6" s="108" t="s">
        <v>6</v>
      </c>
      <c r="B6" s="109"/>
      <c r="C6" s="56"/>
      <c r="D6" s="57"/>
      <c r="E6" s="114"/>
      <c r="F6" s="114"/>
      <c r="G6" s="56"/>
      <c r="H6" s="58"/>
      <c r="I6" s="108" t="s">
        <v>7</v>
      </c>
      <c r="J6" s="109"/>
      <c r="K6" s="106" t="s">
        <v>59</v>
      </c>
      <c r="L6" s="106" t="s">
        <v>47</v>
      </c>
      <c r="M6" s="106" t="s">
        <v>71</v>
      </c>
      <c r="N6" s="106" t="s">
        <v>137</v>
      </c>
      <c r="O6" s="64"/>
      <c r="P6" s="64"/>
      <c r="Q6" s="65"/>
    </row>
    <row r="7" spans="1:18" ht="22.5" customHeight="1">
      <c r="A7" s="115" t="s">
        <v>8</v>
      </c>
      <c r="B7" s="115"/>
      <c r="C7" s="116" t="s">
        <v>45</v>
      </c>
      <c r="D7" s="116"/>
      <c r="E7" s="115" t="s">
        <v>9</v>
      </c>
      <c r="F7" s="115"/>
      <c r="G7" s="106" t="s">
        <v>156</v>
      </c>
      <c r="H7" s="106"/>
      <c r="I7" s="117"/>
      <c r="J7" s="118"/>
      <c r="K7" s="106"/>
      <c r="L7" s="106"/>
      <c r="M7" s="106"/>
      <c r="N7" s="106"/>
      <c r="O7" s="64"/>
      <c r="P7" s="64"/>
      <c r="Q7" s="65"/>
    </row>
    <row r="8" spans="1:18" ht="29.25" customHeight="1">
      <c r="A8" s="60" t="s">
        <v>135</v>
      </c>
      <c r="B8" s="60">
        <v>600</v>
      </c>
      <c r="C8" s="60" t="s">
        <v>136</v>
      </c>
      <c r="D8" s="61" t="s">
        <v>157</v>
      </c>
      <c r="E8" s="117" t="s">
        <v>10</v>
      </c>
      <c r="F8" s="118"/>
      <c r="G8" s="119" t="s">
        <v>72</v>
      </c>
      <c r="H8" s="119"/>
      <c r="I8" s="125" t="s">
        <v>11</v>
      </c>
      <c r="J8" s="125"/>
      <c r="K8" s="125"/>
      <c r="L8" s="125"/>
      <c r="M8" s="125"/>
      <c r="N8" s="125"/>
      <c r="O8" s="64"/>
      <c r="P8" s="64"/>
      <c r="Q8" s="65"/>
      <c r="R8" s="63"/>
    </row>
    <row r="9" spans="1:18" ht="30" customHeight="1">
      <c r="A9" s="120" t="s">
        <v>12</v>
      </c>
      <c r="B9" s="120"/>
      <c r="C9" s="121" t="s">
        <v>158</v>
      </c>
      <c r="D9" s="122"/>
      <c r="E9" s="120" t="s">
        <v>13</v>
      </c>
      <c r="F9" s="120"/>
      <c r="G9" s="123">
        <v>436420</v>
      </c>
      <c r="H9" s="124"/>
      <c r="I9" s="106" t="s">
        <v>159</v>
      </c>
      <c r="J9" s="106"/>
      <c r="K9" s="106"/>
      <c r="L9" s="106"/>
      <c r="M9" s="106"/>
      <c r="N9" s="106"/>
      <c r="O9" s="76" t="s">
        <v>59</v>
      </c>
      <c r="P9" s="62"/>
      <c r="Q9" s="65"/>
      <c r="R9" s="63"/>
    </row>
    <row r="10" spans="1:18" ht="15" customHeight="1">
      <c r="A10" s="126" t="s">
        <v>14</v>
      </c>
      <c r="B10" s="127"/>
      <c r="C10" s="56"/>
      <c r="D10" s="59"/>
      <c r="E10" s="108" t="s">
        <v>15</v>
      </c>
      <c r="F10" s="109"/>
      <c r="G10" s="137" t="s">
        <v>162</v>
      </c>
      <c r="H10" s="137"/>
      <c r="I10" s="125" t="s">
        <v>16</v>
      </c>
      <c r="J10" s="125"/>
      <c r="K10" s="125"/>
      <c r="L10" s="125"/>
      <c r="M10" s="125"/>
      <c r="N10" s="125"/>
      <c r="O10" s="77" t="s">
        <v>47</v>
      </c>
      <c r="P10" s="74"/>
      <c r="Q10" s="63"/>
      <c r="R10" s="63"/>
    </row>
    <row r="11" spans="1:18" ht="15" customHeight="1">
      <c r="A11" s="128" t="s">
        <v>17</v>
      </c>
      <c r="B11" s="128"/>
      <c r="C11" s="72" t="s">
        <v>141</v>
      </c>
      <c r="D11" s="73" t="s">
        <v>18</v>
      </c>
      <c r="E11" s="112"/>
      <c r="F11" s="113"/>
      <c r="G11" s="137"/>
      <c r="H11" s="137"/>
      <c r="I11" s="129" t="s">
        <v>154</v>
      </c>
      <c r="J11" s="129"/>
      <c r="K11" s="129"/>
      <c r="L11" s="129"/>
      <c r="M11" s="129"/>
      <c r="N11" s="129"/>
      <c r="O11" s="76" t="s">
        <v>71</v>
      </c>
      <c r="P11" s="62"/>
      <c r="Q11" s="65"/>
      <c r="R11" s="63"/>
    </row>
    <row r="12" spans="1:18" ht="15" customHeight="1">
      <c r="A12" s="129" t="s">
        <v>102</v>
      </c>
      <c r="B12" s="129"/>
      <c r="C12" s="61" t="s">
        <v>160</v>
      </c>
      <c r="D12" s="61" t="s">
        <v>161</v>
      </c>
      <c r="E12" s="117"/>
      <c r="F12" s="118"/>
      <c r="G12" s="137"/>
      <c r="H12" s="137"/>
      <c r="I12" s="129"/>
      <c r="J12" s="129"/>
      <c r="K12" s="129"/>
      <c r="L12" s="129"/>
      <c r="M12" s="129"/>
      <c r="N12" s="129"/>
      <c r="O12" s="76" t="s">
        <v>137</v>
      </c>
      <c r="P12" s="62"/>
      <c r="Q12" s="65"/>
      <c r="R12" s="63"/>
    </row>
    <row r="13" spans="1:18" ht="21.75" customHeight="1">
      <c r="A13" s="98" t="s">
        <v>133</v>
      </c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76" t="s">
        <v>138</v>
      </c>
      <c r="P13" s="62"/>
      <c r="Q13" s="65"/>
      <c r="R13" s="63"/>
    </row>
    <row r="14" spans="1:18" ht="15" customHeight="1">
      <c r="A14" s="69" t="s">
        <v>21</v>
      </c>
      <c r="B14" s="70"/>
      <c r="E14" s="71" t="s">
        <v>19</v>
      </c>
      <c r="F14" s="71" t="s">
        <v>20</v>
      </c>
      <c r="G14" s="140" t="s">
        <v>22</v>
      </c>
      <c r="H14" s="140"/>
      <c r="I14" s="140"/>
      <c r="J14" s="100" t="s">
        <v>139</v>
      </c>
      <c r="K14" s="100"/>
      <c r="L14" s="99">
        <v>40</v>
      </c>
      <c r="M14" s="99"/>
      <c r="N14" s="99"/>
      <c r="O14" s="62"/>
      <c r="P14" s="62"/>
      <c r="Q14" s="65"/>
      <c r="R14" s="63"/>
    </row>
    <row r="15" spans="1:18" ht="15" customHeight="1">
      <c r="A15" s="129" t="s">
        <v>163</v>
      </c>
      <c r="B15" s="129"/>
      <c r="C15" s="129"/>
      <c r="D15" s="129"/>
      <c r="E15" s="79">
        <v>4</v>
      </c>
      <c r="F15" s="79">
        <v>4</v>
      </c>
      <c r="G15" s="105">
        <f xml:space="preserve"> $L$14 *(10000/(E15*F15))</f>
        <v>25000</v>
      </c>
      <c r="H15" s="100"/>
      <c r="I15" s="100"/>
      <c r="J15" s="100"/>
      <c r="K15" s="100"/>
      <c r="L15" s="99"/>
      <c r="M15" s="99"/>
      <c r="N15" s="99"/>
      <c r="O15" s="64"/>
      <c r="P15" s="64"/>
      <c r="Q15" s="65"/>
      <c r="R15" s="63"/>
    </row>
    <row r="16" spans="1:18" ht="15" customHeight="1">
      <c r="A16" s="129"/>
      <c r="B16" s="129"/>
      <c r="C16" s="129"/>
      <c r="D16" s="129"/>
      <c r="E16" s="79"/>
      <c r="F16" s="79"/>
      <c r="G16" s="105"/>
      <c r="H16" s="100"/>
      <c r="I16" s="100"/>
      <c r="J16" s="101" t="s">
        <v>25</v>
      </c>
      <c r="K16" s="101"/>
      <c r="L16" s="101"/>
      <c r="M16" s="101"/>
      <c r="N16" s="101"/>
      <c r="O16" s="64"/>
      <c r="P16" s="64"/>
      <c r="Q16" s="65"/>
      <c r="R16" s="63"/>
    </row>
    <row r="17" spans="1:18" ht="15" customHeight="1">
      <c r="A17" s="129"/>
      <c r="B17" s="129"/>
      <c r="C17" s="129"/>
      <c r="D17" s="129"/>
      <c r="E17" s="79"/>
      <c r="F17" s="79"/>
      <c r="G17" s="105"/>
      <c r="H17" s="100"/>
      <c r="I17" s="100"/>
      <c r="J17" s="101"/>
      <c r="K17" s="101"/>
      <c r="L17" s="101"/>
      <c r="M17" s="101"/>
      <c r="N17" s="101"/>
      <c r="O17" s="64"/>
      <c r="P17" s="64"/>
      <c r="Q17" s="65"/>
      <c r="R17" s="63"/>
    </row>
    <row r="18" spans="1:18" ht="15" customHeight="1">
      <c r="A18" s="129"/>
      <c r="B18" s="129"/>
      <c r="C18" s="129"/>
      <c r="D18" s="129"/>
      <c r="E18" s="79"/>
      <c r="F18" s="79"/>
      <c r="G18" s="105"/>
      <c r="H18" s="100"/>
      <c r="I18" s="100"/>
      <c r="J18" s="90" t="s">
        <v>80</v>
      </c>
      <c r="K18" s="90" t="s">
        <v>138</v>
      </c>
      <c r="L18" s="90" t="s">
        <v>138</v>
      </c>
      <c r="M18" s="90" t="s">
        <v>138</v>
      </c>
      <c r="N18" s="90" t="s">
        <v>138</v>
      </c>
      <c r="O18" s="64"/>
      <c r="P18" s="64"/>
      <c r="Q18" s="65"/>
      <c r="R18" s="63"/>
    </row>
    <row r="19" spans="1:18" ht="15" customHeight="1">
      <c r="A19" s="129"/>
      <c r="B19" s="129"/>
      <c r="C19" s="129"/>
      <c r="D19" s="129"/>
      <c r="E19" s="79"/>
      <c r="F19" s="79"/>
      <c r="G19" s="105"/>
      <c r="H19" s="100"/>
      <c r="I19" s="100"/>
      <c r="J19" s="91"/>
      <c r="K19" s="91"/>
      <c r="L19" s="91"/>
      <c r="M19" s="91"/>
      <c r="N19" s="91"/>
      <c r="O19" s="64"/>
      <c r="P19" s="64"/>
      <c r="Q19" s="65"/>
      <c r="R19" s="63"/>
    </row>
    <row r="20" spans="1:18" ht="15.75" customHeight="1">
      <c r="A20" s="102"/>
      <c r="B20" s="103"/>
      <c r="C20" s="103"/>
      <c r="D20" s="104"/>
      <c r="E20" s="78"/>
      <c r="F20" s="78"/>
      <c r="G20" s="105"/>
      <c r="H20" s="100"/>
      <c r="I20" s="100"/>
      <c r="J20" s="92" t="s">
        <v>24</v>
      </c>
      <c r="K20" s="93"/>
      <c r="L20" s="93"/>
      <c r="M20" s="93"/>
      <c r="N20" s="94"/>
      <c r="O20" s="64"/>
      <c r="P20" s="64"/>
      <c r="Q20" s="65"/>
      <c r="R20" s="63"/>
    </row>
    <row r="21" spans="1:18" ht="15.75" customHeight="1">
      <c r="A21" s="102"/>
      <c r="B21" s="103"/>
      <c r="C21" s="103"/>
      <c r="D21" s="104"/>
      <c r="E21" s="78"/>
      <c r="F21" s="78"/>
      <c r="G21" s="105"/>
      <c r="H21" s="100"/>
      <c r="I21" s="100"/>
      <c r="J21" s="95"/>
      <c r="K21" s="96"/>
      <c r="L21" s="96"/>
      <c r="M21" s="96"/>
      <c r="N21" s="97"/>
    </row>
    <row r="22" spans="1:18" ht="15" customHeight="1">
      <c r="A22" s="102"/>
      <c r="B22" s="103"/>
      <c r="C22" s="103"/>
      <c r="D22" s="104"/>
      <c r="E22" s="78"/>
      <c r="F22" s="78"/>
      <c r="G22" s="105"/>
      <c r="H22" s="100"/>
      <c r="I22" s="100"/>
      <c r="J22" s="81" t="s">
        <v>75</v>
      </c>
      <c r="K22" s="83"/>
      <c r="L22" s="81" t="s">
        <v>138</v>
      </c>
      <c r="M22" s="82"/>
      <c r="N22" s="83"/>
    </row>
    <row r="23" spans="1:18" ht="15" customHeight="1">
      <c r="A23" s="102"/>
      <c r="B23" s="103"/>
      <c r="C23" s="103"/>
      <c r="D23" s="104"/>
      <c r="E23" s="78"/>
      <c r="F23" s="78"/>
      <c r="G23" s="105"/>
      <c r="H23" s="100"/>
      <c r="I23" s="100"/>
      <c r="J23" s="84"/>
      <c r="K23" s="86"/>
      <c r="L23" s="84"/>
      <c r="M23" s="85"/>
      <c r="N23" s="86"/>
    </row>
    <row r="24" spans="1:18" ht="15" customHeight="1">
      <c r="A24" s="102"/>
      <c r="B24" s="103"/>
      <c r="C24" s="103"/>
      <c r="D24" s="104"/>
      <c r="E24" s="78"/>
      <c r="F24" s="78"/>
      <c r="G24" s="105"/>
      <c r="H24" s="100"/>
      <c r="I24" s="100"/>
      <c r="J24" s="87"/>
      <c r="K24" s="89"/>
      <c r="L24" s="87"/>
      <c r="M24" s="88"/>
      <c r="N24" s="89"/>
    </row>
    <row r="25" spans="1:18" ht="45.75" customHeight="1">
      <c r="A25" s="120" t="s">
        <v>142</v>
      </c>
      <c r="B25" s="120"/>
      <c r="C25" s="61" t="s">
        <v>164</v>
      </c>
      <c r="D25" s="67" t="s">
        <v>23</v>
      </c>
      <c r="E25" s="67">
        <v>80</v>
      </c>
      <c r="F25" s="60" t="s">
        <v>140</v>
      </c>
      <c r="G25" s="130">
        <f>SUM(G15:I24)</f>
        <v>25000</v>
      </c>
      <c r="H25" s="130"/>
      <c r="I25" s="130"/>
      <c r="J25" s="131" t="s">
        <v>138</v>
      </c>
      <c r="K25" s="132"/>
      <c r="L25" s="80" t="s">
        <v>138</v>
      </c>
      <c r="M25" s="80"/>
      <c r="N25" s="80"/>
    </row>
    <row r="26" spans="1:18" ht="19.5" customHeight="1">
      <c r="B26" s="68"/>
      <c r="E26" s="62" t="s">
        <v>143</v>
      </c>
    </row>
    <row r="27" spans="1:18" ht="15" customHeight="1">
      <c r="A27" s="74" t="s">
        <v>51</v>
      </c>
      <c r="E27" s="62" t="s">
        <v>144</v>
      </c>
      <c r="F27" s="66"/>
      <c r="I27" s="75" t="s">
        <v>52</v>
      </c>
      <c r="J27" s="62"/>
    </row>
    <row r="28" spans="1:18" ht="15" customHeight="1">
      <c r="A28" s="74" t="s">
        <v>75</v>
      </c>
      <c r="E28" s="62" t="s">
        <v>145</v>
      </c>
      <c r="F28" s="66"/>
      <c r="I28" s="75" t="s">
        <v>64</v>
      </c>
      <c r="J28" s="62"/>
    </row>
    <row r="29" spans="1:18" ht="15" customHeight="1">
      <c r="A29" s="74" t="s">
        <v>63</v>
      </c>
      <c r="E29" s="62" t="s">
        <v>146</v>
      </c>
      <c r="I29" s="62" t="s">
        <v>76</v>
      </c>
      <c r="J29" s="62"/>
    </row>
    <row r="30" spans="1:18" ht="15" customHeight="1">
      <c r="A30" s="74" t="s">
        <v>137</v>
      </c>
      <c r="E30" s="62" t="s">
        <v>147</v>
      </c>
      <c r="I30" s="62" t="s">
        <v>80</v>
      </c>
      <c r="J30" s="62"/>
    </row>
    <row r="31" spans="1:18" ht="15" customHeight="1">
      <c r="A31" s="74" t="s">
        <v>138</v>
      </c>
      <c r="E31" s="62" t="s">
        <v>148</v>
      </c>
      <c r="I31" s="62" t="s">
        <v>137</v>
      </c>
      <c r="J31" s="62"/>
    </row>
    <row r="32" spans="1:18" ht="15" customHeight="1">
      <c r="E32" s="62" t="s">
        <v>149</v>
      </c>
      <c r="I32" s="62" t="s">
        <v>138</v>
      </c>
      <c r="J32" s="62"/>
    </row>
    <row r="33" spans="5:5" ht="15" customHeight="1">
      <c r="E33" s="62" t="s">
        <v>150</v>
      </c>
    </row>
    <row r="34" spans="5:5" ht="15" customHeight="1">
      <c r="E34" s="62" t="s">
        <v>134</v>
      </c>
    </row>
    <row r="35" spans="5:5" ht="15" customHeight="1">
      <c r="E35" s="62" t="s">
        <v>151</v>
      </c>
    </row>
    <row r="36" spans="5:5" ht="15" customHeight="1">
      <c r="E36" s="62" t="s">
        <v>152</v>
      </c>
    </row>
    <row r="37" spans="5:5" ht="15" customHeight="1">
      <c r="E37" s="62" t="s">
        <v>153</v>
      </c>
    </row>
  </sheetData>
  <mergeCells count="76">
    <mergeCell ref="I6:J7"/>
    <mergeCell ref="F3:G4"/>
    <mergeCell ref="G14:I14"/>
    <mergeCell ref="D3:D4"/>
    <mergeCell ref="E3:E4"/>
    <mergeCell ref="H3:H4"/>
    <mergeCell ref="E10:F12"/>
    <mergeCell ref="G10:H12"/>
    <mergeCell ref="A25:B25"/>
    <mergeCell ref="A19:D19"/>
    <mergeCell ref="A23:D23"/>
    <mergeCell ref="A24:D24"/>
    <mergeCell ref="G23:I23"/>
    <mergeCell ref="G24:I24"/>
    <mergeCell ref="G25:I25"/>
    <mergeCell ref="I8:N8"/>
    <mergeCell ref="A10:B10"/>
    <mergeCell ref="A11:B11"/>
    <mergeCell ref="A12:B12"/>
    <mergeCell ref="I10:N10"/>
    <mergeCell ref="I11:N12"/>
    <mergeCell ref="A9:B9"/>
    <mergeCell ref="C9:D9"/>
    <mergeCell ref="E9:F9"/>
    <mergeCell ref="G9:H9"/>
    <mergeCell ref="I9:N9"/>
    <mergeCell ref="C7:D7"/>
    <mergeCell ref="E7:F7"/>
    <mergeCell ref="G7:H7"/>
    <mergeCell ref="E8:F8"/>
    <mergeCell ref="G8:H8"/>
    <mergeCell ref="K6:K7"/>
    <mergeCell ref="L6:L7"/>
    <mergeCell ref="M6:M7"/>
    <mergeCell ref="N6:N7"/>
    <mergeCell ref="A1:Q1"/>
    <mergeCell ref="A5:B5"/>
    <mergeCell ref="C5:D5"/>
    <mergeCell ref="E5:F5"/>
    <mergeCell ref="G5:H5"/>
    <mergeCell ref="I5:J5"/>
    <mergeCell ref="A3:C4"/>
    <mergeCell ref="K5:N5"/>
    <mergeCell ref="I3:N4"/>
    <mergeCell ref="A6:B6"/>
    <mergeCell ref="E6:F6"/>
    <mergeCell ref="A7:B7"/>
    <mergeCell ref="A21:D21"/>
    <mergeCell ref="A22:D22"/>
    <mergeCell ref="G20:I20"/>
    <mergeCell ref="G21:I21"/>
    <mergeCell ref="G22:I22"/>
    <mergeCell ref="A13:N13"/>
    <mergeCell ref="L14:N15"/>
    <mergeCell ref="J14:K15"/>
    <mergeCell ref="J16:N17"/>
    <mergeCell ref="A20:D20"/>
    <mergeCell ref="A15:D15"/>
    <mergeCell ref="A16:D16"/>
    <mergeCell ref="G15:I15"/>
    <mergeCell ref="G16:I16"/>
    <mergeCell ref="G17:I17"/>
    <mergeCell ref="G18:I18"/>
    <mergeCell ref="G19:I19"/>
    <mergeCell ref="A17:D17"/>
    <mergeCell ref="A18:D18"/>
    <mergeCell ref="L25:N25"/>
    <mergeCell ref="L22:N24"/>
    <mergeCell ref="J18:J19"/>
    <mergeCell ref="K18:K19"/>
    <mergeCell ref="L18:L19"/>
    <mergeCell ref="M18:M19"/>
    <mergeCell ref="N18:N19"/>
    <mergeCell ref="J20:N21"/>
    <mergeCell ref="J22:K24"/>
    <mergeCell ref="J25:K25"/>
  </mergeCells>
  <dataValidations count="5">
    <dataValidation type="list" allowBlank="1" showInputMessage="1" showErrorMessage="1" sqref="O14">
      <formula1>$O$11:$O$14</formula1>
    </dataValidation>
    <dataValidation type="list" allowBlank="1" showInputMessage="1" showErrorMessage="1" sqref="K6:N7">
      <formula1>$O$9:$O$13</formula1>
    </dataValidation>
    <dataValidation type="list" allowBlank="1" showInputMessage="1" showErrorMessage="1" sqref="J18:N18">
      <formula1>$I$27:$I$32</formula1>
    </dataValidation>
    <dataValidation type="list" allowBlank="1" showInputMessage="1" showErrorMessage="1" sqref="J22 L22 J25 L25">
      <formula1>$A$27:$A$31</formula1>
    </dataValidation>
    <dataValidation type="list" allowBlank="1" showInputMessage="1" showErrorMessage="1" sqref="D3:D4">
      <formula1>$E$26:$E$37</formula1>
    </dataValidation>
  </dataValidations>
  <pageMargins left="0.69930555555555596" right="0.69930555555555596" top="0.75" bottom="0.75" header="0.3" footer="0.3"/>
  <pageSetup paperSize="9" orientation="portrait" r:id="rId1"/>
  <legacyDrawing r:id="rId2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DROPDOWN!$H$2:$H$4</xm:f>
          </x14:formula1>
          <xm:sqref>G8:H8</xm:sqref>
        </x14:dataValidation>
        <x14:dataValidation type="list" allowBlank="1" showInputMessage="1" showErrorMessage="1" xr:uid="{00000000-0002-0000-0000-000001000000}">
          <x14:formula1>
            <xm:f>DROPDOWN!$F$2:$F$4</xm:f>
          </x14:formula1>
          <xm:sqref>G7</xm:sqref>
        </x14:dataValidation>
        <x14:dataValidation type="list" allowBlank="1" showInputMessage="1" showErrorMessage="1" xr:uid="{00000000-0002-0000-0000-000002000000}">
          <x14:formula1>
            <xm:f>DROPDOWN!$B$2:$B$4</xm:f>
          </x14:formula1>
          <xm:sqref>C5:D5</xm:sqref>
        </x14:dataValidation>
        <x14:dataValidation type="list" allowBlank="1" showInputMessage="1" showErrorMessage="1" xr:uid="{00000000-0002-0000-0000-000003000000}">
          <x14:formula1>
            <xm:f>DROPDOWN!$C$2:$C$4</xm:f>
          </x14:formula1>
          <xm:sqref>G5:H5</xm:sqref>
        </x14:dataValidation>
        <x14:dataValidation type="list" allowBlank="1" showInputMessage="1" showErrorMessage="1" xr:uid="{00000000-0002-0000-0000-000004000000}">
          <x14:formula1>
            <xm:f>DROPDOWN!$E$2:$E$4</xm:f>
          </x14:formula1>
          <xm:sqref>C7</xm:sqref>
        </x14:dataValidation>
        <x14:dataValidation type="list" allowBlank="1" showInputMessage="1" showErrorMessage="1" xr:uid="{00000000-0002-0000-0000-000005000000}">
          <x14:formula1>
            <xm:f>DROPDOWN!$D$2:$D$4</xm:f>
          </x14:formula1>
          <xm:sqref>K5</xm:sqref>
        </x14:dataValidation>
        <x14:dataValidation type="list" allowBlank="1" showInputMessage="1" showErrorMessage="1" xr:uid="{00000000-0002-0000-0000-000007000000}">
          <x14:formula1>
            <xm:f>DROPDOWN!$J$2:$J$13</xm:f>
          </x14:formula1>
          <xm:sqref>A12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topLeftCell="B82" workbookViewId="0">
      <selection activeCell="B5" sqref="A1:O14"/>
    </sheetView>
  </sheetViews>
  <sheetFormatPr defaultColWidth="9" defaultRowHeight="15"/>
  <cols>
    <col min="1" max="1" width="36.140625" customWidth="1"/>
    <col min="2" max="2" width="12.85546875" customWidth="1"/>
    <col min="3" max="3" width="11.28515625" customWidth="1"/>
    <col min="4" max="4" width="17" customWidth="1"/>
    <col min="5" max="5" width="11.28515625" customWidth="1"/>
    <col min="6" max="6" width="12.85546875" customWidth="1"/>
    <col min="10" max="10" width="10.85546875" customWidth="1"/>
    <col min="12" max="12" width="21.140625" customWidth="1"/>
    <col min="13" max="13" width="7.85546875" customWidth="1"/>
    <col min="14" max="14" width="17.7109375" customWidth="1"/>
    <col min="15" max="15" width="19.42578125" customWidth="1"/>
  </cols>
  <sheetData>
    <row r="1" spans="1:15" s="53" customFormat="1">
      <c r="A1" s="53" t="s">
        <v>26</v>
      </c>
      <c r="B1" s="53" t="s">
        <v>27</v>
      </c>
      <c r="C1" s="53" t="s">
        <v>28</v>
      </c>
      <c r="D1" s="53" t="s">
        <v>29</v>
      </c>
      <c r="E1" s="53" t="s">
        <v>30</v>
      </c>
      <c r="F1" s="53" t="s">
        <v>31</v>
      </c>
      <c r="G1" s="54" t="s">
        <v>32</v>
      </c>
      <c r="H1" s="53" t="s">
        <v>33</v>
      </c>
      <c r="I1" s="53" t="s">
        <v>34</v>
      </c>
      <c r="J1" s="53" t="s">
        <v>35</v>
      </c>
      <c r="K1" s="53" t="s">
        <v>36</v>
      </c>
      <c r="L1" s="53" t="s">
        <v>37</v>
      </c>
      <c r="M1" s="53" t="s">
        <v>38</v>
      </c>
      <c r="N1" s="53" t="s">
        <v>39</v>
      </c>
      <c r="O1" s="53" t="s">
        <v>40</v>
      </c>
    </row>
    <row r="2" spans="1:15">
      <c r="A2" t="s">
        <v>41</v>
      </c>
      <c r="B2" t="s">
        <v>42</v>
      </c>
      <c r="C2" t="s">
        <v>43</v>
      </c>
      <c r="D2" t="s">
        <v>44</v>
      </c>
      <c r="E2" s="55" t="s">
        <v>45</v>
      </c>
      <c r="F2" s="55" t="s">
        <v>46</v>
      </c>
      <c r="G2" s="55" t="s">
        <v>47</v>
      </c>
      <c r="H2" t="s">
        <v>48</v>
      </c>
      <c r="J2" t="s">
        <v>49</v>
      </c>
      <c r="K2">
        <v>2017</v>
      </c>
      <c r="M2" t="s">
        <v>50</v>
      </c>
      <c r="N2" s="55" t="s">
        <v>51</v>
      </c>
      <c r="O2" s="55" t="s">
        <v>52</v>
      </c>
    </row>
    <row r="3" spans="1:15">
      <c r="A3" t="s">
        <v>53</v>
      </c>
      <c r="B3" t="s">
        <v>54</v>
      </c>
      <c r="C3" t="s">
        <v>55</v>
      </c>
      <c r="D3" t="s">
        <v>56</v>
      </c>
      <c r="E3" s="55" t="s">
        <v>57</v>
      </c>
      <c r="F3" s="55" t="s">
        <v>58</v>
      </c>
      <c r="G3" s="55" t="s">
        <v>59</v>
      </c>
      <c r="H3" t="s">
        <v>60</v>
      </c>
      <c r="J3" t="s">
        <v>61</v>
      </c>
      <c r="K3">
        <v>2016</v>
      </c>
      <c r="M3" t="s">
        <v>62</v>
      </c>
      <c r="N3" s="55" t="s">
        <v>63</v>
      </c>
      <c r="O3" s="55" t="s">
        <v>64</v>
      </c>
    </row>
    <row r="4" spans="1:15">
      <c r="A4" t="s">
        <v>65</v>
      </c>
      <c r="B4" t="s">
        <v>66</v>
      </c>
      <c r="C4" t="s">
        <v>67</v>
      </c>
      <c r="D4" t="s">
        <v>68</v>
      </c>
      <c r="E4" s="55" t="s">
        <v>69</v>
      </c>
      <c r="F4" s="55" t="s">
        <v>70</v>
      </c>
      <c r="G4" s="55" t="s">
        <v>71</v>
      </c>
      <c r="H4" t="s">
        <v>72</v>
      </c>
      <c r="J4" t="s">
        <v>73</v>
      </c>
      <c r="K4">
        <v>2015</v>
      </c>
      <c r="M4" t="s">
        <v>74</v>
      </c>
      <c r="N4" s="55" t="s">
        <v>75</v>
      </c>
      <c r="O4" s="55" t="s">
        <v>76</v>
      </c>
    </row>
    <row r="5" spans="1:15">
      <c r="A5" t="s">
        <v>77</v>
      </c>
      <c r="J5" t="s">
        <v>78</v>
      </c>
      <c r="K5">
        <v>2014</v>
      </c>
      <c r="M5" t="s">
        <v>79</v>
      </c>
      <c r="O5" s="55" t="s">
        <v>80</v>
      </c>
    </row>
    <row r="6" spans="1:15">
      <c r="A6" t="s">
        <v>81</v>
      </c>
      <c r="J6" t="s">
        <v>82</v>
      </c>
      <c r="K6">
        <v>2013</v>
      </c>
      <c r="M6" t="s">
        <v>83</v>
      </c>
    </row>
    <row r="7" spans="1:15">
      <c r="A7" t="s">
        <v>84</v>
      </c>
      <c r="J7" t="s">
        <v>85</v>
      </c>
      <c r="K7">
        <v>2012</v>
      </c>
      <c r="M7" t="s">
        <v>86</v>
      </c>
    </row>
    <row r="8" spans="1:15">
      <c r="A8" t="s">
        <v>87</v>
      </c>
      <c r="J8" t="s">
        <v>88</v>
      </c>
      <c r="K8">
        <v>2011</v>
      </c>
      <c r="M8" t="s">
        <v>89</v>
      </c>
    </row>
    <row r="9" spans="1:15">
      <c r="A9" t="s">
        <v>90</v>
      </c>
      <c r="J9" t="s">
        <v>91</v>
      </c>
      <c r="K9">
        <v>2010</v>
      </c>
      <c r="M9" t="s">
        <v>92</v>
      </c>
    </row>
    <row r="10" spans="1:15">
      <c r="A10" t="s">
        <v>93</v>
      </c>
      <c r="J10" t="s">
        <v>94</v>
      </c>
      <c r="K10">
        <v>2009</v>
      </c>
      <c r="M10" t="s">
        <v>95</v>
      </c>
    </row>
    <row r="11" spans="1:15">
      <c r="A11" t="s">
        <v>96</v>
      </c>
      <c r="J11" t="s">
        <v>97</v>
      </c>
      <c r="K11">
        <v>2008</v>
      </c>
      <c r="M11" t="s">
        <v>98</v>
      </c>
    </row>
    <row r="12" spans="1:15">
      <c r="A12" t="s">
        <v>99</v>
      </c>
      <c r="J12" t="s">
        <v>100</v>
      </c>
      <c r="K12">
        <v>2007</v>
      </c>
    </row>
    <row r="13" spans="1:15">
      <c r="A13" t="s">
        <v>101</v>
      </c>
      <c r="J13" t="s">
        <v>102</v>
      </c>
      <c r="K13">
        <v>2006</v>
      </c>
    </row>
    <row r="14" spans="1:15">
      <c r="K14">
        <v>2005</v>
      </c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sqref="A1:XFD1048576"/>
    </sheetView>
  </sheetViews>
  <sheetFormatPr defaultColWidth="9.140625" defaultRowHeight="15"/>
  <cols>
    <col min="1" max="1" width="18.7109375" style="50" customWidth="1"/>
    <col min="2" max="3" width="18.5703125" style="50" customWidth="1"/>
    <col min="4" max="4" width="18.42578125" style="50" customWidth="1"/>
    <col min="5" max="5" width="18.28515625" style="50" customWidth="1"/>
    <col min="6" max="6" width="18.140625" style="50" customWidth="1"/>
    <col min="7" max="7" width="18.28515625" style="50" customWidth="1"/>
    <col min="8" max="9" width="9.140625" style="50"/>
    <col min="10" max="10" width="9.140625" style="50" customWidth="1"/>
    <col min="11" max="12" width="9.140625" style="50"/>
    <col min="13" max="13" width="9.140625" style="50" customWidth="1"/>
    <col min="14" max="16384" width="9.140625" style="50"/>
  </cols>
  <sheetData>
    <row r="1" spans="1:6" s="49" customFormat="1" ht="28.5" customHeight="1">
      <c r="A1" s="141" t="s">
        <v>103</v>
      </c>
      <c r="B1" s="141"/>
      <c r="C1" s="141"/>
      <c r="D1" s="141"/>
      <c r="E1" s="141"/>
    </row>
    <row r="3" spans="1:6" ht="27.75" customHeight="1">
      <c r="A3" s="142" t="s">
        <v>104</v>
      </c>
      <c r="B3" s="143"/>
      <c r="C3" s="143"/>
      <c r="D3" s="51" t="s">
        <v>105</v>
      </c>
      <c r="E3" s="51"/>
      <c r="F3" s="52"/>
    </row>
  </sheetData>
  <mergeCells count="2">
    <mergeCell ref="A1:E1"/>
    <mergeCell ref="A3:C3"/>
  </mergeCell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3"/>
  <sheetViews>
    <sheetView workbookViewId="0">
      <selection activeCell="D3" sqref="D3:D4"/>
    </sheetView>
  </sheetViews>
  <sheetFormatPr defaultColWidth="9" defaultRowHeight="15"/>
  <cols>
    <col min="2" max="2" width="24.85546875" customWidth="1"/>
    <col min="4" max="4" width="16.7109375" customWidth="1"/>
    <col min="5" max="5" width="26.42578125" customWidth="1"/>
    <col min="6" max="6" width="20.5703125" customWidth="1"/>
    <col min="7" max="7" width="28.42578125" customWidth="1"/>
    <col min="8" max="8" width="19.42578125" customWidth="1"/>
    <col min="9" max="9" width="19.85546875" customWidth="1"/>
    <col min="10" max="10" width="27.85546875" customWidth="1"/>
    <col min="12" max="12" width="13" customWidth="1"/>
  </cols>
  <sheetData>
    <row r="1" spans="1:14" ht="21">
      <c r="A1" s="144" t="s">
        <v>106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6"/>
      <c r="M1" s="28"/>
      <c r="N1" s="28"/>
    </row>
    <row r="2" spans="1:14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29"/>
    </row>
    <row r="3" spans="1:14" ht="15" customHeight="1">
      <c r="A3" s="155" t="s">
        <v>1</v>
      </c>
      <c r="B3" s="109"/>
      <c r="C3" s="109"/>
      <c r="D3" s="153"/>
      <c r="E3" s="153"/>
      <c r="F3" s="153"/>
      <c r="G3" s="161" t="s">
        <v>2</v>
      </c>
      <c r="H3" s="162"/>
      <c r="I3" s="157"/>
      <c r="J3" s="157"/>
      <c r="K3" s="157"/>
      <c r="L3" s="158"/>
    </row>
    <row r="4" spans="1:14" ht="15" customHeight="1">
      <c r="A4" s="156"/>
      <c r="B4" s="113"/>
      <c r="C4" s="113"/>
      <c r="D4" s="154"/>
      <c r="E4" s="154"/>
      <c r="F4" s="154"/>
      <c r="G4" s="163"/>
      <c r="H4" s="164"/>
      <c r="I4" s="159"/>
      <c r="J4" s="159"/>
      <c r="K4" s="159"/>
      <c r="L4" s="160"/>
    </row>
    <row r="5" spans="1:14" ht="33" customHeight="1">
      <c r="A5" s="147"/>
      <c r="B5" s="111"/>
      <c r="C5" s="148"/>
      <c r="D5" s="149"/>
      <c r="E5" s="108" t="s">
        <v>13</v>
      </c>
      <c r="F5" s="109"/>
      <c r="G5" s="150"/>
      <c r="H5" s="151"/>
      <c r="I5" s="30" t="s">
        <v>107</v>
      </c>
      <c r="J5" s="150" t="s">
        <v>108</v>
      </c>
      <c r="K5" s="150"/>
      <c r="L5" s="152"/>
      <c r="M5" s="31"/>
      <c r="N5" s="32"/>
    </row>
    <row r="6" spans="1:14" ht="15.75" customHeight="1">
      <c r="A6" s="4" t="s">
        <v>109</v>
      </c>
      <c r="B6" s="5"/>
      <c r="C6" s="5"/>
      <c r="D6" s="5"/>
      <c r="E6" s="5"/>
      <c r="F6" s="5"/>
      <c r="G6" s="5"/>
      <c r="H6" s="5"/>
      <c r="I6" s="165"/>
      <c r="J6" s="165"/>
      <c r="K6" s="165"/>
      <c r="L6" s="166"/>
      <c r="M6" s="31"/>
      <c r="N6" s="32"/>
    </row>
    <row r="7" spans="1:14" ht="42.75" customHeight="1">
      <c r="A7" s="167" t="s">
        <v>110</v>
      </c>
      <c r="B7" s="168"/>
      <c r="C7" s="6"/>
      <c r="D7" s="6"/>
      <c r="E7" s="169" t="s">
        <v>111</v>
      </c>
      <c r="F7" s="169"/>
      <c r="G7" s="150"/>
      <c r="H7" s="150"/>
      <c r="I7" s="10" t="s">
        <v>112</v>
      </c>
      <c r="J7" s="159"/>
      <c r="K7" s="159"/>
      <c r="L7" s="160"/>
      <c r="M7" s="31"/>
      <c r="N7" s="32"/>
    </row>
    <row r="8" spans="1:14" ht="15" customHeight="1">
      <c r="A8" s="170" t="s">
        <v>113</v>
      </c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2"/>
      <c r="M8" s="31"/>
      <c r="N8" s="32"/>
    </row>
    <row r="9" spans="1:14" ht="20.25" customHeight="1">
      <c r="A9" s="179" t="s">
        <v>114</v>
      </c>
      <c r="B9" s="180"/>
      <c r="C9" s="173"/>
      <c r="D9" s="174"/>
      <c r="E9" s="182" t="s">
        <v>115</v>
      </c>
      <c r="F9" s="182"/>
      <c r="G9" s="7"/>
      <c r="H9" s="194" t="s">
        <v>116</v>
      </c>
      <c r="I9" s="195"/>
      <c r="J9" s="175"/>
      <c r="K9" s="175"/>
      <c r="L9" s="176"/>
      <c r="M9" s="31"/>
      <c r="N9" s="32"/>
    </row>
    <row r="10" spans="1:14" ht="15.75" customHeight="1">
      <c r="A10" s="181"/>
      <c r="B10" s="182"/>
      <c r="C10" s="177"/>
      <c r="D10" s="178"/>
      <c r="E10" s="182"/>
      <c r="F10" s="182"/>
      <c r="G10" s="8"/>
      <c r="H10" s="194"/>
      <c r="I10" s="195"/>
      <c r="J10" s="175"/>
      <c r="K10" s="175"/>
      <c r="L10" s="176"/>
      <c r="M10" s="31"/>
      <c r="N10" s="32"/>
    </row>
    <row r="11" spans="1:14" ht="15.75" customHeight="1">
      <c r="A11" s="181"/>
      <c r="B11" s="182"/>
      <c r="C11" s="177"/>
      <c r="D11" s="178"/>
      <c r="E11" s="184"/>
      <c r="F11" s="184"/>
      <c r="G11" s="9"/>
      <c r="H11" s="95"/>
      <c r="I11" s="96"/>
      <c r="J11" s="159"/>
      <c r="K11" s="159"/>
      <c r="L11" s="160"/>
      <c r="M11" s="31"/>
      <c r="N11" s="32"/>
    </row>
    <row r="12" spans="1:14" ht="15" customHeight="1">
      <c r="A12" s="181"/>
      <c r="B12" s="182"/>
      <c r="C12" s="185"/>
      <c r="D12" s="186"/>
      <c r="E12" s="92" t="s">
        <v>117</v>
      </c>
      <c r="F12" s="93"/>
      <c r="G12" s="191"/>
      <c r="H12" s="196" t="s">
        <v>116</v>
      </c>
      <c r="I12" s="197"/>
      <c r="J12" s="175"/>
      <c r="K12" s="175"/>
      <c r="L12" s="176"/>
    </row>
    <row r="13" spans="1:14" ht="15" customHeight="1">
      <c r="A13" s="181"/>
      <c r="B13" s="182"/>
      <c r="C13" s="187"/>
      <c r="D13" s="188"/>
      <c r="E13" s="194"/>
      <c r="F13" s="195"/>
      <c r="G13" s="192"/>
      <c r="H13" s="198"/>
      <c r="I13" s="199"/>
      <c r="J13" s="175"/>
      <c r="K13" s="175"/>
      <c r="L13" s="176"/>
      <c r="M13" s="31"/>
      <c r="N13" s="32"/>
    </row>
    <row r="14" spans="1:14" ht="15.75">
      <c r="A14" s="183"/>
      <c r="B14" s="184"/>
      <c r="C14" s="189"/>
      <c r="D14" s="190"/>
      <c r="E14" s="95"/>
      <c r="F14" s="96"/>
      <c r="G14" s="193"/>
      <c r="H14" s="200"/>
      <c r="I14" s="201"/>
      <c r="J14" s="175"/>
      <c r="K14" s="175"/>
      <c r="L14" s="176"/>
      <c r="M14" s="31"/>
      <c r="N14" s="32"/>
    </row>
    <row r="15" spans="1:14" ht="15" customHeight="1">
      <c r="A15" s="202" t="s">
        <v>118</v>
      </c>
      <c r="B15" s="203"/>
      <c r="C15" s="203"/>
      <c r="D15" s="203"/>
      <c r="E15" s="203"/>
      <c r="F15" s="203"/>
      <c r="G15" s="203"/>
      <c r="H15" s="203"/>
      <c r="I15" s="203"/>
      <c r="J15" s="203"/>
      <c r="K15" s="203"/>
      <c r="L15" s="204"/>
      <c r="M15" s="31"/>
      <c r="N15" s="32"/>
    </row>
    <row r="16" spans="1:14" ht="18" customHeight="1">
      <c r="A16" s="218" t="s">
        <v>119</v>
      </c>
      <c r="B16" s="93"/>
      <c r="C16" s="205"/>
      <c r="D16" s="206"/>
      <c r="E16" s="11" t="s">
        <v>120</v>
      </c>
      <c r="F16" s="12"/>
      <c r="G16" s="161" t="s">
        <v>121</v>
      </c>
      <c r="H16" s="205"/>
      <c r="I16" s="162" t="s">
        <v>122</v>
      </c>
      <c r="J16" s="210"/>
      <c r="K16" s="210"/>
      <c r="L16" s="211"/>
      <c r="M16" s="31"/>
      <c r="N16" s="32"/>
    </row>
    <row r="17" spans="1:19" ht="12.75" customHeight="1">
      <c r="A17" s="219"/>
      <c r="B17" s="195"/>
      <c r="C17" s="13"/>
      <c r="D17" s="14"/>
      <c r="E17" s="15" t="s">
        <v>123</v>
      </c>
      <c r="F17" s="16"/>
      <c r="G17" s="215"/>
      <c r="H17" s="216"/>
      <c r="I17" s="217"/>
      <c r="J17" s="210"/>
      <c r="K17" s="210"/>
      <c r="L17" s="211"/>
      <c r="M17" s="31"/>
      <c r="N17" s="32"/>
    </row>
    <row r="18" spans="1:19" ht="15.75">
      <c r="A18" s="220"/>
      <c r="B18" s="96"/>
      <c r="C18" s="17"/>
      <c r="D18" s="18"/>
      <c r="E18" s="19" t="s">
        <v>124</v>
      </c>
      <c r="F18" s="18"/>
      <c r="G18" s="215"/>
      <c r="H18" s="216"/>
      <c r="I18" s="217"/>
      <c r="J18" s="210"/>
      <c r="K18" s="210"/>
      <c r="L18" s="211"/>
      <c r="M18" s="31"/>
      <c r="N18" s="32"/>
    </row>
    <row r="19" spans="1:19" s="1" customFormat="1" ht="15.75">
      <c r="A19" s="20" t="s">
        <v>125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33"/>
      <c r="M19" s="34"/>
      <c r="N19" s="34"/>
      <c r="O19" s="34"/>
      <c r="P19" s="34"/>
      <c r="Q19" s="34"/>
      <c r="R19" s="34"/>
      <c r="S19" s="34"/>
    </row>
    <row r="20" spans="1:19" ht="21" customHeight="1">
      <c r="A20" s="207" t="s">
        <v>126</v>
      </c>
      <c r="B20" s="208"/>
      <c r="C20" s="22"/>
      <c r="D20" s="22"/>
      <c r="E20" s="209" t="s">
        <v>127</v>
      </c>
      <c r="F20" s="208"/>
      <c r="G20" s="24"/>
      <c r="H20" s="23" t="s">
        <v>128</v>
      </c>
      <c r="I20" s="35"/>
      <c r="J20" s="36" t="s">
        <v>129</v>
      </c>
      <c r="K20" s="37"/>
      <c r="L20" s="38"/>
      <c r="M20" s="31"/>
      <c r="N20" s="32"/>
    </row>
    <row r="21" spans="1:19" ht="21" customHeight="1">
      <c r="A21" s="212" t="s">
        <v>116</v>
      </c>
      <c r="B21" s="213"/>
      <c r="C21" s="17"/>
      <c r="D21" s="17"/>
      <c r="E21" s="214" t="s">
        <v>116</v>
      </c>
      <c r="F21" s="213"/>
      <c r="G21" s="25"/>
      <c r="H21" s="19" t="s">
        <v>116</v>
      </c>
      <c r="I21" s="39"/>
      <c r="J21" s="40" t="s">
        <v>116</v>
      </c>
      <c r="K21" s="41"/>
      <c r="L21" s="42"/>
      <c r="M21" s="31"/>
      <c r="N21" s="32"/>
    </row>
    <row r="22" spans="1:19" ht="34.5" customHeight="1">
      <c r="A22" s="221" t="s">
        <v>130</v>
      </c>
      <c r="B22" s="222"/>
      <c r="C22" s="222"/>
      <c r="D22" s="223"/>
      <c r="E22" s="224"/>
      <c r="F22" s="225"/>
      <c r="G22" s="226"/>
      <c r="H22" s="26" t="s">
        <v>131</v>
      </c>
      <c r="I22" s="43"/>
      <c r="J22" s="44" t="s">
        <v>132</v>
      </c>
      <c r="K22" s="45"/>
      <c r="L22" s="46"/>
      <c r="M22" s="31"/>
      <c r="N22" s="32"/>
    </row>
    <row r="23" spans="1:19" ht="15.75" customHeight="1">
      <c r="A23" s="113"/>
      <c r="B23" s="113"/>
      <c r="C23" s="85"/>
      <c r="D23" s="85"/>
      <c r="E23" s="227"/>
      <c r="F23" s="227"/>
      <c r="G23" s="27"/>
      <c r="H23" s="27"/>
      <c r="I23" s="47"/>
      <c r="J23" s="48"/>
      <c r="K23" s="48"/>
      <c r="L23" s="48"/>
      <c r="M23" s="31"/>
      <c r="N23" s="32"/>
    </row>
  </sheetData>
  <mergeCells count="50">
    <mergeCell ref="A22:D22"/>
    <mergeCell ref="E22:G22"/>
    <mergeCell ref="A23:B23"/>
    <mergeCell ref="C23:D23"/>
    <mergeCell ref="E23:F23"/>
    <mergeCell ref="A21:B21"/>
    <mergeCell ref="E21:F21"/>
    <mergeCell ref="G16:G18"/>
    <mergeCell ref="H16:H18"/>
    <mergeCell ref="I16:I18"/>
    <mergeCell ref="A16:B18"/>
    <mergeCell ref="H12:I14"/>
    <mergeCell ref="A15:L15"/>
    <mergeCell ref="C16:D16"/>
    <mergeCell ref="A20:B20"/>
    <mergeCell ref="E20:F20"/>
    <mergeCell ref="J16:L18"/>
    <mergeCell ref="A8:L8"/>
    <mergeCell ref="C9:D9"/>
    <mergeCell ref="J9:L9"/>
    <mergeCell ref="C10:D10"/>
    <mergeCell ref="J10:L10"/>
    <mergeCell ref="A9:B14"/>
    <mergeCell ref="C11:D11"/>
    <mergeCell ref="J11:L11"/>
    <mergeCell ref="C12:D12"/>
    <mergeCell ref="C13:D13"/>
    <mergeCell ref="C14:D14"/>
    <mergeCell ref="G12:G14"/>
    <mergeCell ref="J12:L14"/>
    <mergeCell ref="E9:F11"/>
    <mergeCell ref="E12:F14"/>
    <mergeCell ref="H9:I11"/>
    <mergeCell ref="I6:L6"/>
    <mergeCell ref="A7:B7"/>
    <mergeCell ref="E7:F7"/>
    <mergeCell ref="G7:H7"/>
    <mergeCell ref="J7:L7"/>
    <mergeCell ref="A1:L1"/>
    <mergeCell ref="A5:B5"/>
    <mergeCell ref="C5:D5"/>
    <mergeCell ref="E5:F5"/>
    <mergeCell ref="G5:H5"/>
    <mergeCell ref="J5:L5"/>
    <mergeCell ref="D3:D4"/>
    <mergeCell ref="E3:E4"/>
    <mergeCell ref="F3:F4"/>
    <mergeCell ref="A3:C4"/>
    <mergeCell ref="I3:L4"/>
    <mergeCell ref="G3:H4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DROPDOWN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Ungria</dc:creator>
  <cp:lastModifiedBy>rpccosio</cp:lastModifiedBy>
  <dcterms:created xsi:type="dcterms:W3CDTF">2015-04-07T05:06:00Z</dcterms:created>
  <dcterms:modified xsi:type="dcterms:W3CDTF">2018-11-12T05:58:38Z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