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FMI-DistributedSA\project\fractal-parallel-tasks\"/>
    </mc:Choice>
  </mc:AlternateContent>
  <bookViews>
    <workbookView xWindow="0" yWindow="0" windowWidth="14772" windowHeight="8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1" i="1" l="1"/>
  <c r="L21" i="1"/>
  <c r="L8" i="1"/>
  <c r="K30" i="1" l="1"/>
  <c r="L30" i="1" s="1"/>
  <c r="M30" i="1" s="1"/>
  <c r="K29" i="1"/>
  <c r="L29" i="1" s="1"/>
  <c r="M29" i="1" s="1"/>
  <c r="K28" i="1"/>
  <c r="L28" i="1" s="1"/>
  <c r="M28" i="1" s="1"/>
  <c r="K27" i="1"/>
  <c r="L27" i="1" s="1"/>
  <c r="M27" i="1" s="1"/>
  <c r="K26" i="1"/>
  <c r="L26" i="1" s="1"/>
  <c r="M26" i="1" s="1"/>
  <c r="K25" i="1"/>
  <c r="L25" i="1" s="1"/>
  <c r="M25" i="1" s="1"/>
  <c r="K24" i="1"/>
  <c r="L24" i="1" s="1"/>
  <c r="M24" i="1" s="1"/>
  <c r="K23" i="1"/>
  <c r="L23" i="1" s="1"/>
  <c r="M23" i="1" s="1"/>
  <c r="K22" i="1"/>
  <c r="L22" i="1" s="1"/>
  <c r="M22" i="1" s="1"/>
  <c r="K21" i="1"/>
  <c r="K20" i="1"/>
  <c r="M9" i="1"/>
  <c r="M10" i="1"/>
  <c r="M11" i="1"/>
  <c r="M12" i="1"/>
  <c r="M13" i="1"/>
  <c r="M14" i="1"/>
  <c r="M15" i="1"/>
  <c r="M16" i="1"/>
  <c r="M17" i="1"/>
  <c r="L9" i="1"/>
  <c r="L10" i="1"/>
  <c r="L11" i="1"/>
  <c r="L12" i="1"/>
  <c r="L13" i="1"/>
  <c r="L14" i="1"/>
  <c r="L15" i="1"/>
  <c r="L16" i="1"/>
  <c r="L17" i="1"/>
  <c r="M8" i="1"/>
  <c r="K15" i="1"/>
  <c r="K16" i="1"/>
  <c r="K17" i="1"/>
  <c r="K7" i="1"/>
  <c r="K8" i="1" l="1"/>
  <c r="K9" i="1"/>
  <c r="K10" i="1"/>
  <c r="K11" i="1"/>
  <c r="K12" i="1"/>
  <c r="K13" i="1"/>
  <c r="K14" i="1"/>
</calcChain>
</file>

<file path=xl/sharedStrings.xml><?xml version="1.0" encoding="utf-8"?>
<sst xmlns="http://schemas.openxmlformats.org/spreadsheetml/2006/main" count="26" uniqueCount="15">
  <si>
    <t>#</t>
  </si>
  <si>
    <t>g</t>
  </si>
  <si>
    <t>p</t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</si>
  <si>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>р</t>
    </r>
    <r>
      <rPr>
        <b/>
        <vertAlign val="superscript"/>
        <sz val="10"/>
        <color theme="1" tint="4.9989318521683403E-2"/>
        <rFont val="Times New Roman"/>
        <family val="1"/>
      </rPr>
      <t>(1)</t>
    </r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</si>
  <si>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>р</t>
    </r>
    <r>
      <rPr>
        <b/>
        <vertAlign val="superscript"/>
        <sz val="10"/>
        <color theme="1" tint="4.9989318521683403E-2"/>
        <rFont val="Times New Roman"/>
        <family val="1"/>
      </rPr>
      <t>(2)</t>
    </r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</si>
  <si>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>р</t>
    </r>
    <r>
      <rPr>
        <b/>
        <vertAlign val="superscript"/>
        <sz val="10"/>
        <color theme="1" tint="4.9989318521683403E-2"/>
        <rFont val="Times New Roman"/>
        <family val="1"/>
      </rPr>
      <t>(3)</t>
    </r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</si>
  <si>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>р</t>
    </r>
    <r>
      <rPr>
        <b/>
        <vertAlign val="superscript"/>
        <sz val="10"/>
        <color theme="1" tint="4.9989318521683403E-2"/>
        <rFont val="Times New Roman"/>
        <family val="1"/>
      </rPr>
      <t>(4)</t>
    </r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</si>
  <si>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>р</t>
    </r>
    <r>
      <rPr>
        <b/>
        <vertAlign val="superscript"/>
        <sz val="10"/>
        <color theme="1" tint="4.9989318521683403E-2"/>
        <rFont val="Times New Roman"/>
        <family val="1"/>
      </rPr>
      <t>(5)</t>
    </r>
  </si>
  <si>
    <r>
      <t>Т</t>
    </r>
    <r>
      <rPr>
        <b/>
        <i/>
        <vertAlign val="subscript"/>
        <sz val="10"/>
        <color theme="1" tint="4.9989318521683403E-2"/>
        <rFont val="Times New Roman"/>
        <family val="1"/>
      </rPr>
      <t xml:space="preserve">р  </t>
    </r>
    <r>
      <rPr>
        <b/>
        <sz val="10"/>
        <color theme="1" tint="4.9989318521683403E-2"/>
        <rFont val="Times New Roman"/>
        <family val="1"/>
      </rPr>
      <t>= min()</t>
    </r>
  </si>
  <si>
    <r>
      <t>S</t>
    </r>
    <r>
      <rPr>
        <b/>
        <i/>
        <vertAlign val="subscript"/>
        <sz val="10"/>
        <color theme="1" tint="4.9989318521683403E-2"/>
        <rFont val="Times New Roman"/>
        <family val="1"/>
      </rPr>
      <t xml:space="preserve">р  </t>
    </r>
    <r>
      <rPr>
        <b/>
        <sz val="10"/>
        <color theme="1" tint="4.9989318521683403E-2"/>
        <rFont val="Times New Roman"/>
        <family val="1"/>
      </rPr>
      <t xml:space="preserve">= </t>
    </r>
    <r>
      <rPr>
        <b/>
        <i/>
        <sz val="10"/>
        <color theme="1" tint="4.9989318521683403E-2"/>
        <rFont val="Times New Roman"/>
        <family val="1"/>
      </rPr>
      <t>T</t>
    </r>
    <r>
      <rPr>
        <b/>
        <vertAlign val="subscript"/>
        <sz val="10"/>
        <color theme="1" tint="4.9989318521683403E-2"/>
        <rFont val="Times New Roman"/>
        <family val="1"/>
      </rPr>
      <t>1</t>
    </r>
    <r>
      <rPr>
        <b/>
        <i/>
        <sz val="10"/>
        <color theme="1" tint="4.9989318521683403E-2"/>
        <rFont val="Times New Roman"/>
        <family val="1"/>
      </rPr>
      <t>/T</t>
    </r>
    <r>
      <rPr>
        <b/>
        <i/>
        <vertAlign val="subscript"/>
        <sz val="10"/>
        <color theme="1" tint="4.9989318521683403E-2"/>
        <rFont val="Times New Roman"/>
        <family val="1"/>
      </rPr>
      <t>p</t>
    </r>
  </si>
  <si>
    <r>
      <t>E</t>
    </r>
    <r>
      <rPr>
        <b/>
        <i/>
        <vertAlign val="subscript"/>
        <sz val="10"/>
        <color theme="1" tint="4.9989318521683403E-2"/>
        <rFont val="Times New Roman"/>
        <family val="1"/>
      </rPr>
      <t xml:space="preserve">р  </t>
    </r>
    <r>
      <rPr>
        <b/>
        <sz val="10"/>
        <color theme="1" tint="4.9989318521683403E-2"/>
        <rFont val="Times New Roman"/>
        <family val="1"/>
      </rPr>
      <t xml:space="preserve">= </t>
    </r>
    <r>
      <rPr>
        <b/>
        <i/>
        <sz val="10"/>
        <color theme="1" tint="4.9989318521683403E-2"/>
        <rFont val="Times New Roman"/>
        <family val="1"/>
      </rPr>
      <t>S</t>
    </r>
    <r>
      <rPr>
        <b/>
        <i/>
        <vertAlign val="subscript"/>
        <sz val="10"/>
        <color theme="1" tint="4.9989318521683403E-2"/>
        <rFont val="Times New Roman"/>
        <family val="1"/>
      </rPr>
      <t>p</t>
    </r>
    <r>
      <rPr>
        <b/>
        <i/>
        <sz val="10"/>
        <color theme="1" tint="4.9989318521683403E-2"/>
        <rFont val="Times New Roman"/>
        <family val="1"/>
      </rPr>
      <t>/p</t>
    </r>
  </si>
  <si>
    <t>image-small</t>
  </si>
  <si>
    <t>image-big</t>
  </si>
  <si>
    <t>Fri May 22 16:03:56 EEST 2020</t>
  </si>
  <si>
    <t>Fri May 22 15:36:13 EEST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</si>
</sst>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 tint="4.9989318521683403E-2"/>
      <name val="Calibri"/>
      <family val="2"/>
    </font>
    <font>
      <b/>
      <i/>
      <sz val="10"/>
      <color theme="1" tint="4.9989318521683403E-2"/>
      <name val="Times New Roman"/>
      <family val="1"/>
    </font>
    <font>
      <b/>
      <vertAlign val="subscript"/>
      <sz val="10"/>
      <color theme="1" tint="4.9989318521683403E-2"/>
      <name val="Times New Roman"/>
      <family val="1"/>
    </font>
    <font>
      <b/>
      <vertAlign val="superscript"/>
      <sz val="10"/>
      <color theme="1" tint="4.9989318521683403E-2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Calibri"/>
      <family val="2"/>
    </font>
    <font>
      <i/>
      <sz val="10"/>
      <color theme="1" tint="4.9989318521683403E-2"/>
      <name val="Times New Roman"/>
      <family val="1"/>
    </font>
    <font>
      <b/>
      <i/>
      <vertAlign val="subscript"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sz val="11"/>
      <color theme="1"/>
      <name val="Times New Roman"/>
      <family val="1"/>
      <charset val="204"/>
    </font>
    <font>
      <sz val="11"/>
      <color theme="1" tint="4.9989318521683403E-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Border="1" applyAlignment="1">
      <alignment horizontal="right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right" vertical="center" wrapText="1" readingOrder="1"/>
    </xf>
    <xf numFmtId="0" fontId="7" fillId="0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10" fillId="2" borderId="1" xfId="0" applyFont="1" applyFill="1" applyBorder="1" applyAlignment="1">
      <alignment horizontal="left" vertical="center" wrapText="1" readingOrder="1"/>
    </xf>
    <xf numFmtId="0" fontId="11" fillId="0" borderId="1" xfId="0" applyFont="1" applyBorder="1" applyAlignment="1"/>
    <xf numFmtId="0" fontId="12" fillId="0" borderId="1" xfId="0" applyFont="1" applyFill="1" applyBorder="1" applyAlignment="1">
      <alignment wrapText="1" readingOrder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Sp(1)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Sheet1!$D$7:$D$17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Sheet1!$L$7:$L$17</c:f>
              <c:numCache>
                <c:formatCode>General</c:formatCode>
                <c:ptCount val="11"/>
                <c:pt idx="0">
                  <c:v>1</c:v>
                </c:pt>
                <c:pt idx="1">
                  <c:v>1.8862836308775459</c:v>
                </c:pt>
                <c:pt idx="2">
                  <c:v>3.4981347633480997</c:v>
                </c:pt>
                <c:pt idx="3">
                  <c:v>4.9304962208347023</c:v>
                </c:pt>
                <c:pt idx="4">
                  <c:v>6.2152029826014914</c:v>
                </c:pt>
                <c:pt idx="5">
                  <c:v>7.5527309338031712</c:v>
                </c:pt>
                <c:pt idx="6">
                  <c:v>8.6177484204480184</c:v>
                </c:pt>
                <c:pt idx="7">
                  <c:v>9.1820685434516527</c:v>
                </c:pt>
                <c:pt idx="8">
                  <c:v>10.012345679012345</c:v>
                </c:pt>
                <c:pt idx="9">
                  <c:v>10.532467532467532</c:v>
                </c:pt>
                <c:pt idx="10">
                  <c:v>11.209189391109451</c:v>
                </c:pt>
              </c:numCache>
            </c:numRef>
          </c:val>
          <c:smooth val="0"/>
        </c:ser>
        <c:ser>
          <c:idx val="1"/>
          <c:order val="1"/>
          <c:tx>
            <c:v>Ideal Sp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Sheet1!$D$7:$D$17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val>
          <c:smooth val="0"/>
        </c:ser>
        <c:ser>
          <c:idx val="2"/>
          <c:order val="2"/>
          <c:tx>
            <c:v>Sp(2)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Sheet1!$L$20:$L$30</c:f>
              <c:numCache>
                <c:formatCode>General</c:formatCode>
                <c:ptCount val="11"/>
                <c:pt idx="0">
                  <c:v>1</c:v>
                </c:pt>
                <c:pt idx="1">
                  <c:v>1.9127425534544555</c:v>
                </c:pt>
                <c:pt idx="2">
                  <c:v>3.7431370177772405</c:v>
                </c:pt>
                <c:pt idx="3">
                  <c:v>5.4154492170413784</c:v>
                </c:pt>
                <c:pt idx="4">
                  <c:v>6.9547241882934498</c:v>
                </c:pt>
                <c:pt idx="5">
                  <c:v>8.687671040628727</c:v>
                </c:pt>
                <c:pt idx="6">
                  <c:v>9.4481074481074483</c:v>
                </c:pt>
                <c:pt idx="7">
                  <c:v>10.197512560744585</c:v>
                </c:pt>
                <c:pt idx="8">
                  <c:v>11.253226686057081</c:v>
                </c:pt>
                <c:pt idx="9">
                  <c:v>11.160912287027855</c:v>
                </c:pt>
                <c:pt idx="10">
                  <c:v>10.242223692918596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734688"/>
        <c:axId val="534736320"/>
      </c:lineChart>
      <c:catAx>
        <c:axId val="53473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534736320"/>
        <c:crosses val="autoZero"/>
        <c:auto val="1"/>
        <c:lblAlgn val="ctr"/>
        <c:lblOffset val="100"/>
        <c:noMultiLvlLbl val="0"/>
      </c:catAx>
      <c:valAx>
        <c:axId val="53473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53473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192157</xdr:colOff>
      <xdr:row>3</xdr:row>
      <xdr:rowOff>168965</xdr:rowOff>
    </xdr:from>
    <xdr:to>
      <xdr:col>21</xdr:col>
      <xdr:colOff>496957</xdr:colOff>
      <xdr:row>20</xdr:row>
      <xdr:rowOff>160020</xdr:rowOff>
    </xdr:to>
    <xdr:graphicFrame macro="">
      <xdr:nvGraphicFramePr>
        <xdr:cNvPr id="2" name="Диагра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0"/>
  <sheetViews>
    <sheetView tabSelected="1" topLeftCell="A4" zoomScaleNormal="100" workbookViewId="0">
      <selection activeCell="Q25" sqref="Q25"/>
    </sheetView>
  </sheetViews>
  <sheetFormatPr defaultRowHeight="14.4" x14ac:dyDescent="0.3"/>
  <cols>
    <col min="2" max="2" width="13.88671875" customWidth="1"/>
    <col min="3" max="3" width="5.21875" customWidth="1"/>
    <col min="4" max="4" width="7.44140625" customWidth="1"/>
    <col min="5" max="5" width="6.109375" style="3" customWidth="1"/>
    <col min="6" max="6" width="9.77734375" customWidth="1"/>
    <col min="7" max="10" width="6.77734375" customWidth="1"/>
    <col min="11" max="11" width="13.33203125" customWidth="1"/>
    <col min="12" max="12" width="12.88671875" customWidth="1"/>
    <col min="13" max="13" width="10.88671875" customWidth="1"/>
  </cols>
  <sheetData>
    <row r="5" spans="1:13" x14ac:dyDescent="0.3">
      <c r="B5" s="1"/>
      <c r="C5" s="1"/>
      <c r="D5" s="1"/>
      <c r="E5" s="2"/>
      <c r="F5" s="1"/>
      <c r="G5" s="1"/>
      <c r="H5" s="1"/>
      <c r="I5" s="1"/>
      <c r="J5" s="1"/>
      <c r="K5" s="1"/>
      <c r="L5" s="1"/>
    </row>
    <row r="6" spans="1:13" ht="16.8" x14ac:dyDescent="0.3">
      <c r="B6" s="1" t="s">
        <v>11</v>
      </c>
      <c r="C6" s="5" t="s">
        <v>0</v>
      </c>
      <c r="D6" s="6" t="s">
        <v>2</v>
      </c>
      <c r="E6" s="7" t="s">
        <v>1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  <c r="M6" s="8" t="s">
        <v>10</v>
      </c>
    </row>
    <row r="7" spans="1:13" x14ac:dyDescent="0.3">
      <c r="A7" t="s">
        <v>14</v>
      </c>
      <c r="B7" s="1"/>
      <c r="C7" s="9">
        <v>1</v>
      </c>
      <c r="D7" s="10">
        <v>1</v>
      </c>
      <c r="E7" s="11">
        <v>1</v>
      </c>
      <c r="F7" s="15">
        <v>30250</v>
      </c>
      <c r="G7" s="15">
        <v>30751</v>
      </c>
      <c r="H7" s="15">
        <v>30007</v>
      </c>
      <c r="I7" s="15">
        <v>30526</v>
      </c>
      <c r="J7" s="15">
        <v>31256</v>
      </c>
      <c r="K7" s="13">
        <f>MIN(F7:J7)</f>
        <v>30007</v>
      </c>
      <c r="L7" s="13">
        <v>1</v>
      </c>
      <c r="M7" s="13">
        <v>1</v>
      </c>
    </row>
    <row r="8" spans="1:13" x14ac:dyDescent="0.3">
      <c r="B8" s="1"/>
      <c r="C8" s="9">
        <v>2</v>
      </c>
      <c r="D8" s="10">
        <v>2</v>
      </c>
      <c r="E8" s="11"/>
      <c r="F8" s="15">
        <v>15908</v>
      </c>
      <c r="G8" s="15"/>
      <c r="H8" s="15"/>
      <c r="I8" s="15"/>
      <c r="J8" s="15"/>
      <c r="K8" s="13">
        <f t="shared" ref="K8:K17" si="0">MIN(F8:J8)</f>
        <v>15908</v>
      </c>
      <c r="L8" s="13">
        <f>$K$7/K8</f>
        <v>1.8862836308775459</v>
      </c>
      <c r="M8" s="13">
        <f>L8/D8</f>
        <v>0.94314181543877296</v>
      </c>
    </row>
    <row r="9" spans="1:13" x14ac:dyDescent="0.3">
      <c r="B9" s="1"/>
      <c r="C9" s="9">
        <v>3</v>
      </c>
      <c r="D9" s="10">
        <v>4</v>
      </c>
      <c r="E9" s="11"/>
      <c r="F9" s="15">
        <v>8578</v>
      </c>
      <c r="G9" s="15"/>
      <c r="H9" s="15"/>
      <c r="I9" s="15"/>
      <c r="J9" s="15"/>
      <c r="K9" s="13">
        <f t="shared" si="0"/>
        <v>8578</v>
      </c>
      <c r="L9" s="13">
        <f t="shared" ref="L9:L17" si="1">$K$7/K9</f>
        <v>3.4981347633480997</v>
      </c>
      <c r="M9" s="13">
        <f t="shared" ref="M9:M17" si="2">L9/D9</f>
        <v>0.87453369083702492</v>
      </c>
    </row>
    <row r="10" spans="1:13" x14ac:dyDescent="0.3">
      <c r="B10" s="1"/>
      <c r="C10" s="9">
        <v>4</v>
      </c>
      <c r="D10" s="10">
        <v>6</v>
      </c>
      <c r="E10" s="11"/>
      <c r="F10" s="15">
        <v>6086</v>
      </c>
      <c r="G10" s="15"/>
      <c r="H10" s="15"/>
      <c r="I10" s="15"/>
      <c r="J10" s="15"/>
      <c r="K10" s="13">
        <f t="shared" si="0"/>
        <v>6086</v>
      </c>
      <c r="L10" s="13">
        <f t="shared" si="1"/>
        <v>4.9304962208347023</v>
      </c>
      <c r="M10" s="13">
        <f t="shared" si="2"/>
        <v>0.82174937013911709</v>
      </c>
    </row>
    <row r="11" spans="1:13" x14ac:dyDescent="0.3">
      <c r="B11" s="1"/>
      <c r="C11" s="9">
        <v>5</v>
      </c>
      <c r="D11" s="10">
        <v>8</v>
      </c>
      <c r="E11" s="11"/>
      <c r="F11" s="15">
        <v>4828</v>
      </c>
      <c r="G11" s="15"/>
      <c r="H11" s="15"/>
      <c r="I11" s="15"/>
      <c r="J11" s="15"/>
      <c r="K11" s="13">
        <f t="shared" si="0"/>
        <v>4828</v>
      </c>
      <c r="L11" s="13">
        <f t="shared" si="1"/>
        <v>6.2152029826014914</v>
      </c>
      <c r="M11" s="13">
        <f t="shared" si="2"/>
        <v>0.77690037282518642</v>
      </c>
    </row>
    <row r="12" spans="1:13" x14ac:dyDescent="0.3">
      <c r="B12" s="1"/>
      <c r="C12" s="9">
        <v>6</v>
      </c>
      <c r="D12" s="10">
        <v>10</v>
      </c>
      <c r="E12" s="11"/>
      <c r="F12" s="15">
        <v>3973</v>
      </c>
      <c r="G12" s="15"/>
      <c r="H12" s="15"/>
      <c r="I12" s="15"/>
      <c r="J12" s="15"/>
      <c r="K12" s="13">
        <f t="shared" si="0"/>
        <v>3973</v>
      </c>
      <c r="L12" s="13">
        <f t="shared" si="1"/>
        <v>7.5527309338031712</v>
      </c>
      <c r="M12" s="13">
        <f t="shared" si="2"/>
        <v>0.75527309338031712</v>
      </c>
    </row>
    <row r="13" spans="1:13" x14ac:dyDescent="0.3">
      <c r="B13" s="1"/>
      <c r="C13" s="9">
        <v>7</v>
      </c>
      <c r="D13" s="10">
        <v>12</v>
      </c>
      <c r="E13" s="11"/>
      <c r="F13" s="15">
        <v>3482</v>
      </c>
      <c r="G13" s="15"/>
      <c r="H13" s="15"/>
      <c r="I13" s="15"/>
      <c r="J13" s="15"/>
      <c r="K13" s="13">
        <f t="shared" si="0"/>
        <v>3482</v>
      </c>
      <c r="L13" s="13">
        <f t="shared" si="1"/>
        <v>8.6177484204480184</v>
      </c>
      <c r="M13" s="13">
        <f t="shared" si="2"/>
        <v>0.71814570170400149</v>
      </c>
    </row>
    <row r="14" spans="1:13" x14ac:dyDescent="0.3">
      <c r="B14" s="1"/>
      <c r="C14" s="9">
        <v>8</v>
      </c>
      <c r="D14" s="10">
        <v>14</v>
      </c>
      <c r="E14" s="11"/>
      <c r="F14" s="15">
        <v>3268</v>
      </c>
      <c r="G14" s="15"/>
      <c r="H14" s="15"/>
      <c r="I14" s="15"/>
      <c r="J14" s="15"/>
      <c r="K14" s="13">
        <f t="shared" si="0"/>
        <v>3268</v>
      </c>
      <c r="L14" s="13">
        <f t="shared" si="1"/>
        <v>9.1820685434516527</v>
      </c>
      <c r="M14" s="13">
        <f t="shared" si="2"/>
        <v>0.65586203881797522</v>
      </c>
    </row>
    <row r="15" spans="1:13" x14ac:dyDescent="0.3">
      <c r="C15" s="9">
        <v>9</v>
      </c>
      <c r="D15" s="10">
        <v>16</v>
      </c>
      <c r="E15" s="12"/>
      <c r="F15" s="14">
        <v>2997</v>
      </c>
      <c r="G15" s="14"/>
      <c r="H15" s="14"/>
      <c r="I15" s="14"/>
      <c r="J15" s="14"/>
      <c r="K15" s="13">
        <f t="shared" si="0"/>
        <v>2997</v>
      </c>
      <c r="L15" s="13">
        <f t="shared" si="1"/>
        <v>10.012345679012345</v>
      </c>
      <c r="M15" s="13">
        <f t="shared" si="2"/>
        <v>0.62577160493827155</v>
      </c>
    </row>
    <row r="16" spans="1:13" x14ac:dyDescent="0.3">
      <c r="C16" s="9">
        <v>10</v>
      </c>
      <c r="D16" s="10">
        <v>18</v>
      </c>
      <c r="E16" s="12"/>
      <c r="F16" s="14">
        <v>2849</v>
      </c>
      <c r="G16" s="14"/>
      <c r="H16" s="14"/>
      <c r="I16" s="14"/>
      <c r="J16" s="14"/>
      <c r="K16" s="13">
        <f t="shared" si="0"/>
        <v>2849</v>
      </c>
      <c r="L16" s="13">
        <f t="shared" si="1"/>
        <v>10.532467532467532</v>
      </c>
      <c r="M16" s="13">
        <f t="shared" si="2"/>
        <v>0.58513708513708507</v>
      </c>
    </row>
    <row r="17" spans="1:13" x14ac:dyDescent="0.3">
      <c r="C17" s="9">
        <v>11</v>
      </c>
      <c r="D17" s="10">
        <v>20</v>
      </c>
      <c r="E17" s="12"/>
      <c r="F17" s="14">
        <v>2677</v>
      </c>
      <c r="G17" s="14"/>
      <c r="H17" s="14"/>
      <c r="I17" s="14"/>
      <c r="J17" s="14"/>
      <c r="K17" s="13">
        <f t="shared" si="0"/>
        <v>2677</v>
      </c>
      <c r="L17" s="13">
        <f t="shared" si="1"/>
        <v>11.209189391109451</v>
      </c>
      <c r="M17" s="13">
        <f t="shared" si="2"/>
        <v>0.56045946955547254</v>
      </c>
    </row>
    <row r="18" spans="1:13" x14ac:dyDescent="0.3">
      <c r="D18" s="4"/>
    </row>
    <row r="19" spans="1:13" ht="16.8" x14ac:dyDescent="0.3">
      <c r="B19" s="1" t="s">
        <v>12</v>
      </c>
      <c r="C19" s="5" t="s">
        <v>0</v>
      </c>
      <c r="D19" s="6" t="s">
        <v>2</v>
      </c>
      <c r="E19" s="7" t="s">
        <v>1</v>
      </c>
      <c r="F19" s="8" t="s">
        <v>3</v>
      </c>
      <c r="G19" s="8" t="s">
        <v>4</v>
      </c>
      <c r="H19" s="8" t="s">
        <v>5</v>
      </c>
      <c r="I19" s="8" t="s">
        <v>6</v>
      </c>
      <c r="J19" s="8" t="s">
        <v>7</v>
      </c>
      <c r="K19" s="8" t="s">
        <v>8</v>
      </c>
      <c r="L19" s="8" t="s">
        <v>9</v>
      </c>
      <c r="M19" s="8" t="s">
        <v>10</v>
      </c>
    </row>
    <row r="20" spans="1:13" x14ac:dyDescent="0.3">
      <c r="A20" t="s">
        <v>13</v>
      </c>
      <c r="B20" s="1"/>
      <c r="C20" s="9">
        <v>1</v>
      </c>
      <c r="D20" s="10">
        <v>1</v>
      </c>
      <c r="E20" s="11">
        <v>2</v>
      </c>
      <c r="F20" s="15">
        <v>123808</v>
      </c>
      <c r="G20" s="15"/>
      <c r="H20" s="15"/>
      <c r="I20" s="15"/>
      <c r="J20" s="15"/>
      <c r="K20" s="13">
        <f>MIN(F20:J20)</f>
        <v>123808</v>
      </c>
      <c r="L20" s="13">
        <v>1</v>
      </c>
      <c r="M20" s="13">
        <v>1</v>
      </c>
    </row>
    <row r="21" spans="1:13" x14ac:dyDescent="0.3">
      <c r="B21" s="1"/>
      <c r="C21" s="9">
        <v>2</v>
      </c>
      <c r="D21" s="10">
        <v>2</v>
      </c>
      <c r="E21" s="11"/>
      <c r="F21" s="15">
        <v>64728</v>
      </c>
      <c r="G21" s="15"/>
      <c r="H21" s="15"/>
      <c r="I21" s="15"/>
      <c r="J21" s="15"/>
      <c r="K21" s="13">
        <f t="shared" ref="K21:K30" si="3">MIN(F21:J21)</f>
        <v>64728</v>
      </c>
      <c r="L21" s="13">
        <f>$K$20/K21</f>
        <v>1.9127425534544555</v>
      </c>
      <c r="M21" s="13">
        <f>L21/D21</f>
        <v>0.95637127672722777</v>
      </c>
    </row>
    <row r="22" spans="1:13" x14ac:dyDescent="0.3">
      <c r="B22" s="1"/>
      <c r="C22" s="9">
        <v>3</v>
      </c>
      <c r="D22" s="10">
        <v>4</v>
      </c>
      <c r="E22" s="11"/>
      <c r="F22" s="15">
        <v>33076</v>
      </c>
      <c r="G22" s="15"/>
      <c r="H22" s="15"/>
      <c r="I22" s="15"/>
      <c r="J22" s="15"/>
      <c r="K22" s="13">
        <f t="shared" si="3"/>
        <v>33076</v>
      </c>
      <c r="L22" s="13">
        <f t="shared" ref="L22:L30" si="4">$K$20/K22</f>
        <v>3.7431370177772405</v>
      </c>
      <c r="M22" s="13">
        <f t="shared" ref="M22:M30" si="5">L22/D22</f>
        <v>0.93578425444431013</v>
      </c>
    </row>
    <row r="23" spans="1:13" x14ac:dyDescent="0.3">
      <c r="B23" s="1"/>
      <c r="C23" s="9">
        <v>4</v>
      </c>
      <c r="D23" s="10">
        <v>6</v>
      </c>
      <c r="E23" s="11"/>
      <c r="F23" s="15">
        <v>22862</v>
      </c>
      <c r="G23" s="15"/>
      <c r="H23" s="15"/>
      <c r="I23" s="15"/>
      <c r="J23" s="15"/>
      <c r="K23" s="13">
        <f t="shared" si="3"/>
        <v>22862</v>
      </c>
      <c r="L23" s="13">
        <f t="shared" si="4"/>
        <v>5.4154492170413784</v>
      </c>
      <c r="M23" s="13">
        <f t="shared" si="5"/>
        <v>0.90257486950689636</v>
      </c>
    </row>
    <row r="24" spans="1:13" x14ac:dyDescent="0.3">
      <c r="B24" s="1"/>
      <c r="C24" s="9">
        <v>5</v>
      </c>
      <c r="D24" s="10">
        <v>8</v>
      </c>
      <c r="E24" s="11"/>
      <c r="F24" s="15">
        <v>17802</v>
      </c>
      <c r="G24" s="15"/>
      <c r="H24" s="15"/>
      <c r="I24" s="15"/>
      <c r="J24" s="15"/>
      <c r="K24" s="13">
        <f t="shared" si="3"/>
        <v>17802</v>
      </c>
      <c r="L24" s="13">
        <f t="shared" si="4"/>
        <v>6.9547241882934498</v>
      </c>
      <c r="M24" s="13">
        <f t="shared" si="5"/>
        <v>0.86934052353668123</v>
      </c>
    </row>
    <row r="25" spans="1:13" x14ac:dyDescent="0.3">
      <c r="B25" s="1"/>
      <c r="C25" s="9">
        <v>6</v>
      </c>
      <c r="D25" s="10">
        <v>10</v>
      </c>
      <c r="E25" s="11"/>
      <c r="F25" s="15">
        <v>14251</v>
      </c>
      <c r="G25" s="15"/>
      <c r="H25" s="15"/>
      <c r="I25" s="15"/>
      <c r="J25" s="15"/>
      <c r="K25" s="13">
        <f t="shared" si="3"/>
        <v>14251</v>
      </c>
      <c r="L25" s="13">
        <f t="shared" si="4"/>
        <v>8.687671040628727</v>
      </c>
      <c r="M25" s="13">
        <f t="shared" si="5"/>
        <v>0.86876710406287272</v>
      </c>
    </row>
    <row r="26" spans="1:13" x14ac:dyDescent="0.3">
      <c r="B26" s="1"/>
      <c r="C26" s="9">
        <v>7</v>
      </c>
      <c r="D26" s="10">
        <v>12</v>
      </c>
      <c r="E26" s="11"/>
      <c r="F26" s="15">
        <v>13104</v>
      </c>
      <c r="G26" s="15"/>
      <c r="H26" s="15"/>
      <c r="I26" s="15"/>
      <c r="J26" s="15"/>
      <c r="K26" s="13">
        <f t="shared" si="3"/>
        <v>13104</v>
      </c>
      <c r="L26" s="13">
        <f t="shared" si="4"/>
        <v>9.4481074481074483</v>
      </c>
      <c r="M26" s="13">
        <f t="shared" si="5"/>
        <v>0.78734228734228739</v>
      </c>
    </row>
    <row r="27" spans="1:13" x14ac:dyDescent="0.3">
      <c r="B27" s="1"/>
      <c r="C27" s="9">
        <v>8</v>
      </c>
      <c r="D27" s="10">
        <v>14</v>
      </c>
      <c r="E27" s="11"/>
      <c r="F27" s="15">
        <v>12141</v>
      </c>
      <c r="G27" s="15"/>
      <c r="H27" s="15"/>
      <c r="I27" s="15"/>
      <c r="J27" s="15"/>
      <c r="K27" s="13">
        <f t="shared" si="3"/>
        <v>12141</v>
      </c>
      <c r="L27" s="13">
        <f t="shared" si="4"/>
        <v>10.197512560744585</v>
      </c>
      <c r="M27" s="13">
        <f t="shared" si="5"/>
        <v>0.72839375433889886</v>
      </c>
    </row>
    <row r="28" spans="1:13" x14ac:dyDescent="0.3">
      <c r="C28" s="9">
        <v>9</v>
      </c>
      <c r="D28" s="10">
        <v>16</v>
      </c>
      <c r="E28" s="12"/>
      <c r="F28" s="14">
        <v>11002</v>
      </c>
      <c r="G28" s="14"/>
      <c r="H28" s="14"/>
      <c r="I28" s="14"/>
      <c r="J28" s="14"/>
      <c r="K28" s="13">
        <f t="shared" si="3"/>
        <v>11002</v>
      </c>
      <c r="L28" s="13">
        <f t="shared" si="4"/>
        <v>11.253226686057081</v>
      </c>
      <c r="M28" s="13">
        <f t="shared" si="5"/>
        <v>0.70332666787856757</v>
      </c>
    </row>
    <row r="29" spans="1:13" x14ac:dyDescent="0.3">
      <c r="C29" s="9">
        <v>10</v>
      </c>
      <c r="D29" s="10">
        <v>18</v>
      </c>
      <c r="E29" s="12"/>
      <c r="F29" s="14">
        <v>11093</v>
      </c>
      <c r="G29" s="14"/>
      <c r="H29" s="14"/>
      <c r="I29" s="14"/>
      <c r="J29" s="14"/>
      <c r="K29" s="13">
        <f t="shared" si="3"/>
        <v>11093</v>
      </c>
      <c r="L29" s="13">
        <f t="shared" si="4"/>
        <v>11.160912287027855</v>
      </c>
      <c r="M29" s="13">
        <f t="shared" si="5"/>
        <v>0.62005068261265861</v>
      </c>
    </row>
    <row r="30" spans="1:13" x14ac:dyDescent="0.3">
      <c r="C30" s="9">
        <v>11</v>
      </c>
      <c r="D30" s="10">
        <v>20</v>
      </c>
      <c r="E30" s="12"/>
      <c r="F30" s="14">
        <v>12088</v>
      </c>
      <c r="G30" s="14"/>
      <c r="H30" s="14"/>
      <c r="I30" s="14"/>
      <c r="J30" s="14"/>
      <c r="K30" s="13">
        <f t="shared" si="3"/>
        <v>12088</v>
      </c>
      <c r="L30" s="13">
        <f t="shared" si="4"/>
        <v>10.242223692918596</v>
      </c>
      <c r="M30" s="13">
        <f t="shared" si="5"/>
        <v>0.51211118464592986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v__g</dc:creator>
  <cp:lastModifiedBy>User</cp:lastModifiedBy>
  <dcterms:created xsi:type="dcterms:W3CDTF">2020-05-01T10:52:35Z</dcterms:created>
  <dcterms:modified xsi:type="dcterms:W3CDTF">2020-05-25T08:54:35Z</dcterms:modified>
</cp:coreProperties>
</file>