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Data Analyst Journey\Excel_Data_Analytics_Course\0_Resources\Problems\8_Power_Pivot\"/>
    </mc:Choice>
  </mc:AlternateContent>
  <xr:revisionPtr revIDLastSave="0" documentId="13_ncr:1_{001E5619-3618-4DA3-9634-AA7E686DAA87}" xr6:coauthVersionLast="47" xr6:coauthVersionMax="47" xr10:uidLastSave="{00000000-0000-0000-0000-000000000000}"/>
  <bookViews>
    <workbookView xWindow="28680" yWindow="-120" windowWidth="29040" windowHeight="15720" firstSheet="1" activeTab="3" xr2:uid="{0C8F731C-92D5-4EEC-93BB-BFDC316A4C52}"/>
  </bookViews>
  <sheets>
    <sheet name="8.1.2" sheetId="3" state="hidden" r:id="rId1"/>
    <sheet name="8.2.4" sheetId="4" r:id="rId2"/>
    <sheet name="8.2.5" sheetId="5" r:id="rId3"/>
    <sheet name="8.3.1" sheetId="6" r:id="rId4"/>
  </sheets>
  <definedNames>
    <definedName name="Slicer_job_country">#N/A</definedName>
    <definedName name="Slicer_job_title_short">#N/A</definedName>
    <definedName name="Slicer_job_type">#N/A</definedName>
  </definedNames>
  <calcPr calcId="191029"/>
  <pivotCaches>
    <pivotCache cacheId="127" r:id="rId5"/>
    <pivotCache cacheId="130" r:id="rId6"/>
    <pivotCache cacheId="134" r:id="rId7"/>
    <pivotCache cacheId="138" r:id="rId8"/>
  </pivotCaches>
  <extLst>
    <ext xmlns:x14="http://schemas.microsoft.com/office/spreadsheetml/2009/9/main" uri="{876F7934-8845-4945-9796-88D515C7AA90}">
      <x14:pivotCaches>
        <pivotCache cacheId="133" r:id="rId9"/>
        <pivotCache cacheId="137"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<sst xmlns="http://schemas.openxmlformats.org/spreadsheetml/2006/main" count="91" uniqueCount="37">
  <si>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</si>
  <si>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</si>
  <si>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</si>
  <si>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</si>
  <si>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</si>
  <si>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</si>
  <si>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</si>
  <si>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</si>
  <si>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</si>
  <si>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</si>
  <si>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</si>
  <si>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</si>
  <si>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</si>
  <si>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</si>
  <si>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</si>
  <si>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</si>
  <si>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</si>
  <si>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</si>
  <si>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</si>
  <si>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Business Analyst</t>
  </si>
  <si>
    <t>Cloud Engineer</t>
  </si>
  <si>
    <t>Data Analyst</t>
  </si>
  <si>
    <t>Data Engineer</t>
  </si>
  <si>
    <t>Data Scientist</t>
  </si>
  <si>
    <t>Machine Learning Engineer</t>
  </si>
  <si>
    <t>Senior Data Analyst</t>
  </si>
  <si>
    <t>Senior Data Engineer</t>
  </si>
  <si>
    <t>Senior Data Scientist</t>
  </si>
  <si>
    <t>Software Engineer</t>
  </si>
  <si>
    <t>Median Hourly Salary</t>
  </si>
  <si>
    <t xml:space="preserve"> Salary Bucket - IF()</t>
  </si>
  <si>
    <t>Low</t>
  </si>
  <si>
    <t>High</t>
  </si>
  <si>
    <t>Medium</t>
  </si>
  <si>
    <t>Salary Bucket - SWITCH()</t>
  </si>
  <si>
    <t>Median Hourly Salary - Full-time w/o FILTER</t>
  </si>
  <si>
    <t>Median Hourly Salary - Full-time w/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</si>
</sst>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0.00;\(\$#,##0.00\);\$#,##0.00"/>
    <numFmt numFmtId="166"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14">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6.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 ##0_);_(* \(#\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 \(#\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91440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93342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553085</xdr:colOff>
      <xdr:row>18</xdr:row>
      <xdr:rowOff>171447</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03584490741" createdVersion="8" refreshedVersion="8" minRefreshableVersion="3" recordCount="0" supportSubquery="1" supportAdvancedDrill="1" xr:uid="{B2E45F38-DA3B-4DD3-BFCB-6962FB49444E}">
  <cacheSource type="external" connectionId="8"/>
  <cacheFields count="6">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caption="Median Hourly Salary" numFmtId="0" hierarchy="41" level="32767"/>
    <cacheField name="[Measures].[ Salary Bucket - IF()]" caption=" Salary Bucket - IF()" numFmtId="0" hierarchy="43" level="32767"/>
    <cacheField name="[Measures].[Salary Bucket - SWITCH()]" caption="Salary Bucket - SWITCH()" numFmtId="0" hierarchy="44" level="32767"/>
    <cacheField name="[Measures].[Median Hourly Salary - Full-time w/o FILTER]" caption="Median Hourly Salary - Full-time w/o FILTER" numFmtId="0" hierarchy="45" level="32767"/>
    <cacheField name="[Measures].[Median Hourly Salary - Full-time w/ FILTER]" caption="Median Hourly Salary - Full-time w/ FILTER" numFmtId="0" hierarchy="46"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monthly" count="0" oneField="1">
      <fieldsUsage count="1">
        <fieldUsage x="1"/>
      </fieldsUsage>
    </cacheHierarchy>
    <cacheHierarchy uniqueName="[Measures].[Max Hourly Salary]" caption="Max Hourly Salary" measure="1" displayFolder="" measureGroup="data_jobs_monthly" count="0"/>
    <cacheHierarchy uniqueName="[Measures].[ Salary Bucket - IF()]" caption=" Salary Bucket - IF()" measure="1" displayFolder="" measureGroup="data_jobs_monthly" count="0" oneField="1">
      <fieldsUsage count="1">
        <fieldUsage x="2"/>
      </fieldsUsage>
    </cacheHierarchy>
    <cacheHierarchy uniqueName="[Measures].[Salary Bucket - SWITCH()]" caption="Salary Bucket - SWITCH()" measure="1" displayFolder="" measureGroup="data_jobs_monthly" count="0" oneField="1">
      <fieldsUsage count="1">
        <fieldUsage x="3"/>
      </fieldsUsage>
    </cacheHierarchy>
    <cacheHierarchy uniqueName="[Measures].[Median Hourly Salary - Full-time w/o FILTER]" caption="Median Hourly Salary - Full-time w/o FILTER" measure="1" displayFolder="" measureGroup="data_jobs_monthly" count="0" oneField="1">
      <fieldsUsage count="1">
        <fieldUsage x="4"/>
      </fieldsUsage>
    </cacheHierarchy>
    <cacheHierarchy uniqueName="[Measures].[Median Hourly Salary - Full-time w/ FILTER]" caption="Median Hourly Salary - Full-time w/ FILTER" measure="1" displayFolder="" measureGroup="data_jobs_monthly" count="0" oneField="1">
      <fieldsUsage count="1">
        <fieldUsage x="5"/>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03586111112"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monthly" count="0"/>
    <cacheHierarchy uniqueName="[Measures].[Max Hourly Salary]" caption="Max Hourly Salary" measure="1" displayFolder="" measureGroup="data_jobs_monthly" count="0"/>
    <cacheHierarchy uniqueName="[Measures].[ Salary Bucket - IF()]" caption=" 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03588194444"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5" level="32767"/>
    <cacheField name="[data_jobs_type].[job_type].[job_type]" caption="job_type" numFmtId="0" hierarchy="21" level="1">
      <sharedItems count="3">
        <s v="Contractor"/>
        <s v="Full-time"/>
        <s v="Part-time"/>
      </sharedItems>
    </cacheField>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monthly" count="0"/>
    <cacheHierarchy uniqueName="[Measures].[Max Hourly Salary]" caption="Max Hourly Salary" measure="1" displayFolder="" measureGroup="data_jobs_monthly" count="0"/>
    <cacheHierarchy uniqueName="[Measures].[ Salary Bucket - IF()]" caption=" 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03594675925"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monthly" count="0"/>
    <cacheHierarchy uniqueName="[Measures].[Max Hourly Salary]" caption="Max Hourly Salary" measure="1" displayFolder="" measureGroup="data_jobs_monthly" count="0"/>
    <cacheHierarchy uniqueName="[Measures].[ Salary Bucket - IF()]" caption=" 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03586921297" createdVersion="3" refreshedVersion="8" minRefreshableVersion="3" recordCount="0" supportSubquery="1" supportAdvancedDrill="1" xr:uid="{D711953D-405D-4408-87B2-74545900E723}">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monthly" count="0"/>
    <cacheHierarchy uniqueName="[Measures].[Max Hourly Salary]" caption="Max Hourly Salary" measure="1" displayFolder="" measureGroup="data_jobs_monthly" count="0"/>
    <cacheHierarchy uniqueName="[Measures].[ Salary Bucket - IF()]" caption=" 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22451020"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03589930553" createdVersion="3" refreshedVersion="8" minRefreshableVersion="3" recordCount="0" supportSubquery="1" supportAdvancedDrill="1" xr:uid="{68836F3E-CFC3-4C54-B618-08304CCFD6A3}">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monthly" count="0"/>
    <cacheHierarchy uniqueName="[Measures].[Max Hourly Salary]" caption="Max Hourly Salary" measure="1" displayFolder="" measureGroup="data_jobs_monthly" count="0"/>
    <cacheHierarchy uniqueName="[Measures].[ Salary Bucket - IF()]" caption=" 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778910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138"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13">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134"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130"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5F10FF-1D19-40BB-8984-41AC63FDD7A8}" name="PivotTable1" cacheId="127" applyNumberFormats="0" applyBorderFormats="0" applyFontFormats="0" applyPatternFormats="0" applyAlignmentFormats="0" applyWidthHeightFormats="1" dataCaption="Values" tag="1e2d4052-94e3-480e-b14d-11666fcd7e19" updatedVersion="8" minRefreshableVersion="3" useAutoFormatting="1" subtotalHiddenItems="1" itemPrintTitles="1" createdVersion="8" indent="0" outline="1" outlineData="1" multipleFieldFilters="0">
  <location ref="A1:F12" firstHeaderRow="0" firstDataRow="1" firstDataCol="1"/>
  <pivotFields count="6">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5">
    <i>
      <x/>
    </i>
    <i i="1">
      <x v="1"/>
    </i>
    <i i="2">
      <x v="2"/>
    </i>
    <i i="3">
      <x v="3"/>
    </i>
    <i i="4">
      <x v="4"/>
    </i>
  </colItems>
  <dataFields count="5">
    <dataField fld="1" subtotal="count" baseField="0" baseItem="0"/>
    <dataField fld="4" subtotal="count" baseField="0" baseItem="0"/>
    <dataField fld="5" subtotal="count" baseField="0" baseItem="0"/>
    <dataField fld="2" subtotal="count" baseField="0" baseItem="0"/>
    <dataField fld="3"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1077891000">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1077891000">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322451020">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4.4" x14ac:dyDescent="0.3"/>
  <cols>
    <col min="2" max="2" width="13" bestFit="1" customWidth="1"/>
    <col min="3" max="3" width="9.6640625" bestFit="1" customWidth="1"/>
    <col min="4" max="4" width="15.44140625" bestFit="1" customWidth="1"/>
  </cols>
  <sheetData>
    <row r="3" spans="2:3" x14ac:dyDescent="0.3">
      <c r="B3" s="1" t="s">
        <v>0</v>
      </c>
      <c r="C3" t="s">
        <v>9</v>
      </c>
    </row>
    <row r="4" spans="2:3" x14ac:dyDescent="0.3">
      <c r="B4" s="2" t="s">
        <v>7</v>
      </c>
      <c r="C4" s="3">
        <v>1</v>
      </c>
    </row>
    <row r="5" spans="2:3" x14ac:dyDescent="0.3">
      <c r="B5" s="2" t="s">
        <v>5</v>
      </c>
      <c r="C5" s="3">
        <v>4</v>
      </c>
    </row>
    <row r="6" spans="2:3" x14ac:dyDescent="0.3">
      <c r="B6" s="2" t="s">
        <v>3</v>
      </c>
      <c r="C6" s="3">
        <v>87</v>
      </c>
    </row>
    <row r="7" spans="2:3" x14ac:dyDescent="0.3">
      <c r="B7" s="2" t="s">
        <v>6</v>
      </c>
      <c r="C7" s="3">
        <v>209</v>
      </c>
    </row>
    <row r="8" spans="2:3" x14ac:dyDescent="0.3">
      <c r="B8" s="2" t="s">
        <v>4</v>
      </c>
      <c r="C8" s="3">
        <v>610</v>
      </c>
    </row>
    <row r="9" spans="2:3" x14ac:dyDescent="0.3">
      <c r="B9" s="2" t="s">
        <v>1</v>
      </c>
      <c r="C9" s="3">
        <v>1665</v>
      </c>
    </row>
    <row r="10" spans="2:3" x14ac:dyDescent="0.3">
      <c r="B10" s="2" t="s">
        <v>2</v>
      </c>
      <c r="C10" s="3">
        <v>6475</v>
      </c>
    </row>
    <row r="11" spans="2:3" x14ac:dyDescent="0.3">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C10" sqref="C10"/>
    </sheetView>
  </sheetViews>
  <sheetFormatPr defaultRowHeight="14.4" x14ac:dyDescent="0.3"/>
  <cols>
    <col min="2" max="2" width="13.109375" bestFit="1" customWidth="1"/>
    <col min="3" max="3" width="9.6640625" bestFit="1" customWidth="1"/>
    <col min="4" max="4" width="16.44140625" bestFit="1" customWidth="1"/>
  </cols>
  <sheetData>
    <row r="3" spans="2:3" x14ac:dyDescent="0.3">
      <c r="B3" s="1" t="s">
        <v>0</v>
      </c>
      <c r="C3" t="s">
        <v>9</v>
      </c>
    </row>
    <row r="4" spans="2:3" x14ac:dyDescent="0.3">
      <c r="B4" s="2" t="s">
        <v>10</v>
      </c>
      <c r="C4" s="7"/>
    </row>
    <row r="5" spans="2:3" x14ac:dyDescent="0.3">
      <c r="B5" s="4" t="s">
        <v>2</v>
      </c>
      <c r="C5" s="7">
        <v>1734</v>
      </c>
    </row>
    <row r="6" spans="2:3" x14ac:dyDescent="0.3">
      <c r="B6" s="4" t="s">
        <v>4</v>
      </c>
      <c r="C6" s="7">
        <v>361</v>
      </c>
    </row>
    <row r="7" spans="2:3" x14ac:dyDescent="0.3">
      <c r="B7" s="4" t="s">
        <v>1</v>
      </c>
      <c r="C7" s="7">
        <v>150</v>
      </c>
    </row>
    <row r="8" spans="2:3" x14ac:dyDescent="0.3">
      <c r="B8" s="2" t="s">
        <v>11</v>
      </c>
      <c r="C8" s="7"/>
    </row>
    <row r="9" spans="2:3" x14ac:dyDescent="0.3">
      <c r="B9" s="4" t="s">
        <v>2</v>
      </c>
      <c r="C9" s="7">
        <v>4178</v>
      </c>
    </row>
    <row r="10" spans="2:3" x14ac:dyDescent="0.3">
      <c r="B10" s="4" t="s">
        <v>1</v>
      </c>
      <c r="C10" s="7">
        <v>809</v>
      </c>
    </row>
    <row r="11" spans="2:3" x14ac:dyDescent="0.3">
      <c r="B11" s="4" t="s">
        <v>4</v>
      </c>
      <c r="C11" s="7">
        <v>360</v>
      </c>
    </row>
    <row r="12" spans="2:3" x14ac:dyDescent="0.3">
      <c r="B12" s="2" t="s">
        <v>12</v>
      </c>
      <c r="C12" s="7"/>
    </row>
    <row r="13" spans="2:3" x14ac:dyDescent="0.3">
      <c r="B13" s="4" t="s">
        <v>2</v>
      </c>
      <c r="C13" s="7">
        <v>4777</v>
      </c>
    </row>
    <row r="14" spans="2:3" x14ac:dyDescent="0.3">
      <c r="B14" s="4" t="s">
        <v>1</v>
      </c>
      <c r="C14" s="7">
        <v>989</v>
      </c>
    </row>
    <row r="15" spans="2:3" x14ac:dyDescent="0.3">
      <c r="B15" s="4" t="s">
        <v>4</v>
      </c>
      <c r="C15" s="7">
        <v>297</v>
      </c>
    </row>
    <row r="16" spans="2:3" x14ac:dyDescent="0.3">
      <c r="B16" s="2" t="s">
        <v>13</v>
      </c>
      <c r="C16" s="7"/>
    </row>
    <row r="17" spans="2:3" x14ac:dyDescent="0.3">
      <c r="B17" s="4" t="s">
        <v>2</v>
      </c>
      <c r="C17" s="7">
        <v>5082</v>
      </c>
    </row>
    <row r="18" spans="2:3" x14ac:dyDescent="0.3">
      <c r="B18" s="4" t="s">
        <v>1</v>
      </c>
      <c r="C18" s="7">
        <v>1024</v>
      </c>
    </row>
    <row r="19" spans="2:3" x14ac:dyDescent="0.3">
      <c r="B19" s="4" t="s">
        <v>4</v>
      </c>
      <c r="C19" s="7">
        <v>289</v>
      </c>
    </row>
    <row r="20" spans="2:3" x14ac:dyDescent="0.3">
      <c r="B20" s="2" t="s">
        <v>14</v>
      </c>
      <c r="C20" s="7"/>
    </row>
    <row r="21" spans="2:3" x14ac:dyDescent="0.3">
      <c r="B21" s="4" t="s">
        <v>2</v>
      </c>
      <c r="C21" s="7">
        <v>4582</v>
      </c>
    </row>
    <row r="22" spans="2:3" x14ac:dyDescent="0.3">
      <c r="B22" s="4" t="s">
        <v>1</v>
      </c>
      <c r="C22" s="7">
        <v>986</v>
      </c>
    </row>
    <row r="23" spans="2:3" x14ac:dyDescent="0.3">
      <c r="B23" s="4" t="s">
        <v>4</v>
      </c>
      <c r="C23" s="7">
        <v>266</v>
      </c>
    </row>
    <row r="24" spans="2:3" x14ac:dyDescent="0.3">
      <c r="B24" s="2" t="s">
        <v>15</v>
      </c>
      <c r="C24" s="7"/>
    </row>
    <row r="25" spans="2:3" x14ac:dyDescent="0.3">
      <c r="B25" s="4" t="s">
        <v>2</v>
      </c>
      <c r="C25" s="7">
        <v>4532</v>
      </c>
    </row>
    <row r="26" spans="2:3" x14ac:dyDescent="0.3">
      <c r="B26" s="4" t="s">
        <v>1</v>
      </c>
      <c r="C26" s="7">
        <v>907</v>
      </c>
    </row>
    <row r="27" spans="2:3" x14ac:dyDescent="0.3">
      <c r="B27" s="4" t="s">
        <v>4</v>
      </c>
      <c r="C27" s="7">
        <v>264</v>
      </c>
    </row>
    <row r="28" spans="2:3" x14ac:dyDescent="0.3">
      <c r="B28" s="2" t="s">
        <v>16</v>
      </c>
      <c r="C28" s="7"/>
    </row>
    <row r="29" spans="2:3" x14ac:dyDescent="0.3">
      <c r="B29" s="4" t="s">
        <v>2</v>
      </c>
      <c r="C29" s="7">
        <v>2354</v>
      </c>
    </row>
    <row r="30" spans="2:3" x14ac:dyDescent="0.3">
      <c r="B30" s="4" t="s">
        <v>4</v>
      </c>
      <c r="C30" s="7">
        <v>259</v>
      </c>
    </row>
    <row r="31" spans="2:3" x14ac:dyDescent="0.3">
      <c r="B31" s="4" t="s">
        <v>1</v>
      </c>
      <c r="C31" s="7">
        <v>176</v>
      </c>
    </row>
    <row r="32" spans="2:3" x14ac:dyDescent="0.3">
      <c r="B32" s="2" t="s">
        <v>8</v>
      </c>
      <c r="C32" s="7">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7" sqref="C7"/>
    </sheetView>
  </sheetViews>
  <sheetFormatPr defaultRowHeight="14.4" x14ac:dyDescent="0.3"/>
  <cols>
    <col min="1" max="1" width="13" bestFit="1" customWidth="1"/>
    <col min="2" max="2" width="31.88671875" bestFit="1" customWidth="1"/>
    <col min="3" max="3" width="29.6640625" bestFit="1" customWidth="1"/>
    <col min="4" max="4" width="9.88671875" bestFit="1" customWidth="1"/>
    <col min="5" max="5" width="10.5546875" bestFit="1" customWidth="1"/>
    <col min="6" max="8" width="9.88671875" bestFit="1" customWidth="1"/>
    <col min="9" max="9" width="10.88671875" bestFit="1" customWidth="1"/>
    <col min="10" max="10" width="15.21875" bestFit="1" customWidth="1"/>
    <col min="11" max="11" width="20.44140625" bestFit="1" customWidth="1"/>
    <col min="12" max="12" width="15.21875" bestFit="1" customWidth="1"/>
    <col min="13" max="13" width="20.44140625" bestFit="1" customWidth="1"/>
    <col min="14" max="14" width="15.21875" bestFit="1" customWidth="1"/>
    <col min="15" max="15" width="20.44140625" bestFit="1" customWidth="1"/>
    <col min="16" max="16" width="19.77734375" bestFit="1" customWidth="1"/>
    <col min="17" max="17" width="25" bestFit="1" customWidth="1"/>
  </cols>
  <sheetData>
    <row r="3" spans="1:3" x14ac:dyDescent="0.3">
      <c r="A3" s="1" t="s">
        <v>0</v>
      </c>
      <c r="B3" t="s">
        <v>17</v>
      </c>
      <c r="C3" t="s">
        <v>18</v>
      </c>
    </row>
    <row r="4" spans="1:3" x14ac:dyDescent="0.3">
      <c r="A4" s="2" t="s">
        <v>1</v>
      </c>
      <c r="B4" s="5">
        <v>47.052799999999998</v>
      </c>
      <c r="C4" s="5">
        <v>55.289400000000001</v>
      </c>
    </row>
    <row r="5" spans="1:3" x14ac:dyDescent="0.3">
      <c r="A5" s="2" t="s">
        <v>6</v>
      </c>
      <c r="B5" s="5">
        <v>47.052799999999998</v>
      </c>
      <c r="C5" s="5">
        <v>49.991399999999999</v>
      </c>
    </row>
    <row r="6" spans="1:3" x14ac:dyDescent="0.3">
      <c r="A6" s="2" t="s">
        <v>2</v>
      </c>
      <c r="B6" s="5">
        <v>47.052799999999998</v>
      </c>
      <c r="C6" s="5">
        <v>41.329900000000002</v>
      </c>
    </row>
    <row r="7" spans="1:3" x14ac:dyDescent="0.3">
      <c r="A7" s="2" t="s">
        <v>4</v>
      </c>
      <c r="B7" s="5">
        <v>47.052799999999998</v>
      </c>
      <c r="C7" s="5">
        <v>38.258299999999998</v>
      </c>
    </row>
    <row r="8" spans="1:3" x14ac:dyDescent="0.3">
      <c r="A8" s="2" t="s">
        <v>3</v>
      </c>
      <c r="B8" s="5">
        <v>47.052799999999998</v>
      </c>
      <c r="C8" s="5">
        <v>30.9682</v>
      </c>
    </row>
    <row r="9" spans="1:3" x14ac:dyDescent="0.3">
      <c r="A9" s="2" t="s">
        <v>7</v>
      </c>
      <c r="B9" s="5">
        <v>47.052799999999998</v>
      </c>
      <c r="C9" s="5">
        <v>28.5</v>
      </c>
    </row>
    <row r="10" spans="1:3" x14ac:dyDescent="0.3">
      <c r="A10" s="2" t="s">
        <v>5</v>
      </c>
      <c r="B10" s="5">
        <v>47.052799999999998</v>
      </c>
      <c r="C10" s="5">
        <v>21.422499999999999</v>
      </c>
    </row>
    <row r="11" spans="1:3" x14ac:dyDescent="0.3">
      <c r="A11" s="2" t="s">
        <v>8</v>
      </c>
      <c r="B11" s="5">
        <v>47.052799999999998</v>
      </c>
      <c r="C11" s="5">
        <v>46.167299999999997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6BA85-04D2-4E45-9B71-0A9D45D1308A}">
  <dimension ref="A1:F12"/>
  <sheetViews>
    <sheetView tabSelected="1" workbookViewId="0">
      <selection activeCell="D6" sqref="D6"/>
    </sheetView>
  </sheetViews>
  <sheetFormatPr defaultRowHeight="14.4" x14ac:dyDescent="0.3"/>
  <cols>
    <col min="1" max="1" width="24.33203125" bestFit="1" customWidth="1"/>
    <col min="2" max="2" width="19.5546875" bestFit="1" customWidth="1"/>
    <col min="3" max="3" width="39.5546875" bestFit="1" customWidth="1"/>
    <col min="4" max="4" width="38.44140625" bestFit="1" customWidth="1"/>
    <col min="5" max="5" width="17.77734375" bestFit="1" customWidth="1"/>
    <col min="6" max="6" width="23.21875" bestFit="1" customWidth="1"/>
  </cols>
  <sheetData>
    <row r="1" spans="1:6" x14ac:dyDescent="0.3">
      <c r="A1" s="1" t="s">
        <v>0</v>
      </c>
      <c r="B1" t="s">
        <v>29</v>
      </c>
      <c r="C1" t="s">
        <v>35</v>
      </c>
      <c r="D1" t="s">
        <v>36</v>
      </c>
      <c r="E1" t="s">
        <v>30</v>
      </c>
      <c r="F1" t="s">
        <v>34</v>
      </c>
    </row>
    <row r="2" spans="1:6" x14ac:dyDescent="0.3">
      <c r="A2" s="2" t="s">
        <v>19</v>
      </c>
      <c r="B2" s="6">
        <v>40.582500000000003</v>
      </c>
      <c r="C2" s="6">
        <v>40.582500000000003</v>
      </c>
      <c r="D2" s="6">
        <v>36.5</v>
      </c>
      <c r="E2" s="7" t="s">
        <v>31</v>
      </c>
      <c r="F2" s="7" t="s">
        <v>31</v>
      </c>
    </row>
    <row r="3" spans="1:6" x14ac:dyDescent="0.3">
      <c r="A3" s="2" t="s">
        <v>20</v>
      </c>
      <c r="B3" s="6">
        <v>40</v>
      </c>
      <c r="C3" s="6">
        <v>40</v>
      </c>
      <c r="D3" s="6">
        <v>45.45</v>
      </c>
      <c r="E3" s="7" t="s">
        <v>31</v>
      </c>
      <c r="F3" s="7" t="s">
        <v>31</v>
      </c>
    </row>
    <row r="4" spans="1:6" x14ac:dyDescent="0.3">
      <c r="A4" s="2" t="s">
        <v>21</v>
      </c>
      <c r="B4" s="6">
        <v>32.83</v>
      </c>
      <c r="C4" s="6">
        <v>32.83</v>
      </c>
      <c r="D4" s="6">
        <v>26.39</v>
      </c>
      <c r="E4" s="7" t="s">
        <v>31</v>
      </c>
      <c r="F4" s="7" t="s">
        <v>31</v>
      </c>
    </row>
    <row r="5" spans="1:6" x14ac:dyDescent="0.3">
      <c r="A5" s="2" t="s">
        <v>22</v>
      </c>
      <c r="B5" s="6">
        <v>58.447499999999998</v>
      </c>
      <c r="C5" s="6">
        <v>58.447499999999998</v>
      </c>
      <c r="D5" s="6">
        <v>54.42</v>
      </c>
      <c r="E5" s="7" t="s">
        <v>32</v>
      </c>
      <c r="F5" s="7" t="s">
        <v>32</v>
      </c>
    </row>
    <row r="6" spans="1:6" x14ac:dyDescent="0.3">
      <c r="A6" s="2" t="s">
        <v>23</v>
      </c>
      <c r="B6" s="6">
        <v>47.5</v>
      </c>
      <c r="C6" s="6">
        <v>47.5</v>
      </c>
      <c r="D6" s="6">
        <v>42.41</v>
      </c>
      <c r="E6" s="7" t="s">
        <v>33</v>
      </c>
      <c r="F6" s="7" t="s">
        <v>33</v>
      </c>
    </row>
    <row r="7" spans="1:6" x14ac:dyDescent="0.3">
      <c r="A7" s="2" t="s">
        <v>24</v>
      </c>
      <c r="B7" s="6">
        <v>47.534999999999997</v>
      </c>
      <c r="C7" s="6">
        <v>47.534999999999997</v>
      </c>
      <c r="D7" s="6">
        <v>39.317500000000003</v>
      </c>
      <c r="E7" s="7" t="s">
        <v>33</v>
      </c>
      <c r="F7" s="7" t="s">
        <v>33</v>
      </c>
    </row>
    <row r="8" spans="1:6" x14ac:dyDescent="0.3">
      <c r="A8" s="2" t="s">
        <v>25</v>
      </c>
      <c r="B8" s="6">
        <v>47.05</v>
      </c>
      <c r="C8" s="6">
        <v>47.05</v>
      </c>
      <c r="D8" s="6">
        <v>27.434999999999999</v>
      </c>
      <c r="E8" s="7" t="s">
        <v>33</v>
      </c>
      <c r="F8" s="7" t="s">
        <v>33</v>
      </c>
    </row>
    <row r="9" spans="1:6" x14ac:dyDescent="0.3">
      <c r="A9" s="2" t="s">
        <v>26</v>
      </c>
      <c r="B9" s="6">
        <v>62.5</v>
      </c>
      <c r="C9" s="6">
        <v>62.5</v>
      </c>
      <c r="D9" s="6">
        <v>56.475000000000001</v>
      </c>
      <c r="E9" s="7" t="s">
        <v>32</v>
      </c>
      <c r="F9" s="7" t="s">
        <v>32</v>
      </c>
    </row>
    <row r="10" spans="1:6" x14ac:dyDescent="0.3">
      <c r="A10" s="2" t="s">
        <v>27</v>
      </c>
      <c r="B10" s="6">
        <v>47.62</v>
      </c>
      <c r="C10" s="6">
        <v>47.62</v>
      </c>
      <c r="D10" s="6">
        <v>41.884999999999998</v>
      </c>
      <c r="E10" s="7" t="s">
        <v>33</v>
      </c>
      <c r="F10" s="7" t="s">
        <v>33</v>
      </c>
    </row>
    <row r="11" spans="1:6" x14ac:dyDescent="0.3">
      <c r="A11" s="2" t="s">
        <v>28</v>
      </c>
      <c r="B11" s="6">
        <v>47.5</v>
      </c>
      <c r="C11" s="6">
        <v>47.5</v>
      </c>
      <c r="D11" s="6">
        <v>36.695</v>
      </c>
      <c r="E11" s="7" t="s">
        <v>33</v>
      </c>
      <c r="F11" s="7" t="s">
        <v>33</v>
      </c>
    </row>
    <row r="12" spans="1:6" x14ac:dyDescent="0.3">
      <c r="A12" s="2" t="s">
        <v>8</v>
      </c>
      <c r="B12" s="6">
        <v>45.965000000000003</v>
      </c>
      <c r="C12" s="6">
        <v>45.965000000000003</v>
      </c>
      <c r="D12" s="6">
        <v>38</v>
      </c>
      <c r="E12" s="7" t="s">
        <v>33</v>
      </c>
      <c r="F12" s="7" t="s">
        <v>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0E29AF1-BD99-41EC-8A0B-6FBB523C0433}">
  <ds:schemaRefs/>
</ds:datastoreItem>
</file>

<file path=customXml/itemProps2.xml><?xml version="1.0" encoding="utf-8"?>
<ds:datastoreItem xmlns:ds="http://schemas.openxmlformats.org/officeDocument/2006/customXml" ds:itemID="{2B53E7F8-BFC5-490F-A24E-E9590C6AB538}">
  <ds:schemaRefs/>
</ds:datastoreItem>
</file>

<file path=customXml/itemProps3.xml><?xml version="1.0" encoding="utf-8"?>
<ds:datastoreItem xmlns:ds="http://schemas.openxmlformats.org/officeDocument/2006/customXml" ds:itemID="{8FD04FFB-0443-4690-9311-AF0C2C7B3809}">
  <ds:schemaRefs/>
</ds:datastoreItem>
</file>

<file path=customXml/itemProps4.xml><?xml version="1.0" encoding="utf-8"?>
<ds:datastoreItem xmlns:ds="http://schemas.openxmlformats.org/officeDocument/2006/customXml" ds:itemID="{3DB4F1B3-1E1C-4D60-9452-A459AAFCD852}">
  <ds:schemaRefs/>
</ds:datastoreItem>
</file>

<file path=customXml/itemProps5.xml><?xml version="1.0" encoding="utf-8"?>
<ds:datastoreItem xmlns:ds="http://schemas.openxmlformats.org/officeDocument/2006/customXml" ds:itemID="{84CA792A-428D-406E-908F-908AC24379BC}">
  <ds:schemaRefs/>
</ds:datastoreItem>
</file>

<file path=customXml/itemProps6.xml><?xml version="1.0" encoding="utf-8"?>
<ds:datastoreItem xmlns:ds="http://schemas.openxmlformats.org/officeDocument/2006/customXml" ds:itemID="{18063D83-4638-4A86-87D1-B73A0533F1CB}">
  <ds:schemaRefs/>
</ds:datastoreItem>
</file>

<file path=customXml/itemProps7.xml><?xml version="1.0" encoding="utf-8"?>
<ds:datastoreItem xmlns:ds="http://schemas.openxmlformats.org/officeDocument/2006/customXml" ds:itemID="{E3CA5217-9CE5-4863-937B-1024419A42A8}">
  <ds:schemaRefs/>
</ds:datastoreItem>
</file>

<file path=customXml/itemProps8.xml><?xml version="1.0" encoding="utf-8"?>
<ds:datastoreItem xmlns:ds="http://schemas.openxmlformats.org/officeDocument/2006/customXml" ds:itemID="{515EE2E9-8546-4182-9355-2BC122AEBA41}">
  <ds:schemaRefs/>
</ds:datastoreItem>
</file>

<file path=customXml/itemProps9.xml><?xml version="1.0" encoding="utf-8"?>
<ds:datastoreItem xmlns:ds="http://schemas.openxmlformats.org/officeDocument/2006/customXml" ds:itemID="{75FFB7BF-8635-4BBB-A722-A3D1C6132596}">
  <ds:schemaRefs/>
</ds:datastoreItem>
</file>

<file path=customXml/itemProps10.xml><?xml version="1.0" encoding="utf-8"?>
<ds:datastoreItem xmlns:ds="http://schemas.openxmlformats.org/officeDocument/2006/customXml" ds:itemID="{8676B7C2-B5DE-4ACF-9AD7-2E670387EF47}">
  <ds:schemaRefs>
    <ds:schemaRef ds:uri="http://schemas.microsoft.com/DataMashup"/>
  </ds:schemaRefs>
</ds:datastoreItem>
</file>

<file path=customXml/itemProps11.xml><?xml version="1.0" encoding="utf-8"?>
<ds:datastoreItem xmlns:ds="http://schemas.openxmlformats.org/officeDocument/2006/customXml" ds:itemID="{85D439F8-3ADC-4008-BE58-C967774E46BE}">
  <ds:schemaRefs/>
</ds:datastoreItem>
</file>

<file path=customXml/itemProps12.xml><?xml version="1.0" encoding="utf-8"?>
<ds:datastoreItem xmlns:ds="http://schemas.openxmlformats.org/officeDocument/2006/customXml" ds:itemID="{08EB8AFF-0A8E-4133-A5A9-9C86CC659533}">
  <ds:schemaRefs/>
</ds:datastoreItem>
</file>

<file path=customXml/itemProps13.xml><?xml version="1.0" encoding="utf-8"?>
<ds:datastoreItem xmlns:ds="http://schemas.openxmlformats.org/officeDocument/2006/customXml" ds:itemID="{252A0045-0159-47E6-97CA-FA2EAF7419D0}">
  <ds:schemaRefs/>
</ds:datastoreItem>
</file>

<file path=customXml/itemProps14.xml><?xml version="1.0" encoding="utf-8"?>
<ds:datastoreItem xmlns:ds="http://schemas.openxmlformats.org/officeDocument/2006/customXml" ds:itemID="{F5CD6E80-950D-4DE9-8AAF-92881767D516}">
  <ds:schemaRefs/>
</ds:datastoreItem>
</file>

<file path=customXml/itemProps15.xml><?xml version="1.0" encoding="utf-8"?>
<ds:datastoreItem xmlns:ds="http://schemas.openxmlformats.org/officeDocument/2006/customXml" ds:itemID="{8F922C02-8090-46C4-B414-0ED68F30BEC6}">
  <ds:schemaRefs/>
</ds:datastoreItem>
</file>

<file path=customXml/itemProps16.xml><?xml version="1.0" encoding="utf-8"?>
<ds:datastoreItem xmlns:ds="http://schemas.openxmlformats.org/officeDocument/2006/customXml" ds:itemID="{0FAF4CAF-03DA-4358-9928-0345A47873AB}">
  <ds:schemaRefs/>
</ds:datastoreItem>
</file>

<file path=customXml/itemProps17.xml><?xml version="1.0" encoding="utf-8"?>
<ds:datastoreItem xmlns:ds="http://schemas.openxmlformats.org/officeDocument/2006/customXml" ds:itemID="{99E75CA2-89A8-4DB8-B390-21FF211089C4}">
  <ds:schemaRefs/>
</ds:datastoreItem>
</file>

<file path=customXml/itemProps18.xml><?xml version="1.0" encoding="utf-8"?>
<ds:datastoreItem xmlns:ds="http://schemas.openxmlformats.org/officeDocument/2006/customXml" ds:itemID="{B7D0BD5E-BEF4-4415-B51C-D420E7D2023E}">
  <ds:schemaRefs/>
</ds:datastoreItem>
</file>

<file path=customXml/itemProps19.xml><?xml version="1.0" encoding="utf-8"?>
<ds:datastoreItem xmlns:ds="http://schemas.openxmlformats.org/officeDocument/2006/customXml" ds:itemID="{741396E0-5AAC-4844-9FEC-0F41C1ABF5DD}">
  <ds:schemaRefs/>
</ds:datastoreItem>
</file>

<file path=customXml/itemProps20.xml><?xml version="1.0" encoding="utf-8"?>
<ds:datastoreItem xmlns:ds="http://schemas.openxmlformats.org/officeDocument/2006/customXml" ds:itemID="{BB26CB76-9D4D-4E80-AE52-1B8A8CEB627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8.1.2</vt:lpstr>
      <vt:lpstr>8.2.4</vt:lpstr>
      <vt:lpstr>8.2.5</vt:lpstr>
      <vt:lpstr>8.3.1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Ivan Laranjeiro</cp:lastModifiedBy>
  <dcterms:created xsi:type="dcterms:W3CDTF">2024-10-04T22:24:24Z</dcterms:created>
  <dcterms:modified xsi:type="dcterms:W3CDTF">2026-09-18T07:42:48Z</dcterms:modified>
</cp:coreProperties>
</file>