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НМ\"/>
    </mc:Choice>
  </mc:AlternateContent>
  <xr:revisionPtr revIDLastSave="0" documentId="13_ncr:1_{107BE11C-10E4-4873-863E-4AB5AD80F500}" xr6:coauthVersionLast="36" xr6:coauthVersionMax="36" xr10:uidLastSave="{00000000-0000-0000-0000-000000000000}"/>
  <bookViews>
    <workbookView xWindow="0" yWindow="0" windowWidth="28800" windowHeight="12225" tabRatio="976" xr2:uid="{C3899A77-7E3C-4B65-BA2E-CFB12A8ADD5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D29" i="1"/>
  <c r="B29" i="1"/>
  <c r="C27" i="1"/>
  <c r="D27" i="1"/>
  <c r="B27" i="1"/>
  <c r="C25" i="1"/>
  <c r="D25" i="1"/>
  <c r="B25" i="1"/>
  <c r="C28" i="1"/>
  <c r="D28" i="1"/>
  <c r="E28" i="1"/>
  <c r="E29" i="1" s="1"/>
  <c r="F28" i="1"/>
  <c r="F29" i="1" s="1"/>
  <c r="B28" i="1"/>
  <c r="F24" i="1"/>
  <c r="F25" i="1" s="1"/>
  <c r="E24" i="1"/>
  <c r="E25" i="1" s="1"/>
  <c r="D24" i="1"/>
  <c r="C24" i="1"/>
  <c r="B24" i="1"/>
  <c r="C26" i="1"/>
  <c r="D26" i="1"/>
  <c r="E26" i="1"/>
  <c r="E27" i="1" s="1"/>
  <c r="F26" i="1"/>
  <c r="F27" i="1" s="1"/>
  <c r="B26" i="1"/>
</calcChain>
</file>

<file path=xl/sharedStrings.xml><?xml version="1.0" encoding="utf-8"?>
<sst xmlns="http://schemas.openxmlformats.org/spreadsheetml/2006/main" count="37" uniqueCount="16">
  <si>
    <t>Расстояние от моря до отеля</t>
  </si>
  <si>
    <t>k</t>
  </si>
  <si>
    <t>Термы</t>
  </si>
  <si>
    <t>низкий</t>
  </si>
  <si>
    <t>средний</t>
  </si>
  <si>
    <t>высокий</t>
  </si>
  <si>
    <t>Эксперт 1</t>
  </si>
  <si>
    <t>Эксперт 2</t>
  </si>
  <si>
    <t>Эксперт 3</t>
  </si>
  <si>
    <t>Эксперт 4</t>
  </si>
  <si>
    <t>Эксперт 5</t>
  </si>
  <si>
    <t>50-100</t>
  </si>
  <si>
    <t>30-50</t>
  </si>
  <si>
    <t>100-200</t>
  </si>
  <si>
    <t>200-400</t>
  </si>
  <si>
    <t>400-1000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</si>
</sst>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CA8A-8A2F-4F89-B728-AE06FC60ED9A}">
  <dimension ref="A1:G29"/>
  <sheetViews>
    <sheetView tabSelected="1" zoomScaleNormal="100" workbookViewId="0">
      <selection activeCell="H7" sqref="H7"/>
    </sheetView>
  </sheetViews>
  <sheetFormatPr defaultRowHeight="15" x14ac:dyDescent="0.25"/>
  <sheetData>
    <row r="1" spans="1:7" x14ac:dyDescent="0.25">
      <c r="A1" t="s">
        <v>0</v>
      </c>
    </row>
    <row r="2" spans="1:7" ht="15.75" thickBot="1" x14ac:dyDescent="0.3">
      <c r="A2" t="s">
        <v>1</v>
      </c>
      <c r="B2" t="s">
        <v>2</v>
      </c>
      <c r="C2" t="s">
        <v>12</v>
      </c>
      <c r="D2" t="s">
        <v>11</v>
      </c>
      <c r="E2" t="s">
        <v>13</v>
      </c>
      <c r="F2" t="s">
        <v>14</v>
      </c>
      <c r="G2" t="s">
        <v>15</v>
      </c>
    </row>
    <row r="3" spans="1:7" x14ac:dyDescent="0.25">
      <c r="A3" s="9" t="s">
        <v>6</v>
      </c>
      <c r="B3" s="1" t="s">
        <v>3</v>
      </c>
      <c r="C3" s="1">
        <v>1</v>
      </c>
      <c r="D3" s="1">
        <v>1</v>
      </c>
      <c r="E3" s="1">
        <v>0</v>
      </c>
      <c r="F3" s="1">
        <v>0</v>
      </c>
      <c r="G3" s="2">
        <v>0</v>
      </c>
    </row>
    <row r="4" spans="1:7" x14ac:dyDescent="0.25">
      <c r="A4" s="10"/>
      <c r="B4" s="3" t="s">
        <v>4</v>
      </c>
      <c r="C4" s="3">
        <v>0</v>
      </c>
      <c r="D4" s="3">
        <v>0</v>
      </c>
      <c r="E4" s="3">
        <v>1</v>
      </c>
      <c r="F4" s="3">
        <v>1</v>
      </c>
      <c r="G4" s="4">
        <v>0</v>
      </c>
    </row>
    <row r="5" spans="1:7" ht="15.75" thickBot="1" x14ac:dyDescent="0.3">
      <c r="A5" s="11"/>
      <c r="B5" s="5" t="s">
        <v>5</v>
      </c>
      <c r="C5" s="5">
        <v>0</v>
      </c>
      <c r="D5" s="5">
        <v>0</v>
      </c>
      <c r="E5" s="5">
        <v>0</v>
      </c>
      <c r="F5" s="5">
        <v>0</v>
      </c>
      <c r="G5" s="6">
        <v>1</v>
      </c>
    </row>
    <row r="6" spans="1:7" x14ac:dyDescent="0.25">
      <c r="A6" s="9" t="s">
        <v>7</v>
      </c>
      <c r="B6" s="1" t="s">
        <v>3</v>
      </c>
      <c r="C6" s="1">
        <v>1</v>
      </c>
      <c r="D6" s="1">
        <v>1</v>
      </c>
      <c r="E6" s="1">
        <v>0</v>
      </c>
      <c r="F6" s="1">
        <v>0</v>
      </c>
      <c r="G6" s="2">
        <v>0</v>
      </c>
    </row>
    <row r="7" spans="1:7" x14ac:dyDescent="0.25">
      <c r="A7" s="10"/>
      <c r="B7" s="3" t="s">
        <v>4</v>
      </c>
      <c r="C7" s="7">
        <v>0</v>
      </c>
      <c r="D7" s="7">
        <v>0</v>
      </c>
      <c r="E7" s="3">
        <v>1</v>
      </c>
      <c r="F7" s="3">
        <v>1</v>
      </c>
      <c r="G7" s="4">
        <v>0</v>
      </c>
    </row>
    <row r="8" spans="1:7" ht="15.75" thickBot="1" x14ac:dyDescent="0.3">
      <c r="A8" s="11"/>
      <c r="B8" s="5" t="s">
        <v>5</v>
      </c>
      <c r="C8" s="5">
        <v>0</v>
      </c>
      <c r="D8" s="5">
        <v>0</v>
      </c>
      <c r="E8" s="5">
        <v>0</v>
      </c>
      <c r="F8" s="5">
        <v>0</v>
      </c>
      <c r="G8" s="6">
        <v>1</v>
      </c>
    </row>
    <row r="9" spans="1:7" x14ac:dyDescent="0.25">
      <c r="A9" s="9" t="s">
        <v>8</v>
      </c>
      <c r="B9" s="1" t="s">
        <v>3</v>
      </c>
      <c r="C9" s="1">
        <v>1</v>
      </c>
      <c r="D9" s="1">
        <v>1</v>
      </c>
      <c r="E9" s="1">
        <v>0</v>
      </c>
      <c r="F9" s="1">
        <v>0</v>
      </c>
      <c r="G9" s="2">
        <v>0</v>
      </c>
    </row>
    <row r="10" spans="1:7" x14ac:dyDescent="0.25">
      <c r="A10" s="10"/>
      <c r="B10" s="3" t="s">
        <v>4</v>
      </c>
      <c r="C10" s="7">
        <v>0</v>
      </c>
      <c r="D10" s="3">
        <v>1</v>
      </c>
      <c r="E10" s="3">
        <v>1</v>
      </c>
      <c r="F10" s="7">
        <v>0</v>
      </c>
      <c r="G10" s="4">
        <v>0</v>
      </c>
    </row>
    <row r="11" spans="1:7" ht="15.75" thickBot="1" x14ac:dyDescent="0.3">
      <c r="A11" s="11"/>
      <c r="B11" s="5" t="s">
        <v>5</v>
      </c>
      <c r="C11" s="5">
        <v>0</v>
      </c>
      <c r="D11" s="5">
        <v>0</v>
      </c>
      <c r="E11" s="5">
        <v>0</v>
      </c>
      <c r="F11" s="5">
        <v>1</v>
      </c>
      <c r="G11" s="6">
        <v>1</v>
      </c>
    </row>
    <row r="12" spans="1:7" x14ac:dyDescent="0.25">
      <c r="A12" s="9" t="s">
        <v>9</v>
      </c>
      <c r="B12" s="1" t="s">
        <v>3</v>
      </c>
      <c r="C12" s="1">
        <v>1</v>
      </c>
      <c r="D12" s="1">
        <v>0</v>
      </c>
      <c r="E12" s="1">
        <v>0</v>
      </c>
      <c r="F12" s="1">
        <v>0</v>
      </c>
      <c r="G12" s="2">
        <v>0</v>
      </c>
    </row>
    <row r="13" spans="1:7" x14ac:dyDescent="0.25">
      <c r="A13" s="10"/>
      <c r="B13" s="3" t="s">
        <v>4</v>
      </c>
      <c r="C13" s="7">
        <v>0</v>
      </c>
      <c r="D13" s="7">
        <v>0</v>
      </c>
      <c r="E13" s="3">
        <v>1</v>
      </c>
      <c r="F13" s="7">
        <v>0</v>
      </c>
      <c r="G13" s="4">
        <v>0</v>
      </c>
    </row>
    <row r="14" spans="1:7" ht="15.75" thickBot="1" x14ac:dyDescent="0.3">
      <c r="A14" s="11"/>
      <c r="B14" s="5" t="s">
        <v>5</v>
      </c>
      <c r="C14" s="5">
        <v>0</v>
      </c>
      <c r="D14" s="5">
        <v>0</v>
      </c>
      <c r="E14" s="5">
        <v>0</v>
      </c>
      <c r="F14" s="5">
        <v>1</v>
      </c>
      <c r="G14" s="6">
        <v>1</v>
      </c>
    </row>
    <row r="15" spans="1:7" x14ac:dyDescent="0.25">
      <c r="A15" s="9" t="s">
        <v>10</v>
      </c>
      <c r="B15" s="1" t="s">
        <v>3</v>
      </c>
      <c r="C15" s="1">
        <v>1</v>
      </c>
      <c r="D15" s="1">
        <v>0</v>
      </c>
      <c r="E15" s="1">
        <v>0</v>
      </c>
      <c r="F15" s="1">
        <v>0</v>
      </c>
      <c r="G15" s="2">
        <v>0</v>
      </c>
    </row>
    <row r="16" spans="1:7" x14ac:dyDescent="0.25">
      <c r="A16" s="10"/>
      <c r="B16" s="3" t="s">
        <v>4</v>
      </c>
      <c r="C16" s="7">
        <v>0</v>
      </c>
      <c r="D16" s="7">
        <v>0</v>
      </c>
      <c r="E16" s="3">
        <v>1</v>
      </c>
      <c r="F16" s="7">
        <v>0</v>
      </c>
      <c r="G16" s="4">
        <v>0</v>
      </c>
    </row>
    <row r="17" spans="1:7" ht="15.75" thickBot="1" x14ac:dyDescent="0.3">
      <c r="A17" s="11"/>
      <c r="B17" s="5" t="s">
        <v>5</v>
      </c>
      <c r="C17" s="5">
        <v>0</v>
      </c>
      <c r="D17" s="5">
        <v>0</v>
      </c>
      <c r="E17" s="5">
        <v>0</v>
      </c>
      <c r="F17" s="5">
        <v>1</v>
      </c>
      <c r="G17" s="6">
        <v>1</v>
      </c>
    </row>
    <row r="23" spans="1:7" x14ac:dyDescent="0.25">
      <c r="A23" s="3" t="s">
        <v>2</v>
      </c>
      <c r="B23" t="s">
        <v>12</v>
      </c>
      <c r="C23" t="s">
        <v>11</v>
      </c>
      <c r="D23" t="s">
        <v>13</v>
      </c>
      <c r="E23" t="s">
        <v>14</v>
      </c>
      <c r="F23" t="s">
        <v>15</v>
      </c>
    </row>
    <row r="24" spans="1:7" x14ac:dyDescent="0.25">
      <c r="A24" s="12" t="s">
        <v>3</v>
      </c>
      <c r="B24" s="8">
        <f>COUNTIFS(C3:C17,1,$B$3:$B$17,"низкий")</f>
        <v>5</v>
      </c>
      <c r="C24" s="8">
        <f t="shared" ref="C24:F24" si="0">COUNTIFS(D3:D17,1,$B$3:$B$17,"низкий")</f>
        <v>3</v>
      </c>
      <c r="D24" s="8">
        <f t="shared" si="0"/>
        <v>0</v>
      </c>
      <c r="E24" s="8">
        <f t="shared" si="0"/>
        <v>0</v>
      </c>
      <c r="F24" s="8">
        <f t="shared" si="0"/>
        <v>0</v>
      </c>
    </row>
    <row r="25" spans="1:7" x14ac:dyDescent="0.25">
      <c r="A25" s="12"/>
      <c r="B25" s="8">
        <f>B24/5</f>
        <v>1</v>
      </c>
      <c r="C25" s="8">
        <f t="shared" ref="C25:F25" si="1">C24/5</f>
        <v>0.6</v>
      </c>
      <c r="D25" s="8">
        <f t="shared" si="1"/>
        <v>0</v>
      </c>
      <c r="E25" s="8">
        <f t="shared" si="1"/>
        <v>0</v>
      </c>
      <c r="F25" s="8">
        <f t="shared" si="1"/>
        <v>0</v>
      </c>
    </row>
    <row r="26" spans="1:7" x14ac:dyDescent="0.25">
      <c r="A26" s="12" t="s">
        <v>4</v>
      </c>
      <c r="B26" s="8">
        <f>COUNTIFS(C3:C17,1,$B$3:$B$17,"средний")</f>
        <v>0</v>
      </c>
      <c r="C26" s="8">
        <f t="shared" ref="C26:F26" si="2">COUNTIFS(D3:D17,1,$B$3:$B$17,"средний")</f>
        <v>1</v>
      </c>
      <c r="D26" s="8">
        <f t="shared" si="2"/>
        <v>5</v>
      </c>
      <c r="E26" s="8">
        <f t="shared" si="2"/>
        <v>2</v>
      </c>
      <c r="F26" s="8">
        <f t="shared" si="2"/>
        <v>0</v>
      </c>
    </row>
    <row r="27" spans="1:7" x14ac:dyDescent="0.25">
      <c r="A27" s="12"/>
      <c r="B27" s="8">
        <f>B26/5</f>
        <v>0</v>
      </c>
      <c r="C27" s="8">
        <f t="shared" ref="C27:F27" si="3">C26/5</f>
        <v>0.2</v>
      </c>
      <c r="D27" s="8">
        <f t="shared" si="3"/>
        <v>1</v>
      </c>
      <c r="E27" s="8">
        <f t="shared" si="3"/>
        <v>0.4</v>
      </c>
      <c r="F27" s="8">
        <f t="shared" si="3"/>
        <v>0</v>
      </c>
    </row>
    <row r="28" spans="1:7" x14ac:dyDescent="0.25">
      <c r="A28" s="12" t="s">
        <v>5</v>
      </c>
      <c r="B28" s="8">
        <f>COUNTIFS(C3:C17,1,$B$3:$B$17,"высокий")</f>
        <v>0</v>
      </c>
      <c r="C28" s="8">
        <f t="shared" ref="C28:F28" si="4">COUNTIFS(D3:D17,1,$B$3:$B$17,"высокий")</f>
        <v>0</v>
      </c>
      <c r="D28" s="8">
        <f t="shared" si="4"/>
        <v>0</v>
      </c>
      <c r="E28" s="8">
        <f t="shared" si="4"/>
        <v>3</v>
      </c>
      <c r="F28" s="8">
        <f t="shared" si="4"/>
        <v>5</v>
      </c>
    </row>
    <row r="29" spans="1:7" x14ac:dyDescent="0.25">
      <c r="A29" s="12"/>
      <c r="B29" s="8">
        <f>B28/5</f>
        <v>0</v>
      </c>
      <c r="C29" s="8">
        <f t="shared" ref="C29:F29" si="5">C28/5</f>
        <v>0</v>
      </c>
      <c r="D29" s="8">
        <f t="shared" si="5"/>
        <v>0</v>
      </c>
      <c r="E29" s="8">
        <f t="shared" si="5"/>
        <v>0.6</v>
      </c>
      <c r="F29" s="8">
        <f t="shared" si="5"/>
        <v>1</v>
      </c>
    </row>
  </sheetData>
  <mergeCells count="8">
    <mergeCell ref="A28:A29"/>
    <mergeCell ref="A26:A27"/>
    <mergeCell ref="A24:A25"/>
    <mergeCell ref="A3:A5"/>
    <mergeCell ref="A6:A8"/>
    <mergeCell ref="A9:A11"/>
    <mergeCell ref="A12:A14"/>
    <mergeCell ref="A15:A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Лукьянчук Иван Алексеевич</dc:creator>
  <cp:lastModifiedBy>Лукьянчук Иван Алексеевич</cp:lastModifiedBy>
  <dcterms:created xsi:type="dcterms:W3CDTF">2025-09-08T12:06:00Z</dcterms:created>
  <dcterms:modified xsi:type="dcterms:W3CDTF">2025-09-29T11:54:55Z</dcterms:modified>
</cp:coreProperties>
</file>