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workspace/dmsn-2021-pg13/"/>
    </mc:Choice>
  </mc:AlternateContent>
  <xr:revisionPtr revIDLastSave="0" documentId="13_ncr:1_{C0DE5BEF-624C-8947-836B-D020A6BA8963}" xr6:coauthVersionLast="46" xr6:coauthVersionMax="46" xr10:uidLastSave="{00000000-0000-0000-0000-000000000000}"/>
  <bookViews>
    <workbookView xWindow="3180" yWindow="2000" windowWidth="27640" windowHeight="16940" activeTab="4" xr2:uid="{00000000-000D-0000-FFFF-FFFF00000000}"/>
  </bookViews>
  <sheets>
    <sheet name="All Charts" sheetId="3" r:id="rId1"/>
    <sheet name="REV2-Users" sheetId="1" r:id="rId2"/>
    <sheet name="REV2-InEdges" sheetId="4" r:id="rId3"/>
    <sheet name="Average Rating-Users" sheetId="2" r:id="rId4"/>
    <sheet name="Average Rating-InEdg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" l="1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B3" i="4"/>
  <c r="S2" i="4"/>
  <c r="T2" i="4"/>
  <c r="U2" i="4"/>
  <c r="V2" i="4"/>
  <c r="W2" i="4"/>
  <c r="X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D2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B2" i="5" s="1"/>
  <c r="C8" i="5"/>
  <c r="C2" i="5" s="1"/>
  <c r="B8" i="5"/>
  <c r="C7" i="5"/>
  <c r="B7" i="5"/>
  <c r="C6" i="5"/>
  <c r="B6" i="5"/>
  <c r="C2" i="4"/>
  <c r="B2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C6" i="4"/>
  <c r="B6" i="4"/>
  <c r="G2" i="2"/>
  <c r="F2" i="2"/>
  <c r="G3" i="1"/>
  <c r="F3" i="1"/>
  <c r="G2" i="1"/>
  <c r="F2" i="1"/>
  <c r="G3" i="2" l="1"/>
  <c r="F3" i="2"/>
</calcChain>
</file>

<file path=xl/sharedStrings.xml><?xml version="1.0" encoding="utf-8"?>
<sst xmlns="http://schemas.openxmlformats.org/spreadsheetml/2006/main" count="276" uniqueCount="73">
  <si>
    <t>bad_users_banned</t>
  </si>
  <si>
    <t>good_users_banned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</si>
  <si>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</si>
  <si>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</si>
  <si>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</si>
  <si>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</si>
  <si>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</si>
  <si>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</si>
  <si>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</si>
  <si>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</si>
  <si>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</si>
  <si>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</si>
  <si>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</si>
  <si>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</si>
  <si>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</si>
  <si>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</si>
  <si>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</si>
  <si>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</si>
  <si>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</si>
  <si>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</si>
  <si>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</si>
  <si>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</si>
  <si>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</si>
  <si>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</si>
  <si>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</si>
  <si>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</si>
  <si>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</si>
  <si>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</si>
  <si>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</si>
  <si>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</si>
  <si>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</si>
  <si>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</si>
  <si>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</si>
  <si>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</si>
  <si>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</si>
  <si>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</si>
  <si>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</si>
  <si>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</si>
  <si>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</si>
  <si>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</si>
  <si>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</si>
  <si>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</si>
  <si>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</si>
  <si>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</si>
  <si>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</si>
  <si>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</si>
  <si>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</si>
  <si>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</si>
  <si>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</si>
  <si>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</si>
  <si>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</si>
  <si>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</si>
  <si>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</si>
  <si>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</si>
  <si>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</si>
  <si>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</si>
  <si>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</si>
  <si>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</si>
  <si>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</si>
  <si>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</si>
  <si>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</si>
  <si>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</si>
  <si>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</si>
  <si>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</si>
  <si>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</si>
  <si>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Bad Users</t>
  </si>
  <si>
    <t>Good Users</t>
  </si>
  <si>
    <t>Absolute</t>
  </si>
  <si>
    <t>Percentage</t>
  </si>
  <si>
    <t>Bad Rating</t>
  </si>
  <si>
    <t>Good Ratings</t>
  </si>
  <si>
    <t>Count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</si>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</sst>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Users</a:t>
            </a:r>
            <a:r>
              <a:rPr lang="en-GB" baseline="0"/>
              <a:t> flagged usings REV2 algorithm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'REV2-Users'!$E$2</c:f>
              <c:strCache>
                <c:ptCount val="1"/>
                <c:pt idx="0">
                  <c:v>Absolute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'REV2-Users'!$F$1:$G$1</c:f>
              <c:strCache>
                <c:ptCount val="2"/>
                <c:pt idx="0">
                  <c:v>Bad Users</c:v>
                </c:pt>
                <c:pt idx="1">
                  <c:v>Good Users</c:v>
                </c:pt>
              </c:strCache>
            </c:strRef>
          </c:cat>
          <c:val>
            <c:numRef>
              <c:f>'REV2-Users'!$F$2:$G$2</c:f>
              <c:numCache>
                <c:formatCode>General</c:formatCode>
                <c:ptCount val="2"/>
                <c:pt idx="0">
                  <c:v>780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2-DE48-9F63-BDC5EBB0F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08031"/>
        <c:axId val="184727247"/>
      </c:barChart>
      <c:barChart>
        <c:barDir val="col"/>
        <c:grouping val="clustered"/>
        <c:varyColors val="0"/>
        <c:ser>
          <c:idx val="1"/>
          <c:order val="1"/>
          <c:tx>
            <c:strRef>
              <c:f>'REV2-Users'!$E$3</c:f>
              <c:strCache>
                <c:ptCount val="1"/>
                <c:pt idx="0">
                  <c:v>Percentage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'REV2-Users'!$F$1:$G$1</c:f>
              <c:strCache>
                <c:ptCount val="2"/>
                <c:pt idx="0">
                  <c:v>Bad Users</c:v>
                </c:pt>
                <c:pt idx="1">
                  <c:v>Good Users</c:v>
                </c:pt>
              </c:strCache>
            </c:strRef>
          </c:cat>
          <c:val>
            <c:numRef>
              <c:f>'REV2-Users'!$F$3:$G$3</c:f>
              <c:numCache>
                <c:formatCode>0.00%</c:formatCode>
                <c:ptCount val="2"/>
                <c:pt idx="0">
                  <c:v>0.96296296296296291</c:v>
                </c:pt>
                <c:pt idx="1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2-DE48-9F63-BDC5EBB0F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958933407"/>
        <c:axId val="958585263"/>
      </c:barChart>
      <c:catAx>
        <c:axId val="9734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7247"/>
        <c:crosses val="autoZero"/>
        <c:auto val="1"/>
        <c:lblAlgn val="ctr"/>
        <c:lblOffset val="100"/>
        <c:noMultiLvlLbl val="0"/>
      </c:catAx>
      <c:valAx>
        <c:axId val="1847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08031"/>
        <c:crosses val="autoZero"/>
        <c:crossBetween val="between"/>
      </c:valAx>
      <c:valAx>
        <c:axId val="958585263"/>
        <c:scaling>
          <c:orientation val="minMax"/>
          <c:max val="1.1000000000000001"/>
        </c:scaling>
        <c:delete val="0"/>
        <c:axPos val="r"/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33407"/>
        <c:crosses val="max"/>
        <c:crossBetween val="between"/>
      </c:valAx>
      <c:catAx>
        <c:axId val="95893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585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Users</a:t>
            </a:r>
            <a:r>
              <a:rPr lang="en-GB" baseline="0"/>
              <a:t> flagged using average ratings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Rating-Users'!$E$2</c:f>
              <c:strCache>
                <c:ptCount val="1"/>
                <c:pt idx="0">
                  <c:v>Absolute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Rating-Users'!$F$1:$G$1</c:f>
              <c:strCache>
                <c:ptCount val="2"/>
                <c:pt idx="0">
                  <c:v>Bad Users</c:v>
                </c:pt>
                <c:pt idx="1">
                  <c:v>Good Users</c:v>
                </c:pt>
              </c:strCache>
            </c:strRef>
          </c:cat>
          <c:val>
            <c:numRef>
              <c:f>'Average Rating-Users'!$F$2:$G$2</c:f>
              <c:numCache>
                <c:formatCode>General</c:formatCode>
                <c:ptCount val="2"/>
                <c:pt idx="0">
                  <c:v>810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8-8B46-81F9-B8D9B69B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08031"/>
        <c:axId val="184727247"/>
      </c:barChart>
      <c:barChart>
        <c:barDir val="col"/>
        <c:grouping val="clustered"/>
        <c:varyColors val="0"/>
        <c:ser>
          <c:idx val="1"/>
          <c:order val="1"/>
          <c:tx>
            <c:strRef>
              <c:f>'Average Rating-Users'!$E$3</c:f>
              <c:strCache>
                <c:ptCount val="1"/>
                <c:pt idx="0">
                  <c:v>Percentage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Rating-Users'!$F$1:$G$1</c:f>
              <c:strCache>
                <c:ptCount val="2"/>
                <c:pt idx="0">
                  <c:v>Bad Users</c:v>
                </c:pt>
                <c:pt idx="1">
                  <c:v>Good Users</c:v>
                </c:pt>
              </c:strCache>
            </c:strRef>
          </c:cat>
          <c:val>
            <c:numRef>
              <c:f>'Average Rating-Users'!$F$3:$G$3</c:f>
              <c:numCache>
                <c:formatCode>0.00%</c:formatCode>
                <c:ptCount val="2"/>
                <c:pt idx="0">
                  <c:v>0.95971563981042651</c:v>
                </c:pt>
                <c:pt idx="1">
                  <c:v>4.0284360189573459E-2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8-8B46-81F9-B8D9B69B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958933407"/>
        <c:axId val="958585263"/>
      </c:barChart>
      <c:catAx>
        <c:axId val="9734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7247"/>
        <c:crosses val="autoZero"/>
        <c:auto val="1"/>
        <c:lblAlgn val="ctr"/>
        <c:lblOffset val="100"/>
        <c:noMultiLvlLbl val="0"/>
      </c:catAx>
      <c:valAx>
        <c:axId val="1847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08031"/>
        <c:crosses val="autoZero"/>
        <c:crossBetween val="between"/>
      </c:valAx>
      <c:valAx>
        <c:axId val="958585263"/>
        <c:scaling>
          <c:orientation val="minMax"/>
          <c:max val="1.1000000000000001"/>
        </c:scaling>
        <c:delete val="0"/>
        <c:axPos val="r"/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33407"/>
        <c:crosses val="max"/>
        <c:crossBetween val="between"/>
      </c:valAx>
      <c:catAx>
        <c:axId val="95893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585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3</xdr:row>
      <xdr:rowOff>25400</xdr:rowOff>
    </xdr:from>
    <xdr:to>
      <xdr:col>4</xdr:col>
      <xdr:colOff>115316</xdr:colOff>
      <xdr:row>14</xdr:row>
      <xdr:rowOff>149352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313D5-7CC0-9B47-B097-184C81CB4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3</xdr:row>
      <xdr:rowOff>12700</xdr:rowOff>
    </xdr:from>
    <xdr:to>
      <xdr:col>8</xdr:col>
      <xdr:colOff>165100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131C4-FF65-6246-8D88-0DE2458D4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941D-FFD4-DC41-8A39-46B6FCBA373F}">
  <dimension ref="A1"/>
  <sheetViews>
    <sheetView workbookViewId="0">
      <selection activeCell="F28" sqref="F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workbookViewId="0">
      <selection activeCell="I8" sqref="I8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F1" t="s">
        <v>65</v>
      </c>
      <c r="G1" t="s">
        <v>66</v>
      </c>
    </row>
    <row r="2" spans="1:7" x14ac:dyDescent="0.2">
      <c r="A2" t="s">
        <v>2</v>
      </c>
      <c r="B2">
        <v>0</v>
      </c>
      <c r="C2">
        <v>0</v>
      </c>
      <c r="E2" t="s">
        <v>67</v>
      </c>
      <c r="F2">
        <f>SUM(B2:B64)</f>
        <v>780</v>
      </c>
      <c r="G2">
        <f>SUM(C2:C64)</f>
        <v>30</v>
      </c>
    </row>
    <row r="3" spans="1:7" x14ac:dyDescent="0.2">
      <c r="A3" t="s">
        <v>3</v>
      </c>
      <c r="B3">
        <v>0</v>
      </c>
      <c r="C3">
        <v>0</v>
      </c>
      <c r="E3" t="s">
        <v>68</v>
      </c>
      <c r="F3" s="1">
        <f>F2/($F2+$G2)</f>
        <v>0.96296296296296291</v>
      </c>
      <c r="G3" s="1">
        <f>G2/($F2+$G2)</f>
        <v>3.7037037037037035E-2</v>
      </c>
    </row>
    <row r="4" spans="1:7" x14ac:dyDescent="0.2">
      <c r="A4" t="s">
        <v>4</v>
      </c>
      <c r="B4">
        <v>0</v>
      </c>
      <c r="C4">
        <v>0</v>
      </c>
    </row>
    <row r="5" spans="1:7" x14ac:dyDescent="0.2">
      <c r="A5" t="s">
        <v>5</v>
      </c>
      <c r="B5">
        <v>0</v>
      </c>
      <c r="C5">
        <v>0</v>
      </c>
    </row>
    <row r="6" spans="1:7" x14ac:dyDescent="0.2">
      <c r="A6" t="s">
        <v>6</v>
      </c>
      <c r="B6">
        <v>1</v>
      </c>
      <c r="C6">
        <v>0</v>
      </c>
    </row>
    <row r="7" spans="1:7" x14ac:dyDescent="0.2">
      <c r="A7" t="s">
        <v>7</v>
      </c>
      <c r="B7">
        <v>1</v>
      </c>
      <c r="C7">
        <v>0</v>
      </c>
    </row>
    <row r="8" spans="1:7" x14ac:dyDescent="0.2">
      <c r="A8" t="s">
        <v>8</v>
      </c>
      <c r="B8">
        <v>9</v>
      </c>
      <c r="C8">
        <v>0</v>
      </c>
    </row>
    <row r="9" spans="1:7" x14ac:dyDescent="0.2">
      <c r="A9" t="s">
        <v>9</v>
      </c>
      <c r="B9">
        <v>17</v>
      </c>
      <c r="C9">
        <v>1</v>
      </c>
    </row>
    <row r="10" spans="1:7" x14ac:dyDescent="0.2">
      <c r="A10" t="s">
        <v>10</v>
      </c>
      <c r="B10">
        <v>5</v>
      </c>
      <c r="C10">
        <v>0</v>
      </c>
    </row>
    <row r="11" spans="1:7" x14ac:dyDescent="0.2">
      <c r="A11" t="s">
        <v>11</v>
      </c>
      <c r="B11">
        <v>3</v>
      </c>
      <c r="C11">
        <v>0</v>
      </c>
    </row>
    <row r="12" spans="1:7" x14ac:dyDescent="0.2">
      <c r="A12" t="s">
        <v>12</v>
      </c>
      <c r="B12">
        <v>0</v>
      </c>
      <c r="C12">
        <v>0</v>
      </c>
    </row>
    <row r="13" spans="1:7" x14ac:dyDescent="0.2">
      <c r="A13" t="s">
        <v>13</v>
      </c>
      <c r="B13">
        <v>1</v>
      </c>
      <c r="C13">
        <v>0</v>
      </c>
    </row>
    <row r="14" spans="1:7" x14ac:dyDescent="0.2">
      <c r="A14" t="s">
        <v>14</v>
      </c>
      <c r="B14">
        <v>2</v>
      </c>
      <c r="C14">
        <v>0</v>
      </c>
    </row>
    <row r="15" spans="1:7" x14ac:dyDescent="0.2">
      <c r="A15" t="s">
        <v>15</v>
      </c>
      <c r="B15">
        <v>0</v>
      </c>
      <c r="C15">
        <v>0</v>
      </c>
    </row>
    <row r="16" spans="1:7" x14ac:dyDescent="0.2">
      <c r="A16" t="s">
        <v>16</v>
      </c>
      <c r="B16">
        <v>4</v>
      </c>
      <c r="C16">
        <v>0</v>
      </c>
    </row>
    <row r="17" spans="1:3" x14ac:dyDescent="0.2">
      <c r="A17" t="s">
        <v>17</v>
      </c>
      <c r="B17">
        <v>2</v>
      </c>
      <c r="C17">
        <v>0</v>
      </c>
    </row>
    <row r="18" spans="1:3" x14ac:dyDescent="0.2">
      <c r="A18" t="s">
        <v>18</v>
      </c>
      <c r="B18">
        <v>5</v>
      </c>
      <c r="C18">
        <v>0</v>
      </c>
    </row>
    <row r="19" spans="1:3" x14ac:dyDescent="0.2">
      <c r="A19" t="s">
        <v>19</v>
      </c>
      <c r="B19">
        <v>5</v>
      </c>
      <c r="C19">
        <v>1</v>
      </c>
    </row>
    <row r="20" spans="1:3" x14ac:dyDescent="0.2">
      <c r="A20" t="s">
        <v>20</v>
      </c>
      <c r="B20">
        <v>3</v>
      </c>
      <c r="C20">
        <v>0</v>
      </c>
    </row>
    <row r="21" spans="1:3" x14ac:dyDescent="0.2">
      <c r="A21" t="s">
        <v>21</v>
      </c>
      <c r="B21">
        <v>9</v>
      </c>
      <c r="C21">
        <v>0</v>
      </c>
    </row>
    <row r="22" spans="1:3" x14ac:dyDescent="0.2">
      <c r="A22" t="s">
        <v>22</v>
      </c>
      <c r="B22">
        <v>9</v>
      </c>
      <c r="C22">
        <v>2</v>
      </c>
    </row>
    <row r="23" spans="1:3" x14ac:dyDescent="0.2">
      <c r="A23" t="s">
        <v>23</v>
      </c>
      <c r="B23">
        <v>14</v>
      </c>
      <c r="C23">
        <v>2</v>
      </c>
    </row>
    <row r="24" spans="1:3" x14ac:dyDescent="0.2">
      <c r="A24" t="s">
        <v>24</v>
      </c>
      <c r="B24">
        <v>81</v>
      </c>
      <c r="C24">
        <v>1</v>
      </c>
    </row>
    <row r="25" spans="1:3" x14ac:dyDescent="0.2">
      <c r="A25" t="s">
        <v>25</v>
      </c>
      <c r="B25">
        <v>32</v>
      </c>
      <c r="C25">
        <v>0</v>
      </c>
    </row>
    <row r="26" spans="1:3" x14ac:dyDescent="0.2">
      <c r="A26" t="s">
        <v>26</v>
      </c>
      <c r="B26">
        <v>16</v>
      </c>
      <c r="C26">
        <v>3</v>
      </c>
    </row>
    <row r="27" spans="1:3" x14ac:dyDescent="0.2">
      <c r="A27" t="s">
        <v>27</v>
      </c>
      <c r="B27">
        <v>22</v>
      </c>
      <c r="C27">
        <v>1</v>
      </c>
    </row>
    <row r="28" spans="1:3" x14ac:dyDescent="0.2">
      <c r="A28" t="s">
        <v>28</v>
      </c>
      <c r="B28">
        <v>18</v>
      </c>
      <c r="C28">
        <v>2</v>
      </c>
    </row>
    <row r="29" spans="1:3" x14ac:dyDescent="0.2">
      <c r="A29" t="s">
        <v>29</v>
      </c>
      <c r="B29">
        <v>16</v>
      </c>
      <c r="C29">
        <v>0</v>
      </c>
    </row>
    <row r="30" spans="1:3" x14ac:dyDescent="0.2">
      <c r="A30" t="s">
        <v>30</v>
      </c>
      <c r="B30">
        <v>33</v>
      </c>
      <c r="C30">
        <v>0</v>
      </c>
    </row>
    <row r="31" spans="1:3" x14ac:dyDescent="0.2">
      <c r="A31" t="s">
        <v>31</v>
      </c>
      <c r="B31">
        <v>8</v>
      </c>
      <c r="C31">
        <v>1</v>
      </c>
    </row>
    <row r="32" spans="1:3" x14ac:dyDescent="0.2">
      <c r="A32" t="s">
        <v>32</v>
      </c>
      <c r="B32">
        <v>9</v>
      </c>
      <c r="C32">
        <v>0</v>
      </c>
    </row>
    <row r="33" spans="1:3" x14ac:dyDescent="0.2">
      <c r="A33" t="s">
        <v>33</v>
      </c>
      <c r="B33">
        <v>12</v>
      </c>
      <c r="C33">
        <v>1</v>
      </c>
    </row>
    <row r="34" spans="1:3" x14ac:dyDescent="0.2">
      <c r="A34" t="s">
        <v>34</v>
      </c>
      <c r="B34">
        <v>28</v>
      </c>
      <c r="C34">
        <v>0</v>
      </c>
    </row>
    <row r="35" spans="1:3" x14ac:dyDescent="0.2">
      <c r="A35" t="s">
        <v>35</v>
      </c>
      <c r="B35">
        <v>67</v>
      </c>
      <c r="C35">
        <v>1</v>
      </c>
    </row>
    <row r="36" spans="1:3" x14ac:dyDescent="0.2">
      <c r="A36" t="s">
        <v>36</v>
      </c>
      <c r="B36">
        <v>14</v>
      </c>
      <c r="C36">
        <v>4</v>
      </c>
    </row>
    <row r="37" spans="1:3" x14ac:dyDescent="0.2">
      <c r="A37" t="s">
        <v>37</v>
      </c>
      <c r="B37">
        <v>14</v>
      </c>
      <c r="C37">
        <v>0</v>
      </c>
    </row>
    <row r="38" spans="1:3" x14ac:dyDescent="0.2">
      <c r="A38" t="s">
        <v>38</v>
      </c>
      <c r="B38">
        <v>34</v>
      </c>
      <c r="C38">
        <v>4</v>
      </c>
    </row>
    <row r="39" spans="1:3" x14ac:dyDescent="0.2">
      <c r="A39" t="s">
        <v>39</v>
      </c>
      <c r="B39">
        <v>84</v>
      </c>
      <c r="C39">
        <v>0</v>
      </c>
    </row>
    <row r="40" spans="1:3" x14ac:dyDescent="0.2">
      <c r="A40" t="s">
        <v>40</v>
      </c>
      <c r="B40">
        <v>46</v>
      </c>
      <c r="C40">
        <v>0</v>
      </c>
    </row>
    <row r="41" spans="1:3" x14ac:dyDescent="0.2">
      <c r="A41" t="s">
        <v>41</v>
      </c>
      <c r="B41">
        <v>44</v>
      </c>
      <c r="C41">
        <v>0</v>
      </c>
    </row>
    <row r="42" spans="1:3" x14ac:dyDescent="0.2">
      <c r="A42" t="s">
        <v>42</v>
      </c>
      <c r="B42">
        <v>17</v>
      </c>
      <c r="C42">
        <v>1</v>
      </c>
    </row>
    <row r="43" spans="1:3" x14ac:dyDescent="0.2">
      <c r="A43" t="s">
        <v>43</v>
      </c>
      <c r="B43">
        <v>14</v>
      </c>
      <c r="C43">
        <v>0</v>
      </c>
    </row>
    <row r="44" spans="1:3" x14ac:dyDescent="0.2">
      <c r="A44" t="s">
        <v>44</v>
      </c>
      <c r="B44">
        <v>7</v>
      </c>
      <c r="C44">
        <v>0</v>
      </c>
    </row>
    <row r="45" spans="1:3" x14ac:dyDescent="0.2">
      <c r="A45" t="s">
        <v>45</v>
      </c>
      <c r="B45">
        <v>9</v>
      </c>
      <c r="C45">
        <v>0</v>
      </c>
    </row>
    <row r="46" spans="1:3" x14ac:dyDescent="0.2">
      <c r="A46" t="s">
        <v>46</v>
      </c>
      <c r="B46">
        <v>4</v>
      </c>
      <c r="C46">
        <v>1</v>
      </c>
    </row>
    <row r="47" spans="1:3" x14ac:dyDescent="0.2">
      <c r="A47" t="s">
        <v>47</v>
      </c>
      <c r="B47">
        <v>21</v>
      </c>
      <c r="C47">
        <v>1</v>
      </c>
    </row>
    <row r="48" spans="1:3" x14ac:dyDescent="0.2">
      <c r="A48" t="s">
        <v>48</v>
      </c>
      <c r="B48">
        <v>6</v>
      </c>
      <c r="C48">
        <v>0</v>
      </c>
    </row>
    <row r="49" spans="1:3" x14ac:dyDescent="0.2">
      <c r="A49" t="s">
        <v>49</v>
      </c>
      <c r="B49">
        <v>5</v>
      </c>
      <c r="C49">
        <v>1</v>
      </c>
    </row>
    <row r="50" spans="1:3" x14ac:dyDescent="0.2">
      <c r="A50" t="s">
        <v>50</v>
      </c>
      <c r="B50">
        <v>0</v>
      </c>
      <c r="C50">
        <v>0</v>
      </c>
    </row>
    <row r="51" spans="1:3" x14ac:dyDescent="0.2">
      <c r="A51" t="s">
        <v>51</v>
      </c>
      <c r="B51">
        <v>7</v>
      </c>
      <c r="C51">
        <v>0</v>
      </c>
    </row>
    <row r="52" spans="1:3" x14ac:dyDescent="0.2">
      <c r="A52" t="s">
        <v>52</v>
      </c>
      <c r="B52">
        <v>4</v>
      </c>
      <c r="C52">
        <v>1</v>
      </c>
    </row>
    <row r="53" spans="1:3" x14ac:dyDescent="0.2">
      <c r="A53" t="s">
        <v>53</v>
      </c>
      <c r="B53">
        <v>4</v>
      </c>
      <c r="C53">
        <v>0</v>
      </c>
    </row>
    <row r="54" spans="1:3" x14ac:dyDescent="0.2">
      <c r="A54" t="s">
        <v>54</v>
      </c>
      <c r="B54">
        <v>1</v>
      </c>
      <c r="C54">
        <v>0</v>
      </c>
    </row>
    <row r="55" spans="1:3" x14ac:dyDescent="0.2">
      <c r="A55" t="s">
        <v>55</v>
      </c>
      <c r="B55">
        <v>3</v>
      </c>
      <c r="C55">
        <v>0</v>
      </c>
    </row>
    <row r="56" spans="1:3" x14ac:dyDescent="0.2">
      <c r="A56" t="s">
        <v>56</v>
      </c>
      <c r="B56">
        <v>4</v>
      </c>
      <c r="C56">
        <v>1</v>
      </c>
    </row>
    <row r="57" spans="1:3" x14ac:dyDescent="0.2">
      <c r="A57" t="s">
        <v>57</v>
      </c>
      <c r="B57">
        <v>0</v>
      </c>
      <c r="C57">
        <v>0</v>
      </c>
    </row>
    <row r="58" spans="1:3" x14ac:dyDescent="0.2">
      <c r="A58" t="s">
        <v>58</v>
      </c>
      <c r="B58">
        <v>1</v>
      </c>
      <c r="C58">
        <v>0</v>
      </c>
    </row>
    <row r="59" spans="1:3" x14ac:dyDescent="0.2">
      <c r="A59" t="s">
        <v>59</v>
      </c>
      <c r="B59">
        <v>3</v>
      </c>
      <c r="C59">
        <v>0</v>
      </c>
    </row>
    <row r="60" spans="1:3" x14ac:dyDescent="0.2">
      <c r="A60" t="s">
        <v>60</v>
      </c>
      <c r="B60">
        <v>0</v>
      </c>
      <c r="C60">
        <v>0</v>
      </c>
    </row>
    <row r="61" spans="1:3" x14ac:dyDescent="0.2">
      <c r="A61" t="s">
        <v>61</v>
      </c>
      <c r="B61">
        <v>0</v>
      </c>
      <c r="C61">
        <v>0</v>
      </c>
    </row>
    <row r="62" spans="1:3" x14ac:dyDescent="0.2">
      <c r="A62" t="s">
        <v>62</v>
      </c>
      <c r="B62">
        <v>1</v>
      </c>
      <c r="C62">
        <v>0</v>
      </c>
    </row>
    <row r="63" spans="1:3" x14ac:dyDescent="0.2">
      <c r="A63" t="s">
        <v>63</v>
      </c>
      <c r="B63">
        <v>0</v>
      </c>
      <c r="C63">
        <v>0</v>
      </c>
    </row>
    <row r="64" spans="1:3" x14ac:dyDescent="0.2">
      <c r="A64" t="s">
        <v>64</v>
      </c>
      <c r="B64">
        <v>1</v>
      </c>
      <c r="C6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FD2-FBB2-E747-9E5E-348A085180FF}">
  <dimension ref="A1:X68"/>
  <sheetViews>
    <sheetView workbookViewId="0">
      <selection activeCell="A2" sqref="A2:A3"/>
    </sheetView>
  </sheetViews>
  <sheetFormatPr baseColWidth="10" defaultRowHeight="16" x14ac:dyDescent="0.2"/>
  <sheetData>
    <row r="1" spans="1:24" x14ac:dyDescent="0.2">
      <c r="B1" t="s">
        <v>69</v>
      </c>
      <c r="C1" t="s">
        <v>70</v>
      </c>
      <c r="D1">
        <v>-10</v>
      </c>
      <c r="E1">
        <v>-9</v>
      </c>
      <c r="F1">
        <v>-8</v>
      </c>
      <c r="G1">
        <v>-7</v>
      </c>
      <c r="H1">
        <v>-6</v>
      </c>
      <c r="I1">
        <v>-5</v>
      </c>
      <c r="J1">
        <v>-4</v>
      </c>
      <c r="K1">
        <v>-3</v>
      </c>
      <c r="L1">
        <v>-2</v>
      </c>
      <c r="M1">
        <v>-1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x14ac:dyDescent="0.2">
      <c r="A2" t="s">
        <v>71</v>
      </c>
      <c r="B2">
        <f>SUM(B6:B68)</f>
        <v>501</v>
      </c>
      <c r="C2">
        <f>SUM(C6:C68)</f>
        <v>148</v>
      </c>
      <c r="D2">
        <f t="shared" ref="D2:X2" si="0">SUM(D6:D68)</f>
        <v>380</v>
      </c>
      <c r="E2">
        <f t="shared" si="0"/>
        <v>7</v>
      </c>
      <c r="F2">
        <f t="shared" si="0"/>
        <v>5</v>
      </c>
      <c r="G2">
        <f t="shared" si="0"/>
        <v>0</v>
      </c>
      <c r="H2">
        <f t="shared" si="0"/>
        <v>0</v>
      </c>
      <c r="I2">
        <f t="shared" si="0"/>
        <v>27</v>
      </c>
      <c r="J2">
        <f t="shared" si="0"/>
        <v>4</v>
      </c>
      <c r="K2">
        <f t="shared" si="0"/>
        <v>20</v>
      </c>
      <c r="L2">
        <f t="shared" si="0"/>
        <v>8</v>
      </c>
      <c r="M2">
        <f t="shared" si="0"/>
        <v>50</v>
      </c>
      <c r="N2">
        <f t="shared" si="0"/>
        <v>0</v>
      </c>
      <c r="O2">
        <f t="shared" si="0"/>
        <v>77</v>
      </c>
      <c r="P2">
        <f t="shared" si="0"/>
        <v>18</v>
      </c>
      <c r="Q2">
        <f t="shared" si="0"/>
        <v>10</v>
      </c>
      <c r="R2">
        <f t="shared" si="0"/>
        <v>7</v>
      </c>
      <c r="S2">
        <f t="shared" si="0"/>
        <v>7</v>
      </c>
      <c r="T2">
        <f t="shared" si="0"/>
        <v>0</v>
      </c>
      <c r="U2">
        <f t="shared" si="0"/>
        <v>0</v>
      </c>
      <c r="V2">
        <f t="shared" si="0"/>
        <v>5</v>
      </c>
      <c r="W2">
        <f t="shared" si="0"/>
        <v>1</v>
      </c>
      <c r="X2">
        <f t="shared" si="0"/>
        <v>23</v>
      </c>
    </row>
    <row r="3" spans="1:24" x14ac:dyDescent="0.2">
      <c r="A3" t="s">
        <v>72</v>
      </c>
      <c r="B3" s="1">
        <f>B2/($B2+$C2)</f>
        <v>0.77195685670261938</v>
      </c>
      <c r="C3" s="1">
        <f t="shared" ref="C3:X3" si="1">C2/($B2+$C2)</f>
        <v>0.2280431432973806</v>
      </c>
      <c r="D3" s="1">
        <f t="shared" si="1"/>
        <v>0.58551617873651773</v>
      </c>
      <c r="E3" s="1">
        <f t="shared" si="1"/>
        <v>1.078582434514638E-2</v>
      </c>
      <c r="F3" s="1">
        <f t="shared" si="1"/>
        <v>7.7041602465331279E-3</v>
      </c>
      <c r="G3" s="1">
        <f t="shared" si="1"/>
        <v>0</v>
      </c>
      <c r="H3" s="1">
        <f t="shared" si="1"/>
        <v>0</v>
      </c>
      <c r="I3" s="1">
        <f t="shared" si="1"/>
        <v>4.1602465331278891E-2</v>
      </c>
      <c r="J3" s="1">
        <f t="shared" si="1"/>
        <v>6.1633281972265025E-3</v>
      </c>
      <c r="K3" s="1">
        <f t="shared" si="1"/>
        <v>3.0816640986132512E-2</v>
      </c>
      <c r="L3" s="1">
        <f t="shared" si="1"/>
        <v>1.2326656394453005E-2</v>
      </c>
      <c r="M3" s="1">
        <f t="shared" si="1"/>
        <v>7.7041602465331274E-2</v>
      </c>
      <c r="N3" s="1">
        <f t="shared" si="1"/>
        <v>0</v>
      </c>
      <c r="O3" s="1">
        <f t="shared" si="1"/>
        <v>0.11864406779661017</v>
      </c>
      <c r="P3" s="1">
        <f t="shared" si="1"/>
        <v>2.7734976887519261E-2</v>
      </c>
      <c r="Q3" s="1">
        <f t="shared" si="1"/>
        <v>1.5408320493066256E-2</v>
      </c>
      <c r="R3" s="1">
        <f t="shared" si="1"/>
        <v>1.078582434514638E-2</v>
      </c>
      <c r="S3" s="1">
        <f t="shared" si="1"/>
        <v>1.078582434514638E-2</v>
      </c>
      <c r="T3" s="1">
        <f t="shared" si="1"/>
        <v>0</v>
      </c>
      <c r="U3" s="1">
        <f t="shared" si="1"/>
        <v>0</v>
      </c>
      <c r="V3" s="1">
        <f t="shared" si="1"/>
        <v>7.7041602465331279E-3</v>
      </c>
      <c r="W3" s="1">
        <f t="shared" si="1"/>
        <v>1.5408320493066256E-3</v>
      </c>
      <c r="X3" s="1">
        <f t="shared" si="1"/>
        <v>3.543913713405239E-2</v>
      </c>
    </row>
    <row r="5" spans="1:24" x14ac:dyDescent="0.2">
      <c r="B5" t="s">
        <v>69</v>
      </c>
      <c r="C5" t="s">
        <v>70</v>
      </c>
      <c r="D5">
        <v>-10</v>
      </c>
      <c r="E5">
        <v>-9</v>
      </c>
      <c r="F5">
        <v>-8</v>
      </c>
      <c r="G5">
        <v>-7</v>
      </c>
      <c r="H5">
        <v>-6</v>
      </c>
      <c r="I5">
        <v>-5</v>
      </c>
      <c r="J5">
        <v>-4</v>
      </c>
      <c r="K5">
        <v>-3</v>
      </c>
      <c r="L5">
        <v>-2</v>
      </c>
      <c r="M5">
        <v>-1</v>
      </c>
      <c r="N5">
        <v>0</v>
      </c>
      <c r="O5">
        <v>1</v>
      </c>
      <c r="P5">
        <v>2</v>
      </c>
      <c r="Q5">
        <v>3</v>
      </c>
      <c r="R5">
        <v>4</v>
      </c>
      <c r="S5">
        <v>5</v>
      </c>
      <c r="T5">
        <v>6</v>
      </c>
      <c r="U5">
        <v>7</v>
      </c>
      <c r="V5">
        <v>8</v>
      </c>
      <c r="W5">
        <v>9</v>
      </c>
      <c r="X5">
        <v>10</v>
      </c>
    </row>
    <row r="6" spans="1:24" x14ac:dyDescent="0.2">
      <c r="A6" t="s">
        <v>2</v>
      </c>
      <c r="B6">
        <f>SUM(D6:M6)</f>
        <v>0</v>
      </c>
      <c r="C6">
        <f>SUM(O6:X6)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 t="s">
        <v>3</v>
      </c>
      <c r="B7">
        <f t="shared" ref="B7:B68" si="2">SUM(D7:M7)</f>
        <v>0</v>
      </c>
      <c r="C7">
        <f t="shared" ref="C7:C68" si="3">SUM(O7:X7)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 t="s">
        <v>4</v>
      </c>
      <c r="B8">
        <f t="shared" si="2"/>
        <v>0</v>
      </c>
      <c r="C8">
        <f t="shared" si="3"/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 t="s">
        <v>5</v>
      </c>
      <c r="B9">
        <f t="shared" si="2"/>
        <v>0</v>
      </c>
      <c r="C9">
        <f t="shared" si="3"/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 t="s">
        <v>6</v>
      </c>
      <c r="B10">
        <f t="shared" si="2"/>
        <v>0</v>
      </c>
      <c r="C10">
        <f t="shared" si="3"/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 t="s">
        <v>7</v>
      </c>
      <c r="B11">
        <f t="shared" si="2"/>
        <v>0</v>
      </c>
      <c r="C11">
        <f t="shared" si="3"/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 t="s">
        <v>8</v>
      </c>
      <c r="B12">
        <f t="shared" si="2"/>
        <v>0</v>
      </c>
      <c r="C12">
        <f t="shared" si="3"/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 t="s">
        <v>9</v>
      </c>
      <c r="B13">
        <f t="shared" si="2"/>
        <v>7</v>
      </c>
      <c r="C13">
        <f t="shared" si="3"/>
        <v>6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3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</row>
    <row r="14" spans="1:24" x14ac:dyDescent="0.2">
      <c r="A14" t="s">
        <v>10</v>
      </c>
      <c r="B14">
        <f t="shared" si="2"/>
        <v>12</v>
      </c>
      <c r="C14">
        <f t="shared" si="3"/>
        <v>0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t="s">
        <v>11</v>
      </c>
      <c r="B15">
        <f t="shared" si="2"/>
        <v>1</v>
      </c>
      <c r="C15">
        <f t="shared" si="3"/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 t="s">
        <v>12</v>
      </c>
      <c r="B16">
        <f t="shared" si="2"/>
        <v>0</v>
      </c>
      <c r="C16">
        <f t="shared" si="3"/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13</v>
      </c>
      <c r="B17">
        <f t="shared" si="2"/>
        <v>0</v>
      </c>
      <c r="C17">
        <f t="shared" si="3"/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t="s">
        <v>14</v>
      </c>
      <c r="B18">
        <f t="shared" si="2"/>
        <v>0</v>
      </c>
      <c r="C18">
        <f t="shared" si="3"/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t="s">
        <v>15</v>
      </c>
      <c r="B19">
        <f t="shared" si="2"/>
        <v>0</v>
      </c>
      <c r="C19">
        <f t="shared" si="3"/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 t="s">
        <v>16</v>
      </c>
      <c r="B20">
        <f t="shared" si="2"/>
        <v>3</v>
      </c>
      <c r="C20">
        <f t="shared" si="3"/>
        <v>0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t="s">
        <v>17</v>
      </c>
      <c r="B21">
        <f t="shared" si="2"/>
        <v>2</v>
      </c>
      <c r="C21">
        <f t="shared" si="3"/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18</v>
      </c>
      <c r="B22">
        <f t="shared" si="2"/>
        <v>2</v>
      </c>
      <c r="C22">
        <f t="shared" si="3"/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t="s">
        <v>19</v>
      </c>
      <c r="B23">
        <f t="shared" si="2"/>
        <v>2</v>
      </c>
      <c r="C23">
        <f t="shared" si="3"/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t="s">
        <v>20</v>
      </c>
      <c r="B24">
        <f t="shared" si="2"/>
        <v>4</v>
      </c>
      <c r="C24">
        <f t="shared" si="3"/>
        <v>0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t="s">
        <v>21</v>
      </c>
      <c r="B25">
        <f t="shared" si="2"/>
        <v>5</v>
      </c>
      <c r="C25">
        <f t="shared" si="3"/>
        <v>1</v>
      </c>
      <c r="D25">
        <v>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t="s">
        <v>22</v>
      </c>
      <c r="B26">
        <f t="shared" si="2"/>
        <v>5</v>
      </c>
      <c r="C26">
        <f t="shared" si="3"/>
        <v>29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18</v>
      </c>
      <c r="P26">
        <v>4</v>
      </c>
      <c r="Q26">
        <v>3</v>
      </c>
      <c r="R26">
        <v>2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t="s">
        <v>23</v>
      </c>
      <c r="B27">
        <f t="shared" si="2"/>
        <v>49</v>
      </c>
      <c r="C27">
        <f t="shared" si="3"/>
        <v>14</v>
      </c>
      <c r="D27">
        <v>33</v>
      </c>
      <c r="E27">
        <v>2</v>
      </c>
      <c r="F27">
        <v>1</v>
      </c>
      <c r="G27">
        <v>0</v>
      </c>
      <c r="H27">
        <v>0</v>
      </c>
      <c r="I27">
        <v>6</v>
      </c>
      <c r="J27">
        <v>1</v>
      </c>
      <c r="K27">
        <v>2</v>
      </c>
      <c r="L27">
        <v>2</v>
      </c>
      <c r="M27">
        <v>2</v>
      </c>
      <c r="N27">
        <v>0</v>
      </c>
      <c r="O27">
        <v>3</v>
      </c>
      <c r="P27">
        <v>4</v>
      </c>
      <c r="Q27">
        <v>0</v>
      </c>
      <c r="R27">
        <v>0</v>
      </c>
      <c r="S27">
        <v>4</v>
      </c>
      <c r="T27">
        <v>0</v>
      </c>
      <c r="U27">
        <v>0</v>
      </c>
      <c r="V27">
        <v>0</v>
      </c>
      <c r="W27">
        <v>0</v>
      </c>
      <c r="X27">
        <v>3</v>
      </c>
    </row>
    <row r="28" spans="1:24" x14ac:dyDescent="0.2">
      <c r="A28" t="s">
        <v>24</v>
      </c>
      <c r="B28">
        <f t="shared" si="2"/>
        <v>106</v>
      </c>
      <c r="C28">
        <f t="shared" si="3"/>
        <v>11</v>
      </c>
      <c r="D28">
        <v>97</v>
      </c>
      <c r="E28">
        <v>0</v>
      </c>
      <c r="F28">
        <v>1</v>
      </c>
      <c r="G28">
        <v>0</v>
      </c>
      <c r="H28">
        <v>0</v>
      </c>
      <c r="I28">
        <v>4</v>
      </c>
      <c r="J28">
        <v>0</v>
      </c>
      <c r="K28">
        <v>0</v>
      </c>
      <c r="L28">
        <v>0</v>
      </c>
      <c r="M28">
        <v>4</v>
      </c>
      <c r="N28">
        <v>0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8</v>
      </c>
    </row>
    <row r="29" spans="1:24" x14ac:dyDescent="0.2">
      <c r="A29" t="s">
        <v>25</v>
      </c>
      <c r="B29">
        <f t="shared" si="2"/>
        <v>8</v>
      </c>
      <c r="C29">
        <f t="shared" si="3"/>
        <v>2</v>
      </c>
      <c r="D29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 t="s">
        <v>26</v>
      </c>
      <c r="B30">
        <f t="shared" si="2"/>
        <v>5</v>
      </c>
      <c r="C30">
        <f t="shared" si="3"/>
        <v>6</v>
      </c>
      <c r="D30">
        <v>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2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</row>
    <row r="31" spans="1:24" x14ac:dyDescent="0.2">
      <c r="A31" t="s">
        <v>27</v>
      </c>
      <c r="B31">
        <f t="shared" si="2"/>
        <v>8</v>
      </c>
      <c r="C31">
        <f t="shared" si="3"/>
        <v>5</v>
      </c>
      <c r="D31">
        <v>7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</row>
    <row r="32" spans="1:24" x14ac:dyDescent="0.2">
      <c r="A32" t="s">
        <v>28</v>
      </c>
      <c r="B32">
        <f t="shared" si="2"/>
        <v>9</v>
      </c>
      <c r="C32">
        <f t="shared" si="3"/>
        <v>4</v>
      </c>
      <c r="D32">
        <v>5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2</v>
      </c>
      <c r="N32">
        <v>0</v>
      </c>
      <c r="O32">
        <v>1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</row>
    <row r="33" spans="1:24" x14ac:dyDescent="0.2">
      <c r="A33" t="s">
        <v>29</v>
      </c>
      <c r="B33">
        <f t="shared" si="2"/>
        <v>3</v>
      </c>
      <c r="C33">
        <f t="shared" si="3"/>
        <v>8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5</v>
      </c>
      <c r="W33">
        <v>0</v>
      </c>
      <c r="X33">
        <v>3</v>
      </c>
    </row>
    <row r="34" spans="1:24" x14ac:dyDescent="0.2">
      <c r="A34" t="s">
        <v>30</v>
      </c>
      <c r="B34">
        <f t="shared" si="2"/>
        <v>101</v>
      </c>
      <c r="C34">
        <f t="shared" si="3"/>
        <v>3</v>
      </c>
      <c r="D34">
        <v>98</v>
      </c>
      <c r="E34">
        <v>1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</row>
    <row r="35" spans="1:24" x14ac:dyDescent="0.2">
      <c r="A35" t="s">
        <v>31</v>
      </c>
      <c r="B35">
        <f t="shared" si="2"/>
        <v>3</v>
      </c>
      <c r="C35">
        <f t="shared" si="3"/>
        <v>0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t="s">
        <v>32</v>
      </c>
      <c r="B36">
        <f t="shared" si="2"/>
        <v>15</v>
      </c>
      <c r="C36">
        <f t="shared" si="3"/>
        <v>3</v>
      </c>
      <c r="D36">
        <v>9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4</v>
      </c>
      <c r="N36">
        <v>0</v>
      </c>
      <c r="O36">
        <v>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 t="s">
        <v>33</v>
      </c>
      <c r="B37">
        <f t="shared" si="2"/>
        <v>0</v>
      </c>
      <c r="C37">
        <f t="shared" si="3"/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 t="s">
        <v>34</v>
      </c>
      <c r="B38">
        <f t="shared" si="2"/>
        <v>30</v>
      </c>
      <c r="C38">
        <f t="shared" si="3"/>
        <v>13</v>
      </c>
      <c r="D38">
        <v>28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9</v>
      </c>
      <c r="P38">
        <v>2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 t="s">
        <v>35</v>
      </c>
      <c r="B39">
        <f t="shared" si="2"/>
        <v>16</v>
      </c>
      <c r="C39">
        <f t="shared" si="3"/>
        <v>2</v>
      </c>
      <c r="D39">
        <v>13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2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</row>
    <row r="40" spans="1:24" x14ac:dyDescent="0.2">
      <c r="A40" t="s">
        <v>36</v>
      </c>
      <c r="B40">
        <f t="shared" si="2"/>
        <v>4</v>
      </c>
      <c r="C40">
        <f t="shared" si="3"/>
        <v>6</v>
      </c>
      <c r="D40">
        <v>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4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 t="s">
        <v>37</v>
      </c>
      <c r="B41">
        <f t="shared" si="2"/>
        <v>4</v>
      </c>
      <c r="C41">
        <f t="shared" si="3"/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 t="s">
        <v>38</v>
      </c>
      <c r="B42">
        <f t="shared" si="2"/>
        <v>4</v>
      </c>
      <c r="C42">
        <f t="shared" si="3"/>
        <v>3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 t="s">
        <v>39</v>
      </c>
      <c r="B43">
        <f t="shared" si="2"/>
        <v>15</v>
      </c>
      <c r="C43">
        <f t="shared" si="3"/>
        <v>0</v>
      </c>
      <c r="D43">
        <v>14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 t="s">
        <v>40</v>
      </c>
      <c r="B44">
        <f t="shared" si="2"/>
        <v>4</v>
      </c>
      <c r="C44">
        <f t="shared" si="3"/>
        <v>0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">
      <c r="A45" t="s">
        <v>41</v>
      </c>
      <c r="B45">
        <f t="shared" si="2"/>
        <v>6</v>
      </c>
      <c r="C45">
        <f t="shared" si="3"/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2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 t="s">
        <v>42</v>
      </c>
      <c r="B46">
        <f t="shared" si="2"/>
        <v>7</v>
      </c>
      <c r="C46">
        <f t="shared" si="3"/>
        <v>1</v>
      </c>
      <c r="D46">
        <v>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">
      <c r="A47" t="s">
        <v>43</v>
      </c>
      <c r="B47">
        <f t="shared" si="2"/>
        <v>8</v>
      </c>
      <c r="C47">
        <f t="shared" si="3"/>
        <v>0</v>
      </c>
      <c r="D47">
        <v>1</v>
      </c>
      <c r="E47">
        <v>0</v>
      </c>
      <c r="F47">
        <v>2</v>
      </c>
      <c r="G47">
        <v>0</v>
      </c>
      <c r="H47">
        <v>0</v>
      </c>
      <c r="I47">
        <v>3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">
      <c r="A48" t="s">
        <v>44</v>
      </c>
      <c r="B48">
        <f t="shared" si="2"/>
        <v>2</v>
      </c>
      <c r="C48">
        <f t="shared" si="3"/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 t="s">
        <v>45</v>
      </c>
      <c r="B49">
        <f t="shared" si="2"/>
        <v>15</v>
      </c>
      <c r="C49">
        <f t="shared" si="3"/>
        <v>3</v>
      </c>
      <c r="D49">
        <v>3</v>
      </c>
      <c r="E49">
        <v>1</v>
      </c>
      <c r="F49">
        <v>1</v>
      </c>
      <c r="G49">
        <v>0</v>
      </c>
      <c r="H49">
        <v>0</v>
      </c>
      <c r="I49">
        <v>2</v>
      </c>
      <c r="J49">
        <v>0</v>
      </c>
      <c r="K49">
        <v>4</v>
      </c>
      <c r="L49">
        <v>0</v>
      </c>
      <c r="M49">
        <v>4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 t="s">
        <v>46</v>
      </c>
      <c r="B50">
        <f t="shared" si="2"/>
        <v>4</v>
      </c>
      <c r="C50">
        <f t="shared" si="3"/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 t="s">
        <v>47</v>
      </c>
      <c r="B51">
        <f t="shared" si="2"/>
        <v>16</v>
      </c>
      <c r="C51">
        <f t="shared" si="3"/>
        <v>26</v>
      </c>
      <c r="D51">
        <v>7</v>
      </c>
      <c r="E51">
        <v>0</v>
      </c>
      <c r="F51">
        <v>0</v>
      </c>
      <c r="G51">
        <v>0</v>
      </c>
      <c r="H51">
        <v>0</v>
      </c>
      <c r="I51">
        <v>4</v>
      </c>
      <c r="J51">
        <v>0</v>
      </c>
      <c r="K51">
        <v>2</v>
      </c>
      <c r="L51">
        <v>2</v>
      </c>
      <c r="M51">
        <v>1</v>
      </c>
      <c r="N51">
        <v>0</v>
      </c>
      <c r="O51">
        <v>19</v>
      </c>
      <c r="P51">
        <v>3</v>
      </c>
      <c r="Q51">
        <v>3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">
      <c r="A52" t="s">
        <v>48</v>
      </c>
      <c r="B52">
        <f t="shared" si="2"/>
        <v>1</v>
      </c>
      <c r="C52">
        <f t="shared" si="3"/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">
      <c r="A53" t="s">
        <v>49</v>
      </c>
      <c r="B53">
        <f t="shared" si="2"/>
        <v>4</v>
      </c>
      <c r="C53">
        <f t="shared" si="3"/>
        <v>0</v>
      </c>
      <c r="D53">
        <v>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 t="s">
        <v>50</v>
      </c>
      <c r="B54">
        <f t="shared" si="2"/>
        <v>1</v>
      </c>
      <c r="C54">
        <f t="shared" si="3"/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 t="s">
        <v>51</v>
      </c>
      <c r="B55">
        <f t="shared" si="2"/>
        <v>1</v>
      </c>
      <c r="C55">
        <f t="shared" si="3"/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 t="s">
        <v>52</v>
      </c>
      <c r="B56">
        <f t="shared" si="2"/>
        <v>1</v>
      </c>
      <c r="C56">
        <f t="shared" si="3"/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 t="s">
        <v>53</v>
      </c>
      <c r="B57">
        <f t="shared" si="2"/>
        <v>1</v>
      </c>
      <c r="C57">
        <f t="shared" si="3"/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 t="s">
        <v>54</v>
      </c>
      <c r="B58">
        <f t="shared" si="2"/>
        <v>2</v>
      </c>
      <c r="C58">
        <f t="shared" si="3"/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 t="s">
        <v>55</v>
      </c>
      <c r="B59">
        <f t="shared" si="2"/>
        <v>1</v>
      </c>
      <c r="C59">
        <f t="shared" si="3"/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">
      <c r="A60" t="s">
        <v>56</v>
      </c>
      <c r="B60">
        <f t="shared" si="2"/>
        <v>2</v>
      </c>
      <c r="C60">
        <f t="shared" si="3"/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">
      <c r="A61" t="s">
        <v>57</v>
      </c>
      <c r="B61">
        <f t="shared" si="2"/>
        <v>1</v>
      </c>
      <c r="C61">
        <f t="shared" si="3"/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">
      <c r="A62" t="s">
        <v>58</v>
      </c>
      <c r="B62">
        <f t="shared" si="2"/>
        <v>1</v>
      </c>
      <c r="C62">
        <f t="shared" si="3"/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">
      <c r="A63" t="s">
        <v>59</v>
      </c>
      <c r="B63">
        <f t="shared" si="2"/>
        <v>0</v>
      </c>
      <c r="C63">
        <f t="shared" si="3"/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">
      <c r="A64" t="s">
        <v>60</v>
      </c>
      <c r="B64">
        <f t="shared" si="2"/>
        <v>0</v>
      </c>
      <c r="C64">
        <f t="shared" si="3"/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 t="s">
        <v>61</v>
      </c>
      <c r="B65">
        <f t="shared" si="2"/>
        <v>0</v>
      </c>
      <c r="C65">
        <f t="shared" si="3"/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">
      <c r="A66" t="s">
        <v>62</v>
      </c>
      <c r="B66">
        <f t="shared" si="2"/>
        <v>0</v>
      </c>
      <c r="C66">
        <f t="shared" si="3"/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">
      <c r="A67" t="s">
        <v>63</v>
      </c>
      <c r="B67">
        <f t="shared" si="2"/>
        <v>0</v>
      </c>
      <c r="C67">
        <f t="shared" si="3"/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 t="s">
        <v>64</v>
      </c>
      <c r="B68">
        <f t="shared" si="2"/>
        <v>0</v>
      </c>
      <c r="C68">
        <f t="shared" si="3"/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</sheetData>
  <conditionalFormatting sqref="D6:X6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workbookViewId="0">
      <selection activeCell="F29" sqref="F2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F1" t="s">
        <v>65</v>
      </c>
      <c r="G1" t="s">
        <v>66</v>
      </c>
    </row>
    <row r="2" spans="1:7" x14ac:dyDescent="0.2">
      <c r="A2" t="s">
        <v>2</v>
      </c>
      <c r="B2">
        <v>0</v>
      </c>
      <c r="C2">
        <v>0</v>
      </c>
      <c r="E2" t="s">
        <v>67</v>
      </c>
      <c r="F2">
        <f>SUM(B2:B64)</f>
        <v>810</v>
      </c>
      <c r="G2">
        <f>SUM(C2:C64)</f>
        <v>34</v>
      </c>
    </row>
    <row r="3" spans="1:7" x14ac:dyDescent="0.2">
      <c r="A3" t="s">
        <v>3</v>
      </c>
      <c r="B3">
        <v>0</v>
      </c>
      <c r="C3">
        <v>0</v>
      </c>
      <c r="E3" t="s">
        <v>68</v>
      </c>
      <c r="F3" s="1">
        <f>F2/($F2+$G2)</f>
        <v>0.95971563981042651</v>
      </c>
      <c r="G3" s="1">
        <f>G2/($F2+$G2)</f>
        <v>4.0284360189573459E-2</v>
      </c>
    </row>
    <row r="4" spans="1:7" x14ac:dyDescent="0.2">
      <c r="A4" t="s">
        <v>4</v>
      </c>
      <c r="B4">
        <v>0</v>
      </c>
      <c r="C4">
        <v>0</v>
      </c>
    </row>
    <row r="5" spans="1:7" x14ac:dyDescent="0.2">
      <c r="A5" t="s">
        <v>5</v>
      </c>
      <c r="B5">
        <v>0</v>
      </c>
      <c r="C5">
        <v>0</v>
      </c>
    </row>
    <row r="6" spans="1:7" x14ac:dyDescent="0.2">
      <c r="A6" t="s">
        <v>6</v>
      </c>
      <c r="B6">
        <v>1</v>
      </c>
      <c r="C6">
        <v>0</v>
      </c>
    </row>
    <row r="7" spans="1:7" x14ac:dyDescent="0.2">
      <c r="A7" t="s">
        <v>7</v>
      </c>
      <c r="B7">
        <v>1</v>
      </c>
      <c r="C7">
        <v>0</v>
      </c>
    </row>
    <row r="8" spans="1:7" x14ac:dyDescent="0.2">
      <c r="A8" t="s">
        <v>8</v>
      </c>
      <c r="B8">
        <v>9</v>
      </c>
      <c r="C8">
        <v>0</v>
      </c>
    </row>
    <row r="9" spans="1:7" x14ac:dyDescent="0.2">
      <c r="A9" t="s">
        <v>9</v>
      </c>
      <c r="B9">
        <v>19</v>
      </c>
      <c r="C9">
        <v>1</v>
      </c>
    </row>
    <row r="10" spans="1:7" x14ac:dyDescent="0.2">
      <c r="A10" t="s">
        <v>10</v>
      </c>
      <c r="B10">
        <v>9</v>
      </c>
      <c r="C10">
        <v>0</v>
      </c>
    </row>
    <row r="11" spans="1:7" x14ac:dyDescent="0.2">
      <c r="A11" t="s">
        <v>11</v>
      </c>
      <c r="B11">
        <v>3</v>
      </c>
      <c r="C11">
        <v>0</v>
      </c>
    </row>
    <row r="12" spans="1:7" x14ac:dyDescent="0.2">
      <c r="A12" t="s">
        <v>12</v>
      </c>
      <c r="B12">
        <v>0</v>
      </c>
      <c r="C12">
        <v>0</v>
      </c>
    </row>
    <row r="13" spans="1:7" x14ac:dyDescent="0.2">
      <c r="A13" t="s">
        <v>13</v>
      </c>
      <c r="B13">
        <v>1</v>
      </c>
      <c r="C13">
        <v>0</v>
      </c>
    </row>
    <row r="14" spans="1:7" x14ac:dyDescent="0.2">
      <c r="A14" t="s">
        <v>14</v>
      </c>
      <c r="B14">
        <v>1</v>
      </c>
      <c r="C14">
        <v>0</v>
      </c>
    </row>
    <row r="15" spans="1:7" x14ac:dyDescent="0.2">
      <c r="A15" t="s">
        <v>15</v>
      </c>
      <c r="B15">
        <v>0</v>
      </c>
      <c r="C15">
        <v>1</v>
      </c>
    </row>
    <row r="16" spans="1:7" x14ac:dyDescent="0.2">
      <c r="A16" t="s">
        <v>16</v>
      </c>
      <c r="B16">
        <v>4</v>
      </c>
      <c r="C16">
        <v>0</v>
      </c>
    </row>
    <row r="17" spans="1:3" x14ac:dyDescent="0.2">
      <c r="A17" t="s">
        <v>17</v>
      </c>
      <c r="B17">
        <v>2</v>
      </c>
      <c r="C17">
        <v>0</v>
      </c>
    </row>
    <row r="18" spans="1:3" x14ac:dyDescent="0.2">
      <c r="A18" t="s">
        <v>18</v>
      </c>
      <c r="B18">
        <v>5</v>
      </c>
      <c r="C18">
        <v>0</v>
      </c>
    </row>
    <row r="19" spans="1:3" x14ac:dyDescent="0.2">
      <c r="A19" t="s">
        <v>19</v>
      </c>
      <c r="B19">
        <v>6</v>
      </c>
      <c r="C19">
        <v>0</v>
      </c>
    </row>
    <row r="20" spans="1:3" x14ac:dyDescent="0.2">
      <c r="A20" t="s">
        <v>20</v>
      </c>
      <c r="B20">
        <v>2</v>
      </c>
      <c r="C20">
        <v>0</v>
      </c>
    </row>
    <row r="21" spans="1:3" x14ac:dyDescent="0.2">
      <c r="A21" t="s">
        <v>21</v>
      </c>
      <c r="B21">
        <v>9</v>
      </c>
      <c r="C21">
        <v>0</v>
      </c>
    </row>
    <row r="22" spans="1:3" x14ac:dyDescent="0.2">
      <c r="A22" t="s">
        <v>22</v>
      </c>
      <c r="B22">
        <v>10</v>
      </c>
      <c r="C22">
        <v>1</v>
      </c>
    </row>
    <row r="23" spans="1:3" x14ac:dyDescent="0.2">
      <c r="A23" t="s">
        <v>23</v>
      </c>
      <c r="B23">
        <v>12</v>
      </c>
      <c r="C23">
        <v>2</v>
      </c>
    </row>
    <row r="24" spans="1:3" x14ac:dyDescent="0.2">
      <c r="A24" t="s">
        <v>24</v>
      </c>
      <c r="B24">
        <v>69</v>
      </c>
      <c r="C24">
        <v>2</v>
      </c>
    </row>
    <row r="25" spans="1:3" x14ac:dyDescent="0.2">
      <c r="A25" t="s">
        <v>25</v>
      </c>
      <c r="B25">
        <v>47</v>
      </c>
      <c r="C25">
        <v>3</v>
      </c>
    </row>
    <row r="26" spans="1:3" x14ac:dyDescent="0.2">
      <c r="A26" t="s">
        <v>26</v>
      </c>
      <c r="B26">
        <v>16</v>
      </c>
      <c r="C26">
        <v>1</v>
      </c>
    </row>
    <row r="27" spans="1:3" x14ac:dyDescent="0.2">
      <c r="A27" t="s">
        <v>27</v>
      </c>
      <c r="B27">
        <v>23</v>
      </c>
      <c r="C27">
        <v>0</v>
      </c>
    </row>
    <row r="28" spans="1:3" x14ac:dyDescent="0.2">
      <c r="A28" t="s">
        <v>28</v>
      </c>
      <c r="B28">
        <v>19</v>
      </c>
      <c r="C28">
        <v>2</v>
      </c>
    </row>
    <row r="29" spans="1:3" x14ac:dyDescent="0.2">
      <c r="A29" t="s">
        <v>29</v>
      </c>
      <c r="B29">
        <v>14</v>
      </c>
      <c r="C29">
        <v>0</v>
      </c>
    </row>
    <row r="30" spans="1:3" x14ac:dyDescent="0.2">
      <c r="A30" t="s">
        <v>30</v>
      </c>
      <c r="B30">
        <v>31</v>
      </c>
      <c r="C30">
        <v>4</v>
      </c>
    </row>
    <row r="31" spans="1:3" x14ac:dyDescent="0.2">
      <c r="A31" t="s">
        <v>31</v>
      </c>
      <c r="B31">
        <v>13</v>
      </c>
      <c r="C31">
        <v>2</v>
      </c>
    </row>
    <row r="32" spans="1:3" x14ac:dyDescent="0.2">
      <c r="A32" t="s">
        <v>32</v>
      </c>
      <c r="B32">
        <v>10</v>
      </c>
      <c r="C32">
        <v>0</v>
      </c>
    </row>
    <row r="33" spans="1:3" x14ac:dyDescent="0.2">
      <c r="A33" t="s">
        <v>33</v>
      </c>
      <c r="B33">
        <v>15</v>
      </c>
      <c r="C33">
        <v>0</v>
      </c>
    </row>
    <row r="34" spans="1:3" x14ac:dyDescent="0.2">
      <c r="A34" t="s">
        <v>34</v>
      </c>
      <c r="B34">
        <v>33</v>
      </c>
      <c r="C34">
        <v>0</v>
      </c>
    </row>
    <row r="35" spans="1:3" x14ac:dyDescent="0.2">
      <c r="A35" t="s">
        <v>35</v>
      </c>
      <c r="B35">
        <v>75</v>
      </c>
      <c r="C35">
        <v>3</v>
      </c>
    </row>
    <row r="36" spans="1:3" x14ac:dyDescent="0.2">
      <c r="A36" t="s">
        <v>36</v>
      </c>
      <c r="B36">
        <v>15</v>
      </c>
      <c r="C36">
        <v>1</v>
      </c>
    </row>
    <row r="37" spans="1:3" x14ac:dyDescent="0.2">
      <c r="A37" t="s">
        <v>37</v>
      </c>
      <c r="B37">
        <v>14</v>
      </c>
      <c r="C37">
        <v>1</v>
      </c>
    </row>
    <row r="38" spans="1:3" x14ac:dyDescent="0.2">
      <c r="A38" t="s">
        <v>38</v>
      </c>
      <c r="B38">
        <v>35</v>
      </c>
      <c r="C38">
        <v>1</v>
      </c>
    </row>
    <row r="39" spans="1:3" x14ac:dyDescent="0.2">
      <c r="A39" t="s">
        <v>39</v>
      </c>
      <c r="B39">
        <v>85</v>
      </c>
      <c r="C39">
        <v>3</v>
      </c>
    </row>
    <row r="40" spans="1:3" x14ac:dyDescent="0.2">
      <c r="A40" t="s">
        <v>40</v>
      </c>
      <c r="B40">
        <v>46</v>
      </c>
      <c r="C40">
        <v>0</v>
      </c>
    </row>
    <row r="41" spans="1:3" x14ac:dyDescent="0.2">
      <c r="A41" t="s">
        <v>41</v>
      </c>
      <c r="B41">
        <v>43</v>
      </c>
      <c r="C41">
        <v>0</v>
      </c>
    </row>
    <row r="42" spans="1:3" x14ac:dyDescent="0.2">
      <c r="A42" t="s">
        <v>42</v>
      </c>
      <c r="B42">
        <v>19</v>
      </c>
      <c r="C42">
        <v>1</v>
      </c>
    </row>
    <row r="43" spans="1:3" x14ac:dyDescent="0.2">
      <c r="A43" t="s">
        <v>43</v>
      </c>
      <c r="B43">
        <v>14</v>
      </c>
      <c r="C43">
        <v>0</v>
      </c>
    </row>
    <row r="44" spans="1:3" x14ac:dyDescent="0.2">
      <c r="A44" t="s">
        <v>44</v>
      </c>
      <c r="B44">
        <v>6</v>
      </c>
      <c r="C44">
        <v>2</v>
      </c>
    </row>
    <row r="45" spans="1:3" x14ac:dyDescent="0.2">
      <c r="A45" t="s">
        <v>45</v>
      </c>
      <c r="B45">
        <v>9</v>
      </c>
      <c r="C45">
        <v>0</v>
      </c>
    </row>
    <row r="46" spans="1:3" x14ac:dyDescent="0.2">
      <c r="A46" t="s">
        <v>46</v>
      </c>
      <c r="B46">
        <v>6</v>
      </c>
      <c r="C46">
        <v>0</v>
      </c>
    </row>
    <row r="47" spans="1:3" x14ac:dyDescent="0.2">
      <c r="A47" t="s">
        <v>47</v>
      </c>
      <c r="B47">
        <v>20</v>
      </c>
      <c r="C47">
        <v>0</v>
      </c>
    </row>
    <row r="48" spans="1:3" x14ac:dyDescent="0.2">
      <c r="A48" t="s">
        <v>48</v>
      </c>
      <c r="B48">
        <v>7</v>
      </c>
      <c r="C48">
        <v>1</v>
      </c>
    </row>
    <row r="49" spans="1:3" x14ac:dyDescent="0.2">
      <c r="A49" t="s">
        <v>49</v>
      </c>
      <c r="B49">
        <v>5</v>
      </c>
      <c r="C49">
        <v>0</v>
      </c>
    </row>
    <row r="50" spans="1:3" x14ac:dyDescent="0.2">
      <c r="A50" t="s">
        <v>50</v>
      </c>
      <c r="B50">
        <v>0</v>
      </c>
      <c r="C50">
        <v>0</v>
      </c>
    </row>
    <row r="51" spans="1:3" x14ac:dyDescent="0.2">
      <c r="A51" t="s">
        <v>51</v>
      </c>
      <c r="B51">
        <v>6</v>
      </c>
      <c r="C51">
        <v>0</v>
      </c>
    </row>
    <row r="52" spans="1:3" x14ac:dyDescent="0.2">
      <c r="A52" t="s">
        <v>52</v>
      </c>
      <c r="B52">
        <v>3</v>
      </c>
      <c r="C52">
        <v>1</v>
      </c>
    </row>
    <row r="53" spans="1:3" x14ac:dyDescent="0.2">
      <c r="A53" t="s">
        <v>53</v>
      </c>
      <c r="B53">
        <v>4</v>
      </c>
      <c r="C53">
        <v>0</v>
      </c>
    </row>
    <row r="54" spans="1:3" x14ac:dyDescent="0.2">
      <c r="A54" t="s">
        <v>54</v>
      </c>
      <c r="B54">
        <v>0</v>
      </c>
      <c r="C54">
        <v>0</v>
      </c>
    </row>
    <row r="55" spans="1:3" x14ac:dyDescent="0.2">
      <c r="A55" t="s">
        <v>55</v>
      </c>
      <c r="B55">
        <v>3</v>
      </c>
      <c r="C55">
        <v>0</v>
      </c>
    </row>
    <row r="56" spans="1:3" x14ac:dyDescent="0.2">
      <c r="A56" t="s">
        <v>56</v>
      </c>
      <c r="B56">
        <v>4</v>
      </c>
      <c r="C56">
        <v>1</v>
      </c>
    </row>
    <row r="57" spans="1:3" x14ac:dyDescent="0.2">
      <c r="A57" t="s">
        <v>57</v>
      </c>
      <c r="B57">
        <v>0</v>
      </c>
      <c r="C57">
        <v>0</v>
      </c>
    </row>
    <row r="58" spans="1:3" x14ac:dyDescent="0.2">
      <c r="A58" t="s">
        <v>58</v>
      </c>
      <c r="B58">
        <v>1</v>
      </c>
      <c r="C58">
        <v>0</v>
      </c>
    </row>
    <row r="59" spans="1:3" x14ac:dyDescent="0.2">
      <c r="A59" t="s">
        <v>59</v>
      </c>
      <c r="B59">
        <v>3</v>
      </c>
      <c r="C59">
        <v>0</v>
      </c>
    </row>
    <row r="60" spans="1:3" x14ac:dyDescent="0.2">
      <c r="A60" t="s">
        <v>60</v>
      </c>
      <c r="B60">
        <v>0</v>
      </c>
      <c r="C60">
        <v>0</v>
      </c>
    </row>
    <row r="61" spans="1:3" x14ac:dyDescent="0.2">
      <c r="A61" t="s">
        <v>61</v>
      </c>
      <c r="B61">
        <v>0</v>
      </c>
      <c r="C61">
        <v>0</v>
      </c>
    </row>
    <row r="62" spans="1:3" x14ac:dyDescent="0.2">
      <c r="A62" t="s">
        <v>62</v>
      </c>
      <c r="B62">
        <v>1</v>
      </c>
      <c r="C62">
        <v>0</v>
      </c>
    </row>
    <row r="63" spans="1:3" x14ac:dyDescent="0.2">
      <c r="A63" t="s">
        <v>63</v>
      </c>
      <c r="B63">
        <v>1</v>
      </c>
      <c r="C63">
        <v>0</v>
      </c>
    </row>
    <row r="64" spans="1:3" x14ac:dyDescent="0.2">
      <c r="A64" t="s">
        <v>64</v>
      </c>
      <c r="B64">
        <v>1</v>
      </c>
      <c r="C6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8B6F-34FA-AA47-BF18-23C146ACA2F5}">
  <dimension ref="A1:X68"/>
  <sheetViews>
    <sheetView tabSelected="1" workbookViewId="0">
      <selection activeCell="A2" sqref="A2"/>
    </sheetView>
  </sheetViews>
  <sheetFormatPr baseColWidth="10" defaultRowHeight="16" x14ac:dyDescent="0.2"/>
  <sheetData>
    <row r="1" spans="1:24" x14ac:dyDescent="0.2">
      <c r="B1" t="s">
        <v>69</v>
      </c>
      <c r="C1" t="s">
        <v>70</v>
      </c>
      <c r="D1">
        <v>-10</v>
      </c>
      <c r="E1">
        <v>-9</v>
      </c>
      <c r="F1">
        <v>-8</v>
      </c>
      <c r="G1">
        <v>-7</v>
      </c>
      <c r="H1">
        <v>-6</v>
      </c>
      <c r="I1">
        <v>-5</v>
      </c>
      <c r="J1">
        <v>-4</v>
      </c>
      <c r="K1">
        <v>-3</v>
      </c>
      <c r="L1">
        <v>-2</v>
      </c>
      <c r="M1">
        <v>-1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x14ac:dyDescent="0.2">
      <c r="A2" t="s">
        <v>71</v>
      </c>
      <c r="B2">
        <f>SUM(B6:B68)</f>
        <v>2147</v>
      </c>
      <c r="C2">
        <f>SUM(C6:C68)</f>
        <v>1568</v>
      </c>
      <c r="D2">
        <f>SUM(D6:D68)</f>
        <v>1579</v>
      </c>
      <c r="E2">
        <f t="shared" ref="E2:X2" si="0">SUM(E6:E68)</f>
        <v>81</v>
      </c>
      <c r="F2">
        <f t="shared" si="0"/>
        <v>16</v>
      </c>
      <c r="G2">
        <f t="shared" si="0"/>
        <v>1</v>
      </c>
      <c r="H2">
        <f t="shared" si="0"/>
        <v>0</v>
      </c>
      <c r="I2">
        <f t="shared" si="0"/>
        <v>156</v>
      </c>
      <c r="J2">
        <f t="shared" si="0"/>
        <v>13</v>
      </c>
      <c r="K2">
        <f t="shared" si="0"/>
        <v>57</v>
      </c>
      <c r="L2">
        <f t="shared" si="0"/>
        <v>37</v>
      </c>
      <c r="M2">
        <f t="shared" si="0"/>
        <v>207</v>
      </c>
      <c r="N2">
        <f t="shared" si="0"/>
        <v>0</v>
      </c>
      <c r="O2">
        <f t="shared" si="0"/>
        <v>778</v>
      </c>
      <c r="P2">
        <f t="shared" si="0"/>
        <v>346</v>
      </c>
      <c r="Q2">
        <f t="shared" si="0"/>
        <v>110</v>
      </c>
      <c r="R2">
        <f t="shared" si="0"/>
        <v>45</v>
      </c>
      <c r="S2">
        <f t="shared" si="0"/>
        <v>123</v>
      </c>
      <c r="T2">
        <f t="shared" si="0"/>
        <v>2</v>
      </c>
      <c r="U2">
        <f t="shared" si="0"/>
        <v>20</v>
      </c>
      <c r="V2">
        <f t="shared" si="0"/>
        <v>9</v>
      </c>
      <c r="W2">
        <f t="shared" si="0"/>
        <v>15</v>
      </c>
      <c r="X2">
        <f t="shared" si="0"/>
        <v>120</v>
      </c>
    </row>
    <row r="3" spans="1:24" x14ac:dyDescent="0.2">
      <c r="A3" t="s">
        <v>72</v>
      </c>
      <c r="B3" s="1">
        <f>B2/($B2+$C2)</f>
        <v>0.57792732166890981</v>
      </c>
      <c r="C3" s="1">
        <f t="shared" ref="C3:X3" si="1">C2/($B2+$C2)</f>
        <v>0.42207267833109019</v>
      </c>
      <c r="D3" s="1">
        <f t="shared" si="1"/>
        <v>0.4250336473755047</v>
      </c>
      <c r="E3" s="1">
        <f t="shared" si="1"/>
        <v>2.180349932705249E-2</v>
      </c>
      <c r="F3" s="1">
        <f t="shared" si="1"/>
        <v>4.3068640646029607E-3</v>
      </c>
      <c r="G3" s="1">
        <f t="shared" si="1"/>
        <v>2.6917900403768504E-4</v>
      </c>
      <c r="H3" s="1">
        <f t="shared" si="1"/>
        <v>0</v>
      </c>
      <c r="I3" s="1">
        <f t="shared" si="1"/>
        <v>4.1991924629878871E-2</v>
      </c>
      <c r="J3" s="1">
        <f t="shared" si="1"/>
        <v>3.4993270524899056E-3</v>
      </c>
      <c r="K3" s="1">
        <f t="shared" si="1"/>
        <v>1.5343203230148048E-2</v>
      </c>
      <c r="L3" s="1">
        <f t="shared" si="1"/>
        <v>9.9596231493943466E-3</v>
      </c>
      <c r="M3" s="1">
        <f t="shared" si="1"/>
        <v>5.5720053835800809E-2</v>
      </c>
      <c r="N3" s="1">
        <f t="shared" si="1"/>
        <v>0</v>
      </c>
      <c r="O3" s="1">
        <f t="shared" si="1"/>
        <v>0.20942126514131898</v>
      </c>
      <c r="P3" s="1">
        <f t="shared" si="1"/>
        <v>9.313593539703903E-2</v>
      </c>
      <c r="Q3" s="1">
        <f t="shared" si="1"/>
        <v>2.9609690444145357E-2</v>
      </c>
      <c r="R3" s="1">
        <f t="shared" si="1"/>
        <v>1.2113055181695828E-2</v>
      </c>
      <c r="S3" s="1">
        <f t="shared" si="1"/>
        <v>3.3109017496635265E-2</v>
      </c>
      <c r="T3" s="1">
        <f t="shared" si="1"/>
        <v>5.3835800807537008E-4</v>
      </c>
      <c r="U3" s="1">
        <f t="shared" si="1"/>
        <v>5.3835800807537013E-3</v>
      </c>
      <c r="V3" s="1">
        <f t="shared" si="1"/>
        <v>2.4226110363391655E-3</v>
      </c>
      <c r="W3" s="1">
        <f t="shared" si="1"/>
        <v>4.0376850605652759E-3</v>
      </c>
      <c r="X3" s="1">
        <f t="shared" si="1"/>
        <v>3.2301480484522208E-2</v>
      </c>
    </row>
    <row r="5" spans="1:24" x14ac:dyDescent="0.2">
      <c r="B5" t="s">
        <v>69</v>
      </c>
      <c r="C5" t="s">
        <v>70</v>
      </c>
      <c r="D5">
        <v>-10</v>
      </c>
      <c r="E5">
        <v>-9</v>
      </c>
      <c r="F5">
        <v>-8</v>
      </c>
      <c r="G5">
        <v>-7</v>
      </c>
      <c r="H5">
        <v>-6</v>
      </c>
      <c r="I5">
        <v>-5</v>
      </c>
      <c r="J5">
        <v>-4</v>
      </c>
      <c r="K5">
        <v>-3</v>
      </c>
      <c r="L5">
        <v>-2</v>
      </c>
      <c r="M5">
        <v>-1</v>
      </c>
      <c r="N5">
        <v>0</v>
      </c>
      <c r="O5">
        <v>1</v>
      </c>
      <c r="P5">
        <v>2</v>
      </c>
      <c r="Q5">
        <v>3</v>
      </c>
      <c r="R5">
        <v>4</v>
      </c>
      <c r="S5">
        <v>5</v>
      </c>
      <c r="T5">
        <v>6</v>
      </c>
      <c r="U5">
        <v>7</v>
      </c>
      <c r="V5">
        <v>8</v>
      </c>
      <c r="W5">
        <v>9</v>
      </c>
      <c r="X5">
        <v>10</v>
      </c>
    </row>
    <row r="6" spans="1:24" x14ac:dyDescent="0.2">
      <c r="A6" t="s">
        <v>2</v>
      </c>
      <c r="B6">
        <f>SUM(D6:M6)</f>
        <v>0</v>
      </c>
      <c r="C6">
        <f>SUM(O6:X6)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 t="s">
        <v>3</v>
      </c>
      <c r="B7">
        <f t="shared" ref="B7:B68" si="2">SUM(D7:M7)</f>
        <v>0</v>
      </c>
      <c r="C7">
        <f t="shared" ref="C7:C68" si="3">SUM(O7:X7)</f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 t="s">
        <v>4</v>
      </c>
      <c r="B8">
        <f t="shared" si="2"/>
        <v>0</v>
      </c>
      <c r="C8">
        <f t="shared" si="3"/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 t="s">
        <v>5</v>
      </c>
      <c r="B9">
        <f t="shared" si="2"/>
        <v>0</v>
      </c>
      <c r="C9">
        <f t="shared" si="3"/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 t="s">
        <v>6</v>
      </c>
      <c r="B10">
        <f t="shared" si="2"/>
        <v>0</v>
      </c>
      <c r="C10">
        <f t="shared" si="3"/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 t="s">
        <v>7</v>
      </c>
      <c r="B11">
        <f t="shared" si="2"/>
        <v>0</v>
      </c>
      <c r="C11">
        <f t="shared" si="3"/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 t="s">
        <v>8</v>
      </c>
      <c r="B12">
        <f t="shared" si="2"/>
        <v>0</v>
      </c>
      <c r="C12">
        <f t="shared" si="3"/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 t="s">
        <v>9</v>
      </c>
      <c r="B13">
        <f t="shared" si="2"/>
        <v>7</v>
      </c>
      <c r="C13">
        <f t="shared" si="3"/>
        <v>10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4</v>
      </c>
      <c r="P13">
        <v>3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</row>
    <row r="14" spans="1:24" x14ac:dyDescent="0.2">
      <c r="A14" t="s">
        <v>10</v>
      </c>
      <c r="B14">
        <f t="shared" si="2"/>
        <v>4</v>
      </c>
      <c r="C14">
        <f t="shared" si="3"/>
        <v>0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t="s">
        <v>11</v>
      </c>
      <c r="B15">
        <f t="shared" si="2"/>
        <v>2</v>
      </c>
      <c r="C15">
        <f t="shared" si="3"/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 t="s">
        <v>12</v>
      </c>
      <c r="B16">
        <f t="shared" si="2"/>
        <v>1</v>
      </c>
      <c r="C16">
        <f t="shared" si="3"/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13</v>
      </c>
      <c r="B17">
        <f t="shared" si="2"/>
        <v>1</v>
      </c>
      <c r="C17">
        <f t="shared" si="3"/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t="s">
        <v>14</v>
      </c>
      <c r="B18">
        <f t="shared" si="2"/>
        <v>1</v>
      </c>
      <c r="C18">
        <f t="shared" si="3"/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t="s">
        <v>15</v>
      </c>
      <c r="B19">
        <f t="shared" si="2"/>
        <v>1</v>
      </c>
      <c r="C19">
        <f t="shared" si="3"/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 t="s">
        <v>16</v>
      </c>
      <c r="B20">
        <f t="shared" si="2"/>
        <v>4</v>
      </c>
      <c r="C20">
        <f t="shared" si="3"/>
        <v>0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t="s">
        <v>17</v>
      </c>
      <c r="B21">
        <f t="shared" si="2"/>
        <v>1</v>
      </c>
      <c r="C21">
        <f t="shared" si="3"/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18</v>
      </c>
      <c r="B22">
        <f t="shared" si="2"/>
        <v>3</v>
      </c>
      <c r="C22">
        <f t="shared" si="3"/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t="s">
        <v>19</v>
      </c>
      <c r="B23">
        <f t="shared" si="2"/>
        <v>4</v>
      </c>
      <c r="C23">
        <f t="shared" si="3"/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t="s">
        <v>20</v>
      </c>
      <c r="B24">
        <f t="shared" si="2"/>
        <v>7</v>
      </c>
      <c r="C24">
        <f t="shared" si="3"/>
        <v>0</v>
      </c>
      <c r="D24">
        <v>3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t="s">
        <v>21</v>
      </c>
      <c r="B25">
        <f t="shared" si="2"/>
        <v>4</v>
      </c>
      <c r="C25">
        <f t="shared" si="3"/>
        <v>1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t="s">
        <v>22</v>
      </c>
      <c r="B26">
        <f t="shared" si="2"/>
        <v>7</v>
      </c>
      <c r="C26">
        <f t="shared" si="3"/>
        <v>5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0</v>
      </c>
      <c r="O26">
        <v>2</v>
      </c>
      <c r="P26">
        <v>2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t="s">
        <v>23</v>
      </c>
      <c r="B27">
        <f t="shared" si="2"/>
        <v>49</v>
      </c>
      <c r="C27">
        <f t="shared" si="3"/>
        <v>19</v>
      </c>
      <c r="D27">
        <v>32</v>
      </c>
      <c r="E27">
        <v>2</v>
      </c>
      <c r="F27">
        <v>1</v>
      </c>
      <c r="G27">
        <v>0</v>
      </c>
      <c r="H27">
        <v>0</v>
      </c>
      <c r="I27">
        <v>4</v>
      </c>
      <c r="J27">
        <v>1</v>
      </c>
      <c r="K27">
        <v>2</v>
      </c>
      <c r="L27">
        <v>2</v>
      </c>
      <c r="M27">
        <v>5</v>
      </c>
      <c r="N27">
        <v>0</v>
      </c>
      <c r="O27">
        <v>5</v>
      </c>
      <c r="P27">
        <v>6</v>
      </c>
      <c r="Q27">
        <v>0</v>
      </c>
      <c r="R27">
        <v>0</v>
      </c>
      <c r="S27">
        <v>5</v>
      </c>
      <c r="T27">
        <v>0</v>
      </c>
      <c r="U27">
        <v>0</v>
      </c>
      <c r="V27">
        <v>0</v>
      </c>
      <c r="W27">
        <v>0</v>
      </c>
      <c r="X27">
        <v>3</v>
      </c>
    </row>
    <row r="28" spans="1:24" x14ac:dyDescent="0.2">
      <c r="A28" t="s">
        <v>24</v>
      </c>
      <c r="B28">
        <f t="shared" si="2"/>
        <v>115</v>
      </c>
      <c r="C28">
        <f t="shared" si="3"/>
        <v>23</v>
      </c>
      <c r="D28">
        <v>92</v>
      </c>
      <c r="E28">
        <v>2</v>
      </c>
      <c r="F28">
        <v>2</v>
      </c>
      <c r="G28">
        <v>0</v>
      </c>
      <c r="H28">
        <v>0</v>
      </c>
      <c r="I28">
        <v>8</v>
      </c>
      <c r="J28">
        <v>1</v>
      </c>
      <c r="K28">
        <v>0</v>
      </c>
      <c r="L28">
        <v>2</v>
      </c>
      <c r="M28">
        <v>8</v>
      </c>
      <c r="N28">
        <v>0</v>
      </c>
      <c r="O28">
        <v>7</v>
      </c>
      <c r="P28">
        <v>4</v>
      </c>
      <c r="Q28">
        <v>0</v>
      </c>
      <c r="R28">
        <v>0</v>
      </c>
      <c r="S28">
        <v>4</v>
      </c>
      <c r="T28">
        <v>0</v>
      </c>
      <c r="U28">
        <v>0</v>
      </c>
      <c r="V28">
        <v>0</v>
      </c>
      <c r="W28">
        <v>0</v>
      </c>
      <c r="X28">
        <v>8</v>
      </c>
    </row>
    <row r="29" spans="1:24" x14ac:dyDescent="0.2">
      <c r="A29" t="s">
        <v>25</v>
      </c>
      <c r="B29">
        <f t="shared" si="2"/>
        <v>84</v>
      </c>
      <c r="C29">
        <f t="shared" si="3"/>
        <v>24</v>
      </c>
      <c r="D29">
        <v>65</v>
      </c>
      <c r="E29">
        <v>2</v>
      </c>
      <c r="F29">
        <v>0</v>
      </c>
      <c r="G29">
        <v>0</v>
      </c>
      <c r="H29">
        <v>0</v>
      </c>
      <c r="I29">
        <v>5</v>
      </c>
      <c r="J29">
        <v>1</v>
      </c>
      <c r="K29">
        <v>0</v>
      </c>
      <c r="L29">
        <v>2</v>
      </c>
      <c r="M29">
        <v>9</v>
      </c>
      <c r="N29">
        <v>0</v>
      </c>
      <c r="O29">
        <v>9</v>
      </c>
      <c r="P29">
        <v>4</v>
      </c>
      <c r="Q29">
        <v>0</v>
      </c>
      <c r="R29">
        <v>0</v>
      </c>
      <c r="S29">
        <v>3</v>
      </c>
      <c r="T29">
        <v>0</v>
      </c>
      <c r="U29">
        <v>0</v>
      </c>
      <c r="V29">
        <v>0</v>
      </c>
      <c r="W29">
        <v>0</v>
      </c>
      <c r="X29">
        <v>8</v>
      </c>
    </row>
    <row r="30" spans="1:24" x14ac:dyDescent="0.2">
      <c r="A30" t="s">
        <v>26</v>
      </c>
      <c r="B30">
        <f t="shared" si="2"/>
        <v>80</v>
      </c>
      <c r="C30">
        <f t="shared" si="3"/>
        <v>22</v>
      </c>
      <c r="D30">
        <v>62</v>
      </c>
      <c r="E30">
        <v>2</v>
      </c>
      <c r="F30">
        <v>0</v>
      </c>
      <c r="G30">
        <v>0</v>
      </c>
      <c r="H30">
        <v>0</v>
      </c>
      <c r="I30">
        <v>7</v>
      </c>
      <c r="J30">
        <v>0</v>
      </c>
      <c r="K30">
        <v>0</v>
      </c>
      <c r="L30">
        <v>2</v>
      </c>
      <c r="M30">
        <v>7</v>
      </c>
      <c r="N30">
        <v>0</v>
      </c>
      <c r="O30">
        <v>8</v>
      </c>
      <c r="P30">
        <v>3</v>
      </c>
      <c r="Q30">
        <v>0</v>
      </c>
      <c r="R30">
        <v>0</v>
      </c>
      <c r="S30">
        <v>3</v>
      </c>
      <c r="T30">
        <v>0</v>
      </c>
      <c r="U30">
        <v>0</v>
      </c>
      <c r="V30">
        <v>0</v>
      </c>
      <c r="W30">
        <v>0</v>
      </c>
      <c r="X30">
        <v>8</v>
      </c>
    </row>
    <row r="31" spans="1:24" x14ac:dyDescent="0.2">
      <c r="A31" t="s">
        <v>27</v>
      </c>
      <c r="B31">
        <f t="shared" si="2"/>
        <v>71</v>
      </c>
      <c r="C31">
        <f t="shared" si="3"/>
        <v>19</v>
      </c>
      <c r="D31">
        <v>53</v>
      </c>
      <c r="E31">
        <v>2</v>
      </c>
      <c r="F31">
        <v>0</v>
      </c>
      <c r="G31">
        <v>0</v>
      </c>
      <c r="H31">
        <v>0</v>
      </c>
      <c r="I31">
        <v>7</v>
      </c>
      <c r="J31">
        <v>0</v>
      </c>
      <c r="K31">
        <v>0</v>
      </c>
      <c r="L31">
        <v>2</v>
      </c>
      <c r="M31">
        <v>7</v>
      </c>
      <c r="N31">
        <v>0</v>
      </c>
      <c r="O31">
        <v>5</v>
      </c>
      <c r="P31">
        <v>3</v>
      </c>
      <c r="Q31">
        <v>0</v>
      </c>
      <c r="R31">
        <v>0</v>
      </c>
      <c r="S31">
        <v>3</v>
      </c>
      <c r="T31">
        <v>0</v>
      </c>
      <c r="U31">
        <v>0</v>
      </c>
      <c r="V31">
        <v>0</v>
      </c>
      <c r="W31">
        <v>0</v>
      </c>
      <c r="X31">
        <v>8</v>
      </c>
    </row>
    <row r="32" spans="1:24" x14ac:dyDescent="0.2">
      <c r="A32" t="s">
        <v>28</v>
      </c>
      <c r="B32">
        <f t="shared" si="2"/>
        <v>80</v>
      </c>
      <c r="C32">
        <f t="shared" si="3"/>
        <v>31</v>
      </c>
      <c r="D32">
        <v>58</v>
      </c>
      <c r="E32">
        <v>4</v>
      </c>
      <c r="F32">
        <v>0</v>
      </c>
      <c r="G32">
        <v>0</v>
      </c>
      <c r="H32">
        <v>0</v>
      </c>
      <c r="I32">
        <v>7</v>
      </c>
      <c r="J32">
        <v>0</v>
      </c>
      <c r="K32">
        <v>1</v>
      </c>
      <c r="L32">
        <v>2</v>
      </c>
      <c r="M32">
        <v>8</v>
      </c>
      <c r="N32">
        <v>0</v>
      </c>
      <c r="O32">
        <v>7</v>
      </c>
      <c r="P32">
        <v>5</v>
      </c>
      <c r="Q32">
        <v>0</v>
      </c>
      <c r="R32">
        <v>1</v>
      </c>
      <c r="S32">
        <v>4</v>
      </c>
      <c r="T32">
        <v>0</v>
      </c>
      <c r="U32">
        <v>0</v>
      </c>
      <c r="V32">
        <v>0</v>
      </c>
      <c r="W32">
        <v>0</v>
      </c>
      <c r="X32">
        <v>14</v>
      </c>
    </row>
    <row r="33" spans="1:24" x14ac:dyDescent="0.2">
      <c r="A33" t="s">
        <v>29</v>
      </c>
      <c r="B33">
        <f t="shared" si="2"/>
        <v>74</v>
      </c>
      <c r="C33">
        <f t="shared" si="3"/>
        <v>22</v>
      </c>
      <c r="D33">
        <v>58</v>
      </c>
      <c r="E33">
        <v>4</v>
      </c>
      <c r="F33">
        <v>0</v>
      </c>
      <c r="G33">
        <v>0</v>
      </c>
      <c r="H33">
        <v>0</v>
      </c>
      <c r="I33">
        <v>5</v>
      </c>
      <c r="J33">
        <v>0</v>
      </c>
      <c r="K33">
        <v>0</v>
      </c>
      <c r="L33">
        <v>2</v>
      </c>
      <c r="M33">
        <v>5</v>
      </c>
      <c r="N33">
        <v>0</v>
      </c>
      <c r="O33">
        <v>4</v>
      </c>
      <c r="P33">
        <v>2</v>
      </c>
      <c r="Q33">
        <v>0</v>
      </c>
      <c r="R33">
        <v>0</v>
      </c>
      <c r="S33">
        <v>3</v>
      </c>
      <c r="T33">
        <v>0</v>
      </c>
      <c r="U33">
        <v>0</v>
      </c>
      <c r="V33">
        <v>0</v>
      </c>
      <c r="W33">
        <v>0</v>
      </c>
      <c r="X33">
        <v>13</v>
      </c>
    </row>
    <row r="34" spans="1:24" x14ac:dyDescent="0.2">
      <c r="A34" t="s">
        <v>30</v>
      </c>
      <c r="B34">
        <f t="shared" si="2"/>
        <v>149</v>
      </c>
      <c r="C34">
        <f t="shared" si="3"/>
        <v>10</v>
      </c>
      <c r="D34">
        <v>132</v>
      </c>
      <c r="E34">
        <v>5</v>
      </c>
      <c r="F34">
        <v>0</v>
      </c>
      <c r="G34">
        <v>0</v>
      </c>
      <c r="H34">
        <v>0</v>
      </c>
      <c r="I34">
        <v>6</v>
      </c>
      <c r="J34">
        <v>0</v>
      </c>
      <c r="K34">
        <v>0</v>
      </c>
      <c r="L34">
        <v>1</v>
      </c>
      <c r="M34">
        <v>5</v>
      </c>
      <c r="N34">
        <v>0</v>
      </c>
      <c r="O34">
        <v>4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1</v>
      </c>
      <c r="X34">
        <v>3</v>
      </c>
    </row>
    <row r="35" spans="1:24" x14ac:dyDescent="0.2">
      <c r="A35" t="s">
        <v>31</v>
      </c>
      <c r="B35">
        <f t="shared" si="2"/>
        <v>119</v>
      </c>
      <c r="C35">
        <f t="shared" si="3"/>
        <v>9</v>
      </c>
      <c r="D35">
        <v>105</v>
      </c>
      <c r="E35">
        <v>4</v>
      </c>
      <c r="F35">
        <v>0</v>
      </c>
      <c r="G35">
        <v>0</v>
      </c>
      <c r="H35">
        <v>0</v>
      </c>
      <c r="I35">
        <v>6</v>
      </c>
      <c r="J35">
        <v>0</v>
      </c>
      <c r="K35">
        <v>0</v>
      </c>
      <c r="L35">
        <v>1</v>
      </c>
      <c r="M35">
        <v>3</v>
      </c>
      <c r="N35">
        <v>0</v>
      </c>
      <c r="O35">
        <v>3</v>
      </c>
      <c r="P35">
        <v>1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3</v>
      </c>
    </row>
    <row r="36" spans="1:24" x14ac:dyDescent="0.2">
      <c r="A36" t="s">
        <v>32</v>
      </c>
      <c r="B36">
        <f t="shared" si="2"/>
        <v>107</v>
      </c>
      <c r="C36">
        <f t="shared" si="3"/>
        <v>10</v>
      </c>
      <c r="D36">
        <v>92</v>
      </c>
      <c r="E36">
        <v>2</v>
      </c>
      <c r="F36">
        <v>0</v>
      </c>
      <c r="G36">
        <v>0</v>
      </c>
      <c r="H36">
        <v>0</v>
      </c>
      <c r="I36">
        <v>6</v>
      </c>
      <c r="J36">
        <v>1</v>
      </c>
      <c r="K36">
        <v>0</v>
      </c>
      <c r="L36">
        <v>1</v>
      </c>
      <c r="M36">
        <v>5</v>
      </c>
      <c r="N36">
        <v>0</v>
      </c>
      <c r="O36">
        <v>5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3</v>
      </c>
    </row>
    <row r="37" spans="1:24" x14ac:dyDescent="0.2">
      <c r="A37" t="s">
        <v>33</v>
      </c>
      <c r="B37">
        <f t="shared" si="2"/>
        <v>103</v>
      </c>
      <c r="C37">
        <f t="shared" si="3"/>
        <v>10</v>
      </c>
      <c r="D37">
        <v>88</v>
      </c>
      <c r="E37">
        <v>2</v>
      </c>
      <c r="F37">
        <v>0</v>
      </c>
      <c r="G37">
        <v>0</v>
      </c>
      <c r="H37">
        <v>0</v>
      </c>
      <c r="I37">
        <v>6</v>
      </c>
      <c r="J37">
        <v>1</v>
      </c>
      <c r="K37">
        <v>0</v>
      </c>
      <c r="L37">
        <v>1</v>
      </c>
      <c r="M37">
        <v>5</v>
      </c>
      <c r="N37">
        <v>0</v>
      </c>
      <c r="O37">
        <v>5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3</v>
      </c>
    </row>
    <row r="38" spans="1:24" x14ac:dyDescent="0.2">
      <c r="A38" t="s">
        <v>34</v>
      </c>
      <c r="B38">
        <f t="shared" si="2"/>
        <v>78</v>
      </c>
      <c r="C38">
        <f t="shared" si="3"/>
        <v>18</v>
      </c>
      <c r="D38">
        <v>61</v>
      </c>
      <c r="E38">
        <v>2</v>
      </c>
      <c r="F38">
        <v>0</v>
      </c>
      <c r="G38">
        <v>0</v>
      </c>
      <c r="H38">
        <v>0</v>
      </c>
      <c r="I38">
        <v>6</v>
      </c>
      <c r="J38">
        <v>1</v>
      </c>
      <c r="K38">
        <v>0</v>
      </c>
      <c r="L38">
        <v>1</v>
      </c>
      <c r="M38">
        <v>7</v>
      </c>
      <c r="N38">
        <v>0</v>
      </c>
      <c r="O38">
        <v>13</v>
      </c>
      <c r="P38">
        <v>2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x14ac:dyDescent="0.2">
      <c r="A39" t="s">
        <v>35</v>
      </c>
      <c r="B39">
        <f t="shared" si="2"/>
        <v>70</v>
      </c>
      <c r="C39">
        <f t="shared" si="3"/>
        <v>177</v>
      </c>
      <c r="D39">
        <v>50</v>
      </c>
      <c r="E39">
        <v>2</v>
      </c>
      <c r="F39">
        <v>0</v>
      </c>
      <c r="G39">
        <v>1</v>
      </c>
      <c r="H39">
        <v>0</v>
      </c>
      <c r="I39">
        <v>6</v>
      </c>
      <c r="J39">
        <v>1</v>
      </c>
      <c r="K39">
        <v>1</v>
      </c>
      <c r="L39">
        <v>1</v>
      </c>
      <c r="M39">
        <v>8</v>
      </c>
      <c r="N39">
        <v>0</v>
      </c>
      <c r="O39">
        <v>88</v>
      </c>
      <c r="P39">
        <v>41</v>
      </c>
      <c r="Q39">
        <v>21</v>
      </c>
      <c r="R39">
        <v>6</v>
      </c>
      <c r="S39">
        <v>8</v>
      </c>
      <c r="T39">
        <v>2</v>
      </c>
      <c r="U39">
        <v>2</v>
      </c>
      <c r="V39">
        <v>2</v>
      </c>
      <c r="W39">
        <v>0</v>
      </c>
      <c r="X39">
        <v>7</v>
      </c>
    </row>
    <row r="40" spans="1:24" x14ac:dyDescent="0.2">
      <c r="A40" t="s">
        <v>36</v>
      </c>
      <c r="B40">
        <f t="shared" si="2"/>
        <v>68</v>
      </c>
      <c r="C40">
        <f t="shared" si="3"/>
        <v>111</v>
      </c>
      <c r="D40">
        <v>50</v>
      </c>
      <c r="E40">
        <v>2</v>
      </c>
      <c r="F40">
        <v>0</v>
      </c>
      <c r="G40">
        <v>0</v>
      </c>
      <c r="H40">
        <v>0</v>
      </c>
      <c r="I40">
        <v>6</v>
      </c>
      <c r="J40">
        <v>1</v>
      </c>
      <c r="K40">
        <v>1</v>
      </c>
      <c r="L40">
        <v>1</v>
      </c>
      <c r="M40">
        <v>7</v>
      </c>
      <c r="N40">
        <v>0</v>
      </c>
      <c r="O40">
        <v>62</v>
      </c>
      <c r="P40">
        <v>22</v>
      </c>
      <c r="Q40">
        <v>12</v>
      </c>
      <c r="R40">
        <v>3</v>
      </c>
      <c r="S40">
        <v>5</v>
      </c>
      <c r="T40">
        <v>0</v>
      </c>
      <c r="U40">
        <v>1</v>
      </c>
      <c r="V40">
        <v>1</v>
      </c>
      <c r="W40">
        <v>0</v>
      </c>
      <c r="X40">
        <v>5</v>
      </c>
    </row>
    <row r="41" spans="1:24" x14ac:dyDescent="0.2">
      <c r="A41" t="s">
        <v>37</v>
      </c>
      <c r="B41">
        <f t="shared" si="2"/>
        <v>68</v>
      </c>
      <c r="C41">
        <f t="shared" si="3"/>
        <v>97</v>
      </c>
      <c r="D41">
        <v>48</v>
      </c>
      <c r="E41">
        <v>2</v>
      </c>
      <c r="F41">
        <v>0</v>
      </c>
      <c r="G41">
        <v>0</v>
      </c>
      <c r="H41">
        <v>0</v>
      </c>
      <c r="I41">
        <v>7</v>
      </c>
      <c r="J41">
        <v>1</v>
      </c>
      <c r="K41">
        <v>1</v>
      </c>
      <c r="L41">
        <v>1</v>
      </c>
      <c r="M41">
        <v>8</v>
      </c>
      <c r="N41">
        <v>0</v>
      </c>
      <c r="O41">
        <v>52</v>
      </c>
      <c r="P41">
        <v>21</v>
      </c>
      <c r="Q41">
        <v>11</v>
      </c>
      <c r="R41">
        <v>2</v>
      </c>
      <c r="S41">
        <v>4</v>
      </c>
      <c r="T41">
        <v>0</v>
      </c>
      <c r="U41">
        <v>1</v>
      </c>
      <c r="V41">
        <v>1</v>
      </c>
      <c r="W41">
        <v>0</v>
      </c>
      <c r="X41">
        <v>5</v>
      </c>
    </row>
    <row r="42" spans="1:24" x14ac:dyDescent="0.2">
      <c r="A42" t="s">
        <v>38</v>
      </c>
      <c r="B42">
        <f t="shared" si="2"/>
        <v>66</v>
      </c>
      <c r="C42">
        <f t="shared" si="3"/>
        <v>70</v>
      </c>
      <c r="D42">
        <v>47</v>
      </c>
      <c r="E42">
        <v>2</v>
      </c>
      <c r="F42">
        <v>0</v>
      </c>
      <c r="G42">
        <v>0</v>
      </c>
      <c r="H42">
        <v>0</v>
      </c>
      <c r="I42">
        <v>7</v>
      </c>
      <c r="J42">
        <v>1</v>
      </c>
      <c r="K42">
        <v>1</v>
      </c>
      <c r="L42">
        <v>1</v>
      </c>
      <c r="M42">
        <v>7</v>
      </c>
      <c r="N42">
        <v>0</v>
      </c>
      <c r="O42">
        <v>37</v>
      </c>
      <c r="P42">
        <v>15</v>
      </c>
      <c r="Q42">
        <v>7</v>
      </c>
      <c r="R42">
        <v>2</v>
      </c>
      <c r="S42">
        <v>4</v>
      </c>
      <c r="T42">
        <v>0</v>
      </c>
      <c r="U42">
        <v>1</v>
      </c>
      <c r="V42">
        <v>1</v>
      </c>
      <c r="W42">
        <v>0</v>
      </c>
      <c r="X42">
        <v>3</v>
      </c>
    </row>
    <row r="43" spans="1:24" x14ac:dyDescent="0.2">
      <c r="A43" t="s">
        <v>39</v>
      </c>
      <c r="B43">
        <f t="shared" si="2"/>
        <v>82</v>
      </c>
      <c r="C43">
        <f t="shared" si="3"/>
        <v>129</v>
      </c>
      <c r="D43">
        <v>57</v>
      </c>
      <c r="E43">
        <v>2</v>
      </c>
      <c r="F43">
        <v>0</v>
      </c>
      <c r="G43">
        <v>0</v>
      </c>
      <c r="H43">
        <v>0</v>
      </c>
      <c r="I43">
        <v>8</v>
      </c>
      <c r="J43">
        <v>1</v>
      </c>
      <c r="K43">
        <v>3</v>
      </c>
      <c r="L43">
        <v>2</v>
      </c>
      <c r="M43">
        <v>9</v>
      </c>
      <c r="N43">
        <v>0</v>
      </c>
      <c r="O43">
        <v>67</v>
      </c>
      <c r="P43">
        <v>31</v>
      </c>
      <c r="Q43">
        <v>9</v>
      </c>
      <c r="R43">
        <v>4</v>
      </c>
      <c r="S43">
        <v>9</v>
      </c>
      <c r="T43">
        <v>0</v>
      </c>
      <c r="U43">
        <v>2</v>
      </c>
      <c r="V43">
        <v>1</v>
      </c>
      <c r="W43">
        <v>1</v>
      </c>
      <c r="X43">
        <v>5</v>
      </c>
    </row>
    <row r="44" spans="1:24" x14ac:dyDescent="0.2">
      <c r="A44" t="s">
        <v>40</v>
      </c>
      <c r="B44">
        <f t="shared" si="2"/>
        <v>82</v>
      </c>
      <c r="C44">
        <f t="shared" si="3"/>
        <v>104</v>
      </c>
      <c r="D44">
        <v>57</v>
      </c>
      <c r="E44">
        <v>2</v>
      </c>
      <c r="F44">
        <v>0</v>
      </c>
      <c r="G44">
        <v>0</v>
      </c>
      <c r="H44">
        <v>0</v>
      </c>
      <c r="I44">
        <v>8</v>
      </c>
      <c r="J44">
        <v>1</v>
      </c>
      <c r="K44">
        <v>3</v>
      </c>
      <c r="L44">
        <v>3</v>
      </c>
      <c r="M44">
        <v>8</v>
      </c>
      <c r="N44">
        <v>0</v>
      </c>
      <c r="O44">
        <v>49</v>
      </c>
      <c r="P44">
        <v>27</v>
      </c>
      <c r="Q44">
        <v>7</v>
      </c>
      <c r="R44">
        <v>4</v>
      </c>
      <c r="S44">
        <v>9</v>
      </c>
      <c r="T44">
        <v>0</v>
      </c>
      <c r="U44">
        <v>2</v>
      </c>
      <c r="V44">
        <v>1</v>
      </c>
      <c r="W44">
        <v>1</v>
      </c>
      <c r="X44">
        <v>4</v>
      </c>
    </row>
    <row r="45" spans="1:24" x14ac:dyDescent="0.2">
      <c r="A45" t="s">
        <v>41</v>
      </c>
      <c r="B45">
        <f t="shared" si="2"/>
        <v>79</v>
      </c>
      <c r="C45">
        <f t="shared" si="3"/>
        <v>99</v>
      </c>
      <c r="D45">
        <v>54</v>
      </c>
      <c r="E45">
        <v>2</v>
      </c>
      <c r="F45">
        <v>0</v>
      </c>
      <c r="G45">
        <v>0</v>
      </c>
      <c r="H45">
        <v>0</v>
      </c>
      <c r="I45">
        <v>9</v>
      </c>
      <c r="J45">
        <v>1</v>
      </c>
      <c r="K45">
        <v>3</v>
      </c>
      <c r="L45">
        <v>2</v>
      </c>
      <c r="M45">
        <v>8</v>
      </c>
      <c r="N45">
        <v>0</v>
      </c>
      <c r="O45">
        <v>45</v>
      </c>
      <c r="P45">
        <v>27</v>
      </c>
      <c r="Q45">
        <v>6</v>
      </c>
      <c r="R45">
        <v>4</v>
      </c>
      <c r="S45">
        <v>9</v>
      </c>
      <c r="T45">
        <v>0</v>
      </c>
      <c r="U45">
        <v>2</v>
      </c>
      <c r="V45">
        <v>1</v>
      </c>
      <c r="W45">
        <v>1</v>
      </c>
      <c r="X45">
        <v>4</v>
      </c>
    </row>
    <row r="46" spans="1:24" x14ac:dyDescent="0.2">
      <c r="A46" t="s">
        <v>42</v>
      </c>
      <c r="B46">
        <f t="shared" si="2"/>
        <v>77</v>
      </c>
      <c r="C46">
        <f t="shared" si="3"/>
        <v>100</v>
      </c>
      <c r="D46">
        <v>52</v>
      </c>
      <c r="E46">
        <v>2</v>
      </c>
      <c r="F46">
        <v>0</v>
      </c>
      <c r="G46">
        <v>0</v>
      </c>
      <c r="H46">
        <v>0</v>
      </c>
      <c r="I46">
        <v>7</v>
      </c>
      <c r="J46">
        <v>0</v>
      </c>
      <c r="K46">
        <v>3</v>
      </c>
      <c r="L46">
        <v>4</v>
      </c>
      <c r="M46">
        <v>9</v>
      </c>
      <c r="N46">
        <v>0</v>
      </c>
      <c r="O46">
        <v>46</v>
      </c>
      <c r="P46">
        <v>27</v>
      </c>
      <c r="Q46">
        <v>7</v>
      </c>
      <c r="R46">
        <v>4</v>
      </c>
      <c r="S46">
        <v>9</v>
      </c>
      <c r="T46">
        <v>0</v>
      </c>
      <c r="U46">
        <v>2</v>
      </c>
      <c r="V46">
        <v>1</v>
      </c>
      <c r="W46">
        <v>1</v>
      </c>
      <c r="X46">
        <v>3</v>
      </c>
    </row>
    <row r="47" spans="1:24" x14ac:dyDescent="0.2">
      <c r="A47" t="s">
        <v>43</v>
      </c>
      <c r="B47">
        <f t="shared" si="2"/>
        <v>59</v>
      </c>
      <c r="C47">
        <f t="shared" si="3"/>
        <v>63</v>
      </c>
      <c r="D47">
        <v>35</v>
      </c>
      <c r="E47">
        <v>2</v>
      </c>
      <c r="F47">
        <v>1</v>
      </c>
      <c r="G47">
        <v>0</v>
      </c>
      <c r="H47">
        <v>0</v>
      </c>
      <c r="I47">
        <v>7</v>
      </c>
      <c r="J47">
        <v>0</v>
      </c>
      <c r="K47">
        <v>3</v>
      </c>
      <c r="L47">
        <v>3</v>
      </c>
      <c r="M47">
        <v>8</v>
      </c>
      <c r="N47">
        <v>0</v>
      </c>
      <c r="O47">
        <v>32</v>
      </c>
      <c r="P47">
        <v>15</v>
      </c>
      <c r="Q47">
        <v>5</v>
      </c>
      <c r="R47">
        <v>2</v>
      </c>
      <c r="S47">
        <v>6</v>
      </c>
      <c r="T47">
        <v>0</v>
      </c>
      <c r="U47">
        <v>1</v>
      </c>
      <c r="V47">
        <v>0</v>
      </c>
      <c r="W47">
        <v>1</v>
      </c>
      <c r="X47">
        <v>1</v>
      </c>
    </row>
    <row r="48" spans="1:24" x14ac:dyDescent="0.2">
      <c r="A48" t="s">
        <v>44</v>
      </c>
      <c r="B48">
        <f t="shared" si="2"/>
        <v>52</v>
      </c>
      <c r="C48">
        <f t="shared" si="3"/>
        <v>60</v>
      </c>
      <c r="D48">
        <v>33</v>
      </c>
      <c r="E48">
        <v>2</v>
      </c>
      <c r="F48">
        <v>0</v>
      </c>
      <c r="G48">
        <v>0</v>
      </c>
      <c r="H48">
        <v>0</v>
      </c>
      <c r="I48">
        <v>6</v>
      </c>
      <c r="J48">
        <v>0</v>
      </c>
      <c r="K48">
        <v>3</v>
      </c>
      <c r="L48">
        <v>0</v>
      </c>
      <c r="M48">
        <v>8</v>
      </c>
      <c r="N48">
        <v>0</v>
      </c>
      <c r="O48">
        <v>30</v>
      </c>
      <c r="P48">
        <v>14</v>
      </c>
      <c r="Q48">
        <v>5</v>
      </c>
      <c r="R48">
        <v>2</v>
      </c>
      <c r="S48">
        <v>6</v>
      </c>
      <c r="T48">
        <v>0</v>
      </c>
      <c r="U48">
        <v>1</v>
      </c>
      <c r="V48">
        <v>0</v>
      </c>
      <c r="W48">
        <v>1</v>
      </c>
      <c r="X48">
        <v>1</v>
      </c>
    </row>
    <row r="49" spans="1:24" x14ac:dyDescent="0.2">
      <c r="A49" t="s">
        <v>45</v>
      </c>
      <c r="B49">
        <f t="shared" si="2"/>
        <v>58</v>
      </c>
      <c r="C49">
        <f t="shared" si="3"/>
        <v>60</v>
      </c>
      <c r="D49">
        <v>34</v>
      </c>
      <c r="E49">
        <v>3</v>
      </c>
      <c r="F49">
        <v>1</v>
      </c>
      <c r="G49">
        <v>0</v>
      </c>
      <c r="H49">
        <v>0</v>
      </c>
      <c r="I49">
        <v>5</v>
      </c>
      <c r="J49">
        <v>0</v>
      </c>
      <c r="K49">
        <v>5</v>
      </c>
      <c r="L49">
        <v>0</v>
      </c>
      <c r="M49">
        <v>10</v>
      </c>
      <c r="N49">
        <v>0</v>
      </c>
      <c r="O49">
        <v>31</v>
      </c>
      <c r="P49">
        <v>14</v>
      </c>
      <c r="Q49">
        <v>4</v>
      </c>
      <c r="R49">
        <v>2</v>
      </c>
      <c r="S49">
        <v>6</v>
      </c>
      <c r="T49">
        <v>0</v>
      </c>
      <c r="U49">
        <v>1</v>
      </c>
      <c r="V49">
        <v>0</v>
      </c>
      <c r="W49">
        <v>1</v>
      </c>
      <c r="X49">
        <v>1</v>
      </c>
    </row>
    <row r="50" spans="1:24" x14ac:dyDescent="0.2">
      <c r="A50" t="s">
        <v>46</v>
      </c>
      <c r="B50">
        <f t="shared" si="2"/>
        <v>51</v>
      </c>
      <c r="C50">
        <f t="shared" si="3"/>
        <v>58</v>
      </c>
      <c r="D50">
        <v>29</v>
      </c>
      <c r="E50">
        <v>3</v>
      </c>
      <c r="F50">
        <v>1</v>
      </c>
      <c r="G50">
        <v>0</v>
      </c>
      <c r="H50">
        <v>0</v>
      </c>
      <c r="I50">
        <v>4</v>
      </c>
      <c r="J50">
        <v>0</v>
      </c>
      <c r="K50">
        <v>5</v>
      </c>
      <c r="L50">
        <v>0</v>
      </c>
      <c r="M50">
        <v>9</v>
      </c>
      <c r="N50">
        <v>0</v>
      </c>
      <c r="O50">
        <v>31</v>
      </c>
      <c r="P50">
        <v>14</v>
      </c>
      <c r="Q50">
        <v>2</v>
      </c>
      <c r="R50">
        <v>2</v>
      </c>
      <c r="S50">
        <v>6</v>
      </c>
      <c r="T50">
        <v>0</v>
      </c>
      <c r="U50">
        <v>1</v>
      </c>
      <c r="V50">
        <v>0</v>
      </c>
      <c r="W50">
        <v>1</v>
      </c>
      <c r="X50">
        <v>1</v>
      </c>
    </row>
    <row r="51" spans="1:24" x14ac:dyDescent="0.2">
      <c r="A51" t="s">
        <v>47</v>
      </c>
      <c r="B51">
        <f t="shared" si="2"/>
        <v>41</v>
      </c>
      <c r="C51">
        <f t="shared" si="3"/>
        <v>68</v>
      </c>
      <c r="D51">
        <v>25</v>
      </c>
      <c r="E51">
        <v>3</v>
      </c>
      <c r="F51">
        <v>1</v>
      </c>
      <c r="G51">
        <v>0</v>
      </c>
      <c r="H51">
        <v>0</v>
      </c>
      <c r="I51">
        <v>1</v>
      </c>
      <c r="J51">
        <v>0</v>
      </c>
      <c r="K51">
        <v>6</v>
      </c>
      <c r="L51">
        <v>0</v>
      </c>
      <c r="M51">
        <v>5</v>
      </c>
      <c r="N51">
        <v>0</v>
      </c>
      <c r="O51">
        <v>39</v>
      </c>
      <c r="P51">
        <v>14</v>
      </c>
      <c r="Q51">
        <v>5</v>
      </c>
      <c r="R51">
        <v>2</v>
      </c>
      <c r="S51">
        <v>5</v>
      </c>
      <c r="T51">
        <v>0</v>
      </c>
      <c r="U51">
        <v>1</v>
      </c>
      <c r="V51">
        <v>0</v>
      </c>
      <c r="W51">
        <v>1</v>
      </c>
      <c r="X51">
        <v>1</v>
      </c>
    </row>
    <row r="52" spans="1:24" x14ac:dyDescent="0.2">
      <c r="A52" t="s">
        <v>48</v>
      </c>
      <c r="B52">
        <f t="shared" si="2"/>
        <v>35</v>
      </c>
      <c r="C52">
        <f t="shared" si="3"/>
        <v>67</v>
      </c>
      <c r="D52">
        <v>22</v>
      </c>
      <c r="E52">
        <v>2</v>
      </c>
      <c r="F52">
        <v>1</v>
      </c>
      <c r="G52">
        <v>0</v>
      </c>
      <c r="H52">
        <v>0</v>
      </c>
      <c r="I52">
        <v>1</v>
      </c>
      <c r="J52">
        <v>0</v>
      </c>
      <c r="K52">
        <v>5</v>
      </c>
      <c r="L52">
        <v>0</v>
      </c>
      <c r="M52">
        <v>4</v>
      </c>
      <c r="N52">
        <v>0</v>
      </c>
      <c r="O52">
        <v>39</v>
      </c>
      <c r="P52">
        <v>13</v>
      </c>
      <c r="Q52">
        <v>5</v>
      </c>
      <c r="R52">
        <v>2</v>
      </c>
      <c r="S52">
        <v>5</v>
      </c>
      <c r="T52">
        <v>0</v>
      </c>
      <c r="U52">
        <v>1</v>
      </c>
      <c r="V52">
        <v>0</v>
      </c>
      <c r="W52">
        <v>1</v>
      </c>
      <c r="X52">
        <v>1</v>
      </c>
    </row>
    <row r="53" spans="1:24" x14ac:dyDescent="0.2">
      <c r="A53" t="s">
        <v>49</v>
      </c>
      <c r="B53">
        <f t="shared" si="2"/>
        <v>36</v>
      </c>
      <c r="C53">
        <f t="shared" si="3"/>
        <v>50</v>
      </c>
      <c r="D53">
        <v>24</v>
      </c>
      <c r="E53">
        <v>2</v>
      </c>
      <c r="F53">
        <v>1</v>
      </c>
      <c r="G53">
        <v>0</v>
      </c>
      <c r="H53">
        <v>0</v>
      </c>
      <c r="I53">
        <v>1</v>
      </c>
      <c r="J53">
        <v>0</v>
      </c>
      <c r="K53">
        <v>4</v>
      </c>
      <c r="L53">
        <v>0</v>
      </c>
      <c r="M53">
        <v>4</v>
      </c>
      <c r="N53">
        <v>0</v>
      </c>
      <c r="O53">
        <v>26</v>
      </c>
      <c r="P53">
        <v>13</v>
      </c>
      <c r="Q53">
        <v>2</v>
      </c>
      <c r="R53">
        <v>2</v>
      </c>
      <c r="S53">
        <v>4</v>
      </c>
      <c r="T53">
        <v>0</v>
      </c>
      <c r="U53">
        <v>1</v>
      </c>
      <c r="V53">
        <v>0</v>
      </c>
      <c r="W53">
        <v>1</v>
      </c>
      <c r="X53">
        <v>1</v>
      </c>
    </row>
    <row r="54" spans="1:24" x14ac:dyDescent="0.2">
      <c r="A54" t="s">
        <v>50</v>
      </c>
      <c r="B54">
        <f t="shared" si="2"/>
        <v>27</v>
      </c>
      <c r="C54">
        <f t="shared" si="3"/>
        <v>4</v>
      </c>
      <c r="D54">
        <v>23</v>
      </c>
      <c r="E54">
        <v>2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 t="s">
        <v>51</v>
      </c>
      <c r="B55">
        <f t="shared" si="2"/>
        <v>10</v>
      </c>
      <c r="C55">
        <f t="shared" si="3"/>
        <v>4</v>
      </c>
      <c r="D55">
        <v>6</v>
      </c>
      <c r="E55">
        <v>2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 t="s">
        <v>52</v>
      </c>
      <c r="B56">
        <f t="shared" si="2"/>
        <v>5</v>
      </c>
      <c r="C56">
        <f t="shared" si="3"/>
        <v>3</v>
      </c>
      <c r="D56">
        <v>1</v>
      </c>
      <c r="E56">
        <v>2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 t="s">
        <v>53</v>
      </c>
      <c r="B57">
        <f t="shared" si="2"/>
        <v>6</v>
      </c>
      <c r="C57">
        <f t="shared" si="3"/>
        <v>3</v>
      </c>
      <c r="D57">
        <v>2</v>
      </c>
      <c r="E57">
        <v>2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 t="s">
        <v>54</v>
      </c>
      <c r="B58">
        <f t="shared" si="2"/>
        <v>6</v>
      </c>
      <c r="C58">
        <f t="shared" si="3"/>
        <v>3</v>
      </c>
      <c r="D58">
        <v>2</v>
      </c>
      <c r="E58">
        <v>2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 t="s">
        <v>55</v>
      </c>
      <c r="B59">
        <f t="shared" si="2"/>
        <v>6</v>
      </c>
      <c r="C59">
        <f t="shared" si="3"/>
        <v>3</v>
      </c>
      <c r="D59">
        <v>2</v>
      </c>
      <c r="E59">
        <v>2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">
      <c r="A60" t="s">
        <v>56</v>
      </c>
      <c r="B60">
        <f t="shared" si="2"/>
        <v>5</v>
      </c>
      <c r="C60">
        <f t="shared" si="3"/>
        <v>2</v>
      </c>
      <c r="D60">
        <v>2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">
      <c r="A61" t="s">
        <v>57</v>
      </c>
      <c r="B61">
        <f t="shared" si="2"/>
        <v>1</v>
      </c>
      <c r="C61">
        <f t="shared" si="3"/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">
      <c r="A62" t="s">
        <v>58</v>
      </c>
      <c r="B62">
        <f t="shared" si="2"/>
        <v>1</v>
      </c>
      <c r="C62">
        <f t="shared" si="3"/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">
      <c r="A63" t="s">
        <v>59</v>
      </c>
      <c r="B63">
        <f t="shared" si="2"/>
        <v>0</v>
      </c>
      <c r="C63">
        <f t="shared" si="3"/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">
      <c r="A64" t="s">
        <v>60</v>
      </c>
      <c r="B64">
        <f t="shared" si="2"/>
        <v>0</v>
      </c>
      <c r="C64">
        <f t="shared" si="3"/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 t="s">
        <v>61</v>
      </c>
      <c r="B65">
        <f t="shared" si="2"/>
        <v>0</v>
      </c>
      <c r="C65">
        <f t="shared" si="3"/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">
      <c r="A66" t="s">
        <v>62</v>
      </c>
      <c r="B66">
        <f t="shared" si="2"/>
        <v>0</v>
      </c>
      <c r="C66">
        <f t="shared" si="3"/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">
      <c r="A67" t="s">
        <v>63</v>
      </c>
      <c r="B67">
        <f t="shared" si="2"/>
        <v>0</v>
      </c>
      <c r="C67">
        <f t="shared" si="3"/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 t="s">
        <v>64</v>
      </c>
      <c r="B68">
        <f t="shared" si="2"/>
        <v>0</v>
      </c>
      <c r="C68">
        <f t="shared" si="3"/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</sheetData>
  <conditionalFormatting sqref="D6:X6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Charts</vt:lpstr>
      <vt:lpstr>REV2-Users</vt:lpstr>
      <vt:lpstr>REV2-InEdges</vt:lpstr>
      <vt:lpstr>Average Rating-Users</vt:lpstr>
      <vt:lpstr>Average Rating-InEdges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2021-03-29T21:51:43Z</dcterms:created>
  <dcterms:modified xsi:type="dcterms:W3CDTF">2021-03-31T13:06:02Z</dcterms:modified>
</cp:coreProperties>
</file>