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1.6\"/>
    </mc:Choice>
  </mc:AlternateContent>
  <xr:revisionPtr revIDLastSave="0" documentId="13_ncr:1_{DCB0BA65-AC72-4013-B1C2-C9CCBB643472}" xr6:coauthVersionLast="45" xr6:coauthVersionMax="45" xr10:uidLastSave="{00000000-0000-0000-0000-000000000000}"/>
  <bookViews>
    <workbookView xWindow="-120" yWindow="-120" windowWidth="20730" windowHeight="11160" xr2:uid="{749E0C67-F2C7-493E-9A09-501C3EF625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U2" i="1"/>
  <c r="T2" i="1"/>
  <c r="S2" i="1"/>
  <c r="R2" i="1"/>
  <c r="Q2" i="1"/>
  <c r="P2" i="1"/>
  <c r="O2" i="1"/>
  <c r="L2" i="1"/>
  <c r="L3" i="1"/>
  <c r="L4" i="1"/>
  <c r="L5" i="1"/>
  <c r="L6" i="1"/>
  <c r="L7" i="1"/>
  <c r="F2" i="1"/>
  <c r="F8" i="1"/>
  <c r="F7" i="1"/>
  <c r="F6" i="1"/>
  <c r="F5" i="1"/>
  <c r="F4" i="1"/>
  <c r="F3" i="1"/>
  <c r="K3" i="1"/>
  <c r="K4" i="1"/>
  <c r="K5" i="1"/>
  <c r="K6" i="1"/>
  <c r="K7" i="1"/>
  <c r="K8" i="1"/>
  <c r="K2" i="1"/>
  <c r="G3" i="1"/>
  <c r="G4" i="1"/>
  <c r="G5" i="1"/>
  <c r="G6" i="1"/>
  <c r="G7" i="1"/>
  <c r="G8" i="1"/>
  <c r="G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<sst xmlns="http://schemas.openxmlformats.org/spreadsheetml/2006/main" count="11" uniqueCount="10">
  <si>
    <t>T, дел</t>
  </si>
  <si>
    <t xml:space="preserve"> f, Гц</t>
  </si>
  <si>
    <t>f ist, Гц</t>
  </si>
  <si>
    <t>\delta f, Гц</t>
  </si>
  <si>
    <t>f ist - f, Гц</t>
  </si>
  <si>
    <t>TIME/DIV, mks</t>
  </si>
  <si>
    <t>T, мс</t>
  </si>
  <si>
    <t>epsilon div</t>
  </si>
  <si>
    <t>epsilon frequency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</si>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</sst>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58A-654E-4738-BE7A-C10F93DF4B2E}">
  <dimension ref="A1:U8"/>
  <sheetViews>
    <sheetView tabSelected="1" workbookViewId="0">
      <selection activeCell="H15" sqref="H15"/>
    </sheetView>
  </sheetViews>
  <sheetFormatPr defaultRowHeight="15" x14ac:dyDescent="0.25"/>
  <cols>
    <col min="11" max="11" width="10.7109375" bestFit="1" customWidth="1"/>
    <col min="12" max="12" width="17.28515625" bestFit="1" customWidth="1"/>
    <col min="14" max="14" width="17.28515625" bestFit="1" customWidth="1"/>
  </cols>
  <sheetData>
    <row r="1" spans="1:21" x14ac:dyDescent="0.25">
      <c r="A1" s="1" t="s">
        <v>2</v>
      </c>
      <c r="B1" s="1" t="s">
        <v>0</v>
      </c>
      <c r="C1" s="1" t="s">
        <v>5</v>
      </c>
      <c r="D1" s="1" t="s">
        <v>6</v>
      </c>
      <c r="E1" s="1" t="s">
        <v>1</v>
      </c>
      <c r="F1" s="1" t="s">
        <v>3</v>
      </c>
      <c r="G1" s="1" t="s">
        <v>4</v>
      </c>
      <c r="K1" s="1" t="s">
        <v>7</v>
      </c>
      <c r="L1" s="1" t="s">
        <v>8</v>
      </c>
    </row>
    <row r="2" spans="1:21" x14ac:dyDescent="0.25">
      <c r="A2" s="1">
        <v>505</v>
      </c>
      <c r="B2" s="1">
        <v>20</v>
      </c>
      <c r="C2" s="1">
        <v>500</v>
      </c>
      <c r="D2" s="1">
        <f>(B2/5 *C2) /1000</f>
        <v>2</v>
      </c>
      <c r="E2" s="3">
        <f>(1/D2)*1000</f>
        <v>500</v>
      </c>
      <c r="F2" s="3">
        <f>E2*L2</f>
        <v>25</v>
      </c>
      <c r="G2" s="3">
        <f>A2-E2</f>
        <v>5</v>
      </c>
      <c r="K2" s="2">
        <f>1/B2</f>
        <v>0.05</v>
      </c>
      <c r="L2" s="2">
        <f>$K$2</f>
        <v>0.05</v>
      </c>
      <c r="N2" s="1" t="s">
        <v>8</v>
      </c>
      <c r="O2" s="2">
        <f>$K$2</f>
        <v>0.05</v>
      </c>
      <c r="P2" s="2">
        <f>$K$3</f>
        <v>0.04</v>
      </c>
      <c r="Q2" s="2">
        <f>$K$4</f>
        <v>0.04</v>
      </c>
      <c r="R2" s="2">
        <f>$K$5</f>
        <v>2.8571428571428571E-2</v>
      </c>
      <c r="S2" s="2">
        <f>$K$6</f>
        <v>3.0303030303030304E-2</v>
      </c>
      <c r="T2" s="2">
        <f>$K$7</f>
        <v>0.04</v>
      </c>
      <c r="U2" s="2">
        <f>$K$8</f>
        <v>0.05</v>
      </c>
    </row>
    <row r="3" spans="1:21" x14ac:dyDescent="0.25">
      <c r="A3" s="1">
        <v>1008</v>
      </c>
      <c r="B3" s="1">
        <v>25</v>
      </c>
      <c r="C3" s="1">
        <v>200</v>
      </c>
      <c r="D3" s="1">
        <f t="shared" ref="D3:D8" si="0">(B3/5 *C3) /1000</f>
        <v>1</v>
      </c>
      <c r="E3" s="3">
        <f t="shared" ref="E3:E8" si="1">(1/D3)*1000</f>
        <v>1000</v>
      </c>
      <c r="F3" s="3">
        <f t="shared" ref="F3:F8" si="2">E3*L3</f>
        <v>40</v>
      </c>
      <c r="G3" s="3">
        <f t="shared" ref="G3:G8" si="3">A3-E3</f>
        <v>8</v>
      </c>
      <c r="K3" s="2">
        <f t="shared" ref="K3:K8" si="4">1/B3</f>
        <v>0.04</v>
      </c>
      <c r="L3" s="2">
        <f>$K$3</f>
        <v>0.04</v>
      </c>
      <c r="N3" s="1" t="s">
        <v>9</v>
      </c>
      <c r="O3" s="1">
        <v>500</v>
      </c>
      <c r="P3" s="1">
        <v>100</v>
      </c>
      <c r="Q3" s="1">
        <v>2000</v>
      </c>
      <c r="R3" s="1">
        <v>2857</v>
      </c>
      <c r="S3" s="1">
        <v>3030</v>
      </c>
      <c r="T3" s="1">
        <v>4000</v>
      </c>
      <c r="U3" s="1">
        <v>5000</v>
      </c>
    </row>
    <row r="4" spans="1:21" x14ac:dyDescent="0.25">
      <c r="A4" s="1">
        <v>2004</v>
      </c>
      <c r="B4" s="1">
        <v>25</v>
      </c>
      <c r="C4" s="1">
        <v>100</v>
      </c>
      <c r="D4" s="1">
        <f t="shared" si="0"/>
        <v>0.5</v>
      </c>
      <c r="E4" s="3">
        <f t="shared" si="1"/>
        <v>2000</v>
      </c>
      <c r="F4" s="3">
        <f t="shared" si="2"/>
        <v>80</v>
      </c>
      <c r="G4" s="3">
        <f t="shared" si="3"/>
        <v>4</v>
      </c>
      <c r="K4" s="2">
        <f t="shared" si="4"/>
        <v>0.04</v>
      </c>
      <c r="L4" s="2">
        <f>$K$4</f>
        <v>0.04</v>
      </c>
    </row>
    <row r="5" spans="1:21" x14ac:dyDescent="0.25">
      <c r="A5" s="1">
        <v>3002</v>
      </c>
      <c r="B5" s="1">
        <v>35</v>
      </c>
      <c r="C5" s="1">
        <v>50</v>
      </c>
      <c r="D5" s="1">
        <f t="shared" si="0"/>
        <v>0.35</v>
      </c>
      <c r="E5" s="3">
        <f t="shared" si="1"/>
        <v>2857.1428571428573</v>
      </c>
      <c r="F5" s="3">
        <f t="shared" si="2"/>
        <v>81.632653061224488</v>
      </c>
      <c r="G5" s="3">
        <f t="shared" si="3"/>
        <v>144.85714285714266</v>
      </c>
      <c r="K5" s="2">
        <f t="shared" si="4"/>
        <v>2.8571428571428571E-2</v>
      </c>
      <c r="L5" s="2">
        <f>$K$5</f>
        <v>2.8571428571428571E-2</v>
      </c>
    </row>
    <row r="6" spans="1:21" x14ac:dyDescent="0.25">
      <c r="A6" s="1">
        <v>3099</v>
      </c>
      <c r="B6" s="1">
        <v>33</v>
      </c>
      <c r="C6" s="1">
        <v>50</v>
      </c>
      <c r="D6" s="1">
        <f t="shared" si="0"/>
        <v>0.33</v>
      </c>
      <c r="E6" s="3">
        <f t="shared" si="1"/>
        <v>3030.3030303030305</v>
      </c>
      <c r="F6" s="3">
        <f t="shared" si="2"/>
        <v>91.827364554637285</v>
      </c>
      <c r="G6" s="3">
        <f t="shared" si="3"/>
        <v>68.696969696969518</v>
      </c>
      <c r="K6" s="2">
        <f t="shared" si="4"/>
        <v>3.0303030303030304E-2</v>
      </c>
      <c r="L6" s="2">
        <f>$K$6</f>
        <v>3.0303030303030304E-2</v>
      </c>
    </row>
    <row r="7" spans="1:21" x14ac:dyDescent="0.25">
      <c r="A7" s="1">
        <v>4006</v>
      </c>
      <c r="B7" s="1">
        <v>25</v>
      </c>
      <c r="C7" s="1">
        <v>50</v>
      </c>
      <c r="D7" s="1">
        <f t="shared" si="0"/>
        <v>0.25</v>
      </c>
      <c r="E7" s="3">
        <f t="shared" si="1"/>
        <v>4000</v>
      </c>
      <c r="F7" s="3">
        <f t="shared" si="2"/>
        <v>160</v>
      </c>
      <c r="G7" s="3">
        <f t="shared" si="3"/>
        <v>6</v>
      </c>
      <c r="K7" s="2">
        <f t="shared" si="4"/>
        <v>0.04</v>
      </c>
      <c r="L7" s="2">
        <f>$K$7</f>
        <v>0.04</v>
      </c>
    </row>
    <row r="8" spans="1:21" x14ac:dyDescent="0.25">
      <c r="A8" s="1">
        <v>5003</v>
      </c>
      <c r="B8" s="1">
        <v>20</v>
      </c>
      <c r="C8" s="1">
        <v>50</v>
      </c>
      <c r="D8" s="1">
        <f t="shared" si="0"/>
        <v>0.2</v>
      </c>
      <c r="E8" s="3">
        <f t="shared" si="1"/>
        <v>5000</v>
      </c>
      <c r="F8" s="3">
        <f t="shared" si="2"/>
        <v>250</v>
      </c>
      <c r="G8" s="3">
        <f t="shared" si="3"/>
        <v>3</v>
      </c>
      <c r="K8" s="2">
        <f t="shared" si="4"/>
        <v>0.05</v>
      </c>
      <c r="L8" s="2">
        <f>$K$8</f>
        <v>0.05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2019-10-30T19:57:18Z</dcterms:created>
  <dcterms:modified xsi:type="dcterms:W3CDTF">2019-10-30T21:50:11Z</dcterms:modified>
</cp:coreProperties>
</file>